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.BARU" sheetId="1" r:id="rId4"/>
    <sheet state="visible" name="Sheet3" sheetId="2" r:id="rId5"/>
    <sheet state="visible" name="P.LAMA" sheetId="3" r:id="rId6"/>
    <sheet state="visible" name="RAWAT INAP" sheetId="4" r:id="rId7"/>
    <sheet state="visible" name="REKAP" sheetId="5" r:id="rId8"/>
    <sheet state="visible" name="Sheet2" sheetId="6" r:id="rId9"/>
  </sheets>
  <definedNames>
    <definedName hidden="1" localSheetId="0" name="_xlnm._FilterDatabase">P.BARU!$A$5:$H$547</definedName>
    <definedName hidden="1" localSheetId="2" name="_xlnm._FilterDatabase">P.LAMA!$B$6:$H$7855</definedName>
  </definedNames>
  <calcPr/>
</workbook>
</file>

<file path=xl/sharedStrings.xml><?xml version="1.0" encoding="utf-8"?>
<sst xmlns="http://schemas.openxmlformats.org/spreadsheetml/2006/main" count="25800" uniqueCount="11910">
  <si>
    <t>TABEL  LAPORAN PENILAIAN WAKTU YANG DI BUTUHKAN DALAM PELAYANAN PASIEN POLIKLINIK KUNJUNGAN BARU TERLAMA</t>
  </si>
  <si>
    <t xml:space="preserve"> DI BULAN AGUSTUS PADA RUMAH SAKIT UMUM DAERAH PROVINSI NUSA TENGGARA BARAT </t>
  </si>
  <si>
    <t>TAHUN 2021</t>
  </si>
  <si>
    <t>NO</t>
  </si>
  <si>
    <t xml:space="preserve">NORM </t>
  </si>
  <si>
    <t xml:space="preserve">TGL PELAYANAN </t>
  </si>
  <si>
    <t xml:space="preserve">NAMA PASIEN </t>
  </si>
  <si>
    <t xml:space="preserve">POLI TUJUAN </t>
  </si>
  <si>
    <t xml:space="preserve">JAM DAFTAR </t>
  </si>
  <si>
    <t xml:space="preserve">JAM MAP TERSEDIA </t>
  </si>
  <si>
    <t>DURASI</t>
  </si>
  <si>
    <t>RJ310821-39436</t>
  </si>
  <si>
    <t>HANISYA SAPUTRI</t>
  </si>
  <si>
    <t>Syaraf</t>
  </si>
  <si>
    <t>RJ310821-39426</t>
  </si>
  <si>
    <t>ALYA DEWINA MARYAM</t>
  </si>
  <si>
    <t>RJ310821-39424</t>
  </si>
  <si>
    <t>LULU SATIRAH</t>
  </si>
  <si>
    <t>Penyakit Kulit Dan Kelamin</t>
  </si>
  <si>
    <t>RJ310821-39418</t>
  </si>
  <si>
    <t>HENDRIANI</t>
  </si>
  <si>
    <t>RJ310821-39398</t>
  </si>
  <si>
    <t>ELEP</t>
  </si>
  <si>
    <t>Bedah Umum</t>
  </si>
  <si>
    <t>RJ310821-39397</t>
  </si>
  <si>
    <t>RAENI JANITA</t>
  </si>
  <si>
    <t>Penyakit Dalam</t>
  </si>
  <si>
    <t>RJ310821-39349</t>
  </si>
  <si>
    <t>BUSWELL JASON PAUL</t>
  </si>
  <si>
    <t>Penyakit Kandungan Dan KB</t>
  </si>
  <si>
    <t>RJ310821-39341</t>
  </si>
  <si>
    <t>FATIMAH ZAHRA</t>
  </si>
  <si>
    <t>Penyakit THT</t>
  </si>
  <si>
    <t>RJ310821-39284</t>
  </si>
  <si>
    <t>URIAH</t>
  </si>
  <si>
    <t>Bedah Syaraf</t>
  </si>
  <si>
    <t>RJ310821-39282</t>
  </si>
  <si>
    <t>BAIQ WIDIAWATI</t>
  </si>
  <si>
    <t>Urologi</t>
  </si>
  <si>
    <t>RJ310821-39275</t>
  </si>
  <si>
    <t>MISLAHAH</t>
  </si>
  <si>
    <t>Penyakit Paru</t>
  </si>
  <si>
    <t>RJ310821-39264</t>
  </si>
  <si>
    <t>NOVIA HARTATIK</t>
  </si>
  <si>
    <t>RJ310821-39259</t>
  </si>
  <si>
    <t>NURAENI</t>
  </si>
  <si>
    <t>RJ310821-39246</t>
  </si>
  <si>
    <t>FATIMAH</t>
  </si>
  <si>
    <t>Penyakit Jantung</t>
  </si>
  <si>
    <t>RJ310821-39214</t>
  </si>
  <si>
    <t>AMAQ NASIR</t>
  </si>
  <si>
    <t>RJ310821-39139</t>
  </si>
  <si>
    <t>ZAKARIYA</t>
  </si>
  <si>
    <t>Bedah Onkologi</t>
  </si>
  <si>
    <t>RJ310821-39129</t>
  </si>
  <si>
    <t>I MADE WIDIANA</t>
  </si>
  <si>
    <t>Bedah Plastik</t>
  </si>
  <si>
    <t>RJ310821-39127</t>
  </si>
  <si>
    <t>H SAHNUN</t>
  </si>
  <si>
    <t>RJ310821-39115</t>
  </si>
  <si>
    <t>ROHANI</t>
  </si>
  <si>
    <t>Orthopedi</t>
  </si>
  <si>
    <t>RJ310821-39114</t>
  </si>
  <si>
    <t>PUTRI WAHYUNI</t>
  </si>
  <si>
    <t>RJ310821-39109</t>
  </si>
  <si>
    <t>M. NABIL MUKARIM</t>
  </si>
  <si>
    <t>RJ310821-39099</t>
  </si>
  <si>
    <t>ETI HARDIANTI</t>
  </si>
  <si>
    <t>RJ310821-39067</t>
  </si>
  <si>
    <t>MAENAH</t>
  </si>
  <si>
    <t>Onkologi Ginekologi</t>
  </si>
  <si>
    <t>RJ300821-38998</t>
  </si>
  <si>
    <t>AMINAH</t>
  </si>
  <si>
    <t>RJ300821-38964</t>
  </si>
  <si>
    <t>INDRAWATI</t>
  </si>
  <si>
    <t>RJ300821-38963</t>
  </si>
  <si>
    <t>ABDULLAH</t>
  </si>
  <si>
    <t>RJ300821-38958</t>
  </si>
  <si>
    <t>YATI ANAWISANTI</t>
  </si>
  <si>
    <t>RJ300821-38945</t>
  </si>
  <si>
    <t>NI KOMANG GHIA DWININGTYAS</t>
  </si>
  <si>
    <t>Penyakit Anak</t>
  </si>
  <si>
    <t>RJ300821-38922</t>
  </si>
  <si>
    <t>MADDOLANGAN</t>
  </si>
  <si>
    <t>RJ300821-38911</t>
  </si>
  <si>
    <t>NANIK DARYUNI</t>
  </si>
  <si>
    <t>Bedah Gigi Dan Mulut</t>
  </si>
  <si>
    <t>RJ300821-38904</t>
  </si>
  <si>
    <t>AGUS SUNJAYA, S.PD, M.PD</t>
  </si>
  <si>
    <t>RJ300821-38901</t>
  </si>
  <si>
    <t>MAISAH</t>
  </si>
  <si>
    <t>RJ300821-38893</t>
  </si>
  <si>
    <t>NADIA APRILESTARI</t>
  </si>
  <si>
    <t>RJ300821-38889</t>
  </si>
  <si>
    <t>I WAYAN MANTRA</t>
  </si>
  <si>
    <t>RJ300821-38888</t>
  </si>
  <si>
    <t>MUHAMMAD AL HAFIZ</t>
  </si>
  <si>
    <t>Bedah Anak</t>
  </si>
  <si>
    <t>RJ300821-38887</t>
  </si>
  <si>
    <t>TINA MARYANA</t>
  </si>
  <si>
    <t>RJ300821-38883</t>
  </si>
  <si>
    <t>DWI ASMARA YANI</t>
  </si>
  <si>
    <t>RJ300821-38867</t>
  </si>
  <si>
    <t>ZAHRA SALSABILA</t>
  </si>
  <si>
    <t>Gigi Dan Mulut</t>
  </si>
  <si>
    <t>RJ300821-38866</t>
  </si>
  <si>
    <t>NI MADE ASTRI PUTRI</t>
  </si>
  <si>
    <t>RJ300821-38858</t>
  </si>
  <si>
    <t>H. WIRID</t>
  </si>
  <si>
    <t>Mata</t>
  </si>
  <si>
    <t>RJ300821-38832</t>
  </si>
  <si>
    <t>IDRAT</t>
  </si>
  <si>
    <t>RJ300821-38800</t>
  </si>
  <si>
    <t>KETUT GERIA</t>
  </si>
  <si>
    <t>RJ300821-38794</t>
  </si>
  <si>
    <t>ZAENAL ABIDIN</t>
  </si>
  <si>
    <t>Bedah Vaskuler</t>
  </si>
  <si>
    <t>RJ300821-38754</t>
  </si>
  <si>
    <t>ETI KURNIATI</t>
  </si>
  <si>
    <t>RJ300821-38737</t>
  </si>
  <si>
    <t>ANANG SHESA</t>
  </si>
  <si>
    <t>RJ300821-38722</t>
  </si>
  <si>
    <t>SITI SOLEH HARPAINI</t>
  </si>
  <si>
    <t>RJ300821-38670</t>
  </si>
  <si>
    <t>AHMAD MUSTAPIT</t>
  </si>
  <si>
    <t>RJ300821-38662</t>
  </si>
  <si>
    <t>IDRIS, S.PD</t>
  </si>
  <si>
    <t>RJ300821-38661</t>
  </si>
  <si>
    <t>SITI NURHIDAYAH</t>
  </si>
  <si>
    <t>RJ300821-38656</t>
  </si>
  <si>
    <t>LALU FAHRUDDIN</t>
  </si>
  <si>
    <t>RJ300821-38651</t>
  </si>
  <si>
    <t>MARIAM</t>
  </si>
  <si>
    <t>RJ300821-38649</t>
  </si>
  <si>
    <t>SUHADA</t>
  </si>
  <si>
    <t>Bedah Digestif</t>
  </si>
  <si>
    <t>RJ280821-38537</t>
  </si>
  <si>
    <t>HASAN HARY MULYAWAN, SKM</t>
  </si>
  <si>
    <t>RJ280821-38534</t>
  </si>
  <si>
    <t>M. ARIS JAYADIN</t>
  </si>
  <si>
    <t>RJ280821-38523</t>
  </si>
  <si>
    <t>MARIONO</t>
  </si>
  <si>
    <t>Gigi Prosthodonti</t>
  </si>
  <si>
    <t>RJ280821-38499</t>
  </si>
  <si>
    <t>WILLY STAM</t>
  </si>
  <si>
    <t>RJ280821-38490</t>
  </si>
  <si>
    <t>SANTOSO PRANOTO</t>
  </si>
  <si>
    <t>RJ280821-38483</t>
  </si>
  <si>
    <t>ALDWIND RAYUS</t>
  </si>
  <si>
    <t>RJ280821-38476</t>
  </si>
  <si>
    <t>ARJUNA SANJAYA</t>
  </si>
  <si>
    <t>RJ280821-38456</t>
  </si>
  <si>
    <t>PAHRUDIN</t>
  </si>
  <si>
    <t>RJ280821-38419</t>
  </si>
  <si>
    <t>HURUL AINI</t>
  </si>
  <si>
    <t>RJ280821-38394</t>
  </si>
  <si>
    <t>WIDY ALVIA R.</t>
  </si>
  <si>
    <t>RJ280821-38386</t>
  </si>
  <si>
    <t>M SYARIF HIDAYATULLOH</t>
  </si>
  <si>
    <t>RJ280821-38341</t>
  </si>
  <si>
    <t>ISME</t>
  </si>
  <si>
    <t>RJ280821-38336</t>
  </si>
  <si>
    <t>HJ. ZAITUN</t>
  </si>
  <si>
    <t>RJ280821-38334</t>
  </si>
  <si>
    <t>HAMDI</t>
  </si>
  <si>
    <t>RJ280821-38306</t>
  </si>
  <si>
    <t>KENIS MULIA ANANDA</t>
  </si>
  <si>
    <t>RJ280821-38289</t>
  </si>
  <si>
    <t>DARA YUSTIKA DARAJAT</t>
  </si>
  <si>
    <t>RJ280821-38286</t>
  </si>
  <si>
    <t>YUSUF</t>
  </si>
  <si>
    <t>RJ280821-38282</t>
  </si>
  <si>
    <t>ARFAH</t>
  </si>
  <si>
    <t>Poliklinik Gizi</t>
  </si>
  <si>
    <t>RJ280821-38247</t>
  </si>
  <si>
    <t>BAIQ FAYRA JANEETA UMAISHA</t>
  </si>
  <si>
    <t>RJ280821-38238</t>
  </si>
  <si>
    <t>MOH. HAFIDZ JIYANSYAH</t>
  </si>
  <si>
    <t>RJ270821-38156</t>
  </si>
  <si>
    <t>ABHIYAKSA</t>
  </si>
  <si>
    <t>RJ270821-38152</t>
  </si>
  <si>
    <t>GEDE GERALD SATYA PRATAMA</t>
  </si>
  <si>
    <t>RJ270821-38141</t>
  </si>
  <si>
    <t>RENI SUJANA</t>
  </si>
  <si>
    <t>RJ270821-38089</t>
  </si>
  <si>
    <t>SHANUM QUENBY RATNING</t>
  </si>
  <si>
    <t>RJ270821-38086</t>
  </si>
  <si>
    <t>ADITYA RIFKY AL GIVARI</t>
  </si>
  <si>
    <t>RJ270821-38080</t>
  </si>
  <si>
    <t>HARNIATI</t>
  </si>
  <si>
    <t>Rehabilitasi Medik</t>
  </si>
  <si>
    <t>RJ270821-38066</t>
  </si>
  <si>
    <t>CLORESTA SHAFA CANDRASMURTI</t>
  </si>
  <si>
    <t>RJ270821-38054</t>
  </si>
  <si>
    <t>PAJA SARI</t>
  </si>
  <si>
    <t>RJ270821-38049</t>
  </si>
  <si>
    <t>RAMLAH</t>
  </si>
  <si>
    <t>RJ270821-38045</t>
  </si>
  <si>
    <t>RJ270821-38038</t>
  </si>
  <si>
    <t>JAINAB</t>
  </si>
  <si>
    <t>RJ270821-38027</t>
  </si>
  <si>
    <t>SUHARNI</t>
  </si>
  <si>
    <t>RJ270821-38020</t>
  </si>
  <si>
    <t>I KOMANG SANDIARTA</t>
  </si>
  <si>
    <t>RJ270821-38018</t>
  </si>
  <si>
    <t>ASRAN</t>
  </si>
  <si>
    <t>RJ270821-38009</t>
  </si>
  <si>
    <t>SRINAH</t>
  </si>
  <si>
    <t>RJ270821-38007</t>
  </si>
  <si>
    <t>JAWARIAH</t>
  </si>
  <si>
    <t>RJ270821-37997</t>
  </si>
  <si>
    <t>NI KETUT RAHAYU JAWIHARTINI</t>
  </si>
  <si>
    <t>RJ270821-37995</t>
  </si>
  <si>
    <t>MUHSAN</t>
  </si>
  <si>
    <t>RJ270821-37982</t>
  </si>
  <si>
    <t>HARIATI</t>
  </si>
  <si>
    <t>RJ270821-37970</t>
  </si>
  <si>
    <t>IRWAN SAHLAM</t>
  </si>
  <si>
    <t>RJ270821-37966</t>
  </si>
  <si>
    <t>MUHAMMAD ABDUS SYUKRON</t>
  </si>
  <si>
    <t>RJ270821-37947</t>
  </si>
  <si>
    <t>BAIQ RISMA HANDYA RISKY</t>
  </si>
  <si>
    <t>RJ270821-37939</t>
  </si>
  <si>
    <t>MARDIANI</t>
  </si>
  <si>
    <t>RJ270821-37937</t>
  </si>
  <si>
    <t>NIRWAN</t>
  </si>
  <si>
    <t>RJ260821-37883</t>
  </si>
  <si>
    <t>AISAH</t>
  </si>
  <si>
    <t>RJ260821-37873</t>
  </si>
  <si>
    <t>I KETUT SULENDRA</t>
  </si>
  <si>
    <t>RJ260821-37860</t>
  </si>
  <si>
    <t>HENDY</t>
  </si>
  <si>
    <t>RJ260821-37829</t>
  </si>
  <si>
    <t>JAINUDIN</t>
  </si>
  <si>
    <t>RJ260821-37828</t>
  </si>
  <si>
    <t>RODIMAN. AR</t>
  </si>
  <si>
    <t>RJ260821-37824</t>
  </si>
  <si>
    <t>SUPRAPTO</t>
  </si>
  <si>
    <t>RJ260821-37818</t>
  </si>
  <si>
    <t>KASUP</t>
  </si>
  <si>
    <t>RJ260821-37788</t>
  </si>
  <si>
    <t>SAFRUDDIN</t>
  </si>
  <si>
    <t>RJ260821-37776</t>
  </si>
  <si>
    <t>FEBRI YULY LISTIADIE</t>
  </si>
  <si>
    <t>RJ260821-37767</t>
  </si>
  <si>
    <t>ROHANA ALKIAN</t>
  </si>
  <si>
    <t>RJ260821-37759</t>
  </si>
  <si>
    <t>SALAHUDIN</t>
  </si>
  <si>
    <t>RJ260821-37754</t>
  </si>
  <si>
    <t>SYAMSUDDIN</t>
  </si>
  <si>
    <t>TB-DOTS</t>
  </si>
  <si>
    <t>RJ260821-37745</t>
  </si>
  <si>
    <t>SITI ZOHRAH</t>
  </si>
  <si>
    <t>RJ260821-37733</t>
  </si>
  <si>
    <t>DENI SUPRIANTI</t>
  </si>
  <si>
    <t>RJ260821-37731</t>
  </si>
  <si>
    <t>YUPITA SARI, A.MD. KEP</t>
  </si>
  <si>
    <t>RJ260821-37719</t>
  </si>
  <si>
    <t>SALSABILLAH</t>
  </si>
  <si>
    <t>RJ260821-37649</t>
  </si>
  <si>
    <t>AGUS MULTOYO</t>
  </si>
  <si>
    <t>RJ260821-37645</t>
  </si>
  <si>
    <t>AMNAH</t>
  </si>
  <si>
    <t>RJ260821-37638</t>
  </si>
  <si>
    <t>HAMDIATUS SALMA</t>
  </si>
  <si>
    <t>RJ260821-37635</t>
  </si>
  <si>
    <t>ALYA KINANA JUWAIRIYAH</t>
  </si>
  <si>
    <t>RJ260821-37607</t>
  </si>
  <si>
    <t>WIBOWO KUSUMO</t>
  </si>
  <si>
    <t>RJ260821-37606</t>
  </si>
  <si>
    <t>YEALI</t>
  </si>
  <si>
    <t>RJ260821-37592</t>
  </si>
  <si>
    <t>ISNAINIYATI</t>
  </si>
  <si>
    <t>RJ260821-37585</t>
  </si>
  <si>
    <t>LALU ABDUL HALIM SOFWAN</t>
  </si>
  <si>
    <t>RJ260821-37556</t>
  </si>
  <si>
    <t>NURJANAH</t>
  </si>
  <si>
    <t>RJ260821-37553</t>
  </si>
  <si>
    <t>KINAN ASILA</t>
  </si>
  <si>
    <t>RJ260821-37550</t>
  </si>
  <si>
    <t>MARWIAH</t>
  </si>
  <si>
    <t>RJ260821-37544</t>
  </si>
  <si>
    <t>VINNIA SOFFIANI</t>
  </si>
  <si>
    <t>RJ260821-37543</t>
  </si>
  <si>
    <t>ARINA ZAHRA ALMAHIYRA</t>
  </si>
  <si>
    <t>RJ260821-37533</t>
  </si>
  <si>
    <t>SAENAH</t>
  </si>
  <si>
    <t>RJ250821-37468</t>
  </si>
  <si>
    <t>ARI KUSMIASTUTI</t>
  </si>
  <si>
    <t>Poliklinik Hamil</t>
  </si>
  <si>
    <t>RJ250821-37453</t>
  </si>
  <si>
    <t>RITA TITIK SOLIHATI</t>
  </si>
  <si>
    <t>RJ250821-37409</t>
  </si>
  <si>
    <t>MADE BHIMA ARYA PANGALASAN</t>
  </si>
  <si>
    <t>RJ250821-37383</t>
  </si>
  <si>
    <t>ERAMAYU ARDIANINGSIH</t>
  </si>
  <si>
    <t>RJ250821-37381</t>
  </si>
  <si>
    <t>NAJAMUDIN</t>
  </si>
  <si>
    <t>RJ250821-37369</t>
  </si>
  <si>
    <t>TRI SEPTIYANTO</t>
  </si>
  <si>
    <t>RJ250821-37368</t>
  </si>
  <si>
    <t>NEDI SUJIMAN</t>
  </si>
  <si>
    <t>RJ250821-37363</t>
  </si>
  <si>
    <t>NI WAYAN KARTINI</t>
  </si>
  <si>
    <t>RJ250821-37358</t>
  </si>
  <si>
    <t>MUKAAL</t>
  </si>
  <si>
    <t>RJ250821-37352</t>
  </si>
  <si>
    <t>ROSTIAWATI</t>
  </si>
  <si>
    <t>RJ250821-37337</t>
  </si>
  <si>
    <t>IRMA LASTRI DATU</t>
  </si>
  <si>
    <t>RJ250821-37310</t>
  </si>
  <si>
    <t>YULIANI NINGRUM</t>
  </si>
  <si>
    <t>RJ250821-37288</t>
  </si>
  <si>
    <t>MUH. RAFLY PRATAMA YAHYADDIN</t>
  </si>
  <si>
    <t>RJ250821-37245</t>
  </si>
  <si>
    <t>NURAIDAH</t>
  </si>
  <si>
    <t>RJ250821-37202</t>
  </si>
  <si>
    <t>MAKBUL</t>
  </si>
  <si>
    <t>RJ250821-37186</t>
  </si>
  <si>
    <t>NI WAYAN SURNIK</t>
  </si>
  <si>
    <t>RJ250821-37181</t>
  </si>
  <si>
    <t>MEISYAROH MINGGUSTINA</t>
  </si>
  <si>
    <t>RJ250821-37179</t>
  </si>
  <si>
    <t>ANDARA ASMAUL HUSNA</t>
  </si>
  <si>
    <t>RJ250821-37177</t>
  </si>
  <si>
    <t>W HENDRA WIRADINATHA</t>
  </si>
  <si>
    <t>RJ250821-37143</t>
  </si>
  <si>
    <t>SAMSUDIN</t>
  </si>
  <si>
    <t>RJ250821-37128</t>
  </si>
  <si>
    <t>DESMALIA PRAMESWARI</t>
  </si>
  <si>
    <t>Bedah Thorax Kardiovaskuler</t>
  </si>
  <si>
    <t>RJ250821-37107</t>
  </si>
  <si>
    <t>SYAFRUDDIN</t>
  </si>
  <si>
    <t>RJ250821-37065</t>
  </si>
  <si>
    <t>NENGAH BINDER</t>
  </si>
  <si>
    <t>RJ250821-37034</t>
  </si>
  <si>
    <t>AGUS JA`DDE</t>
  </si>
  <si>
    <t>RJ250821-37009</t>
  </si>
  <si>
    <t>LALU M JAKPAR</t>
  </si>
  <si>
    <t>RJ240821-36962</t>
  </si>
  <si>
    <t>NINING SWATININGSIH</t>
  </si>
  <si>
    <t>RJ240821-36958</t>
  </si>
  <si>
    <t>MUHAMMAD IBRAHIM ZULKARNAEN</t>
  </si>
  <si>
    <t>Tumbuh Kembang</t>
  </si>
  <si>
    <t>RJ240821-36943</t>
  </si>
  <si>
    <t>RAFA SULTHAN QIYAS GALIH SUNGADI</t>
  </si>
  <si>
    <t>RJ240821-36941</t>
  </si>
  <si>
    <t>REFFILA AZRAH CANTIKA SUNGADI</t>
  </si>
  <si>
    <t>RJ240821-36916</t>
  </si>
  <si>
    <t>LALU SUHARDI</t>
  </si>
  <si>
    <t>RJ240821-36909</t>
  </si>
  <si>
    <t>LALU SASTRIWADI</t>
  </si>
  <si>
    <t>RJ240821-36879</t>
  </si>
  <si>
    <t>RAJMIATUN HASANAH</t>
  </si>
  <si>
    <t>RJ240821-36870</t>
  </si>
  <si>
    <t>SAFRUDIN</t>
  </si>
  <si>
    <t>RJ240821-36869</t>
  </si>
  <si>
    <t>M. RADITIA WARDANA</t>
  </si>
  <si>
    <t>RJ240821-36868</t>
  </si>
  <si>
    <t>RINO FIRDAUS</t>
  </si>
  <si>
    <t>RJ240821-36852</t>
  </si>
  <si>
    <t>AMIRA</t>
  </si>
  <si>
    <t>RJ240821-36846</t>
  </si>
  <si>
    <t>ZAKIRA</t>
  </si>
  <si>
    <t>RJ240821-36845</t>
  </si>
  <si>
    <t>NURUL AINI</t>
  </si>
  <si>
    <t>RJ240821-36823</t>
  </si>
  <si>
    <t>NURSEHAN</t>
  </si>
  <si>
    <t>RJ240821-36822</t>
  </si>
  <si>
    <t>MUHAMMAD ZHORIF</t>
  </si>
  <si>
    <t>RJ240821-36812</t>
  </si>
  <si>
    <t>BAHIRA ULYA</t>
  </si>
  <si>
    <t>RJ240821-36783</t>
  </si>
  <si>
    <t>AHMAD KHAIRUL KAHFI</t>
  </si>
  <si>
    <t>RJ240821-36781</t>
  </si>
  <si>
    <t>BUKLAINI</t>
  </si>
  <si>
    <t>RJ240821-36775</t>
  </si>
  <si>
    <t>AMINI</t>
  </si>
  <si>
    <t>RJ240821-36769</t>
  </si>
  <si>
    <t>NURMAYANTI</t>
  </si>
  <si>
    <t>RJ240821-36764</t>
  </si>
  <si>
    <t>DRS RAHMAN</t>
  </si>
  <si>
    <t>RJ240821-36748</t>
  </si>
  <si>
    <t>HAWRA INSANIAH</t>
  </si>
  <si>
    <t>RJ240821-36733</t>
  </si>
  <si>
    <t>SISKA AYU SAFITRI</t>
  </si>
  <si>
    <t>RJ240821-36726</t>
  </si>
  <si>
    <t>IDA BAGUS JAYANTAKA</t>
  </si>
  <si>
    <t>RJ240821-36719</t>
  </si>
  <si>
    <t>ARMIN</t>
  </si>
  <si>
    <t>RJ240821-36696</t>
  </si>
  <si>
    <t>SAHWAN</t>
  </si>
  <si>
    <t>RJ240821-36693</t>
  </si>
  <si>
    <t>HAPAZAH</t>
  </si>
  <si>
    <t>RJ240821-36687</t>
  </si>
  <si>
    <t>SUHANI BINTI SAHRAM</t>
  </si>
  <si>
    <t>RJ240821-36683</t>
  </si>
  <si>
    <t>AHMAD SIRAJUL HAFIDZ</t>
  </si>
  <si>
    <t>RJ240821-36676</t>
  </si>
  <si>
    <t>ANANG MAHMUD</t>
  </si>
  <si>
    <t>RJ240821-36656</t>
  </si>
  <si>
    <t>MAWARDI</t>
  </si>
  <si>
    <t>RJ240821-36649</t>
  </si>
  <si>
    <t>AHDAN H. TARASA</t>
  </si>
  <si>
    <t>RJ240821-36642</t>
  </si>
  <si>
    <t>JUNARI</t>
  </si>
  <si>
    <t>RJ240821-36620</t>
  </si>
  <si>
    <t>FETI FERA</t>
  </si>
  <si>
    <t>RJ240821-36587</t>
  </si>
  <si>
    <t>ABDUL MADJID , S.SOS</t>
  </si>
  <si>
    <t>RJ240821-36567</t>
  </si>
  <si>
    <t>MUHAMMAD FEBRIAN ARIADI</t>
  </si>
  <si>
    <t>RJ230821-36457</t>
  </si>
  <si>
    <t>HJ NURAENI</t>
  </si>
  <si>
    <t>RJ230821-36454</t>
  </si>
  <si>
    <t>SITI NURSAMSINAH</t>
  </si>
  <si>
    <t>RJ230821-36410</t>
  </si>
  <si>
    <t>LALU ANZURU WAHIYAL QAMARU</t>
  </si>
  <si>
    <t>RJ230821-36406</t>
  </si>
  <si>
    <t>JUA MULIANA</t>
  </si>
  <si>
    <t>RJ230821-36402</t>
  </si>
  <si>
    <t>LALU IRMAYADI</t>
  </si>
  <si>
    <t>RJ230821-36400</t>
  </si>
  <si>
    <t>SITI ZAHRAH</t>
  </si>
  <si>
    <t>RJ230821-36397</t>
  </si>
  <si>
    <t>DANRIAH</t>
  </si>
  <si>
    <t>RJ230821-36362</t>
  </si>
  <si>
    <t>HUZNUL AZMI</t>
  </si>
  <si>
    <t>RJ230821-36361</t>
  </si>
  <si>
    <t>AZMA WATUN NAJAH</t>
  </si>
  <si>
    <t>RJ230821-36357</t>
  </si>
  <si>
    <t>YUNA NOUSHAFARIN ADZKIYA</t>
  </si>
  <si>
    <t>RJ230821-36311</t>
  </si>
  <si>
    <t>MUHAMMAD AZKA IZZATURRAHMAN</t>
  </si>
  <si>
    <t>RJ230821-36301</t>
  </si>
  <si>
    <t>SRI MEGAWATI</t>
  </si>
  <si>
    <t>RJ230821-36293</t>
  </si>
  <si>
    <t>AYNA RIZQIA</t>
  </si>
  <si>
    <t>RJ230821-36257</t>
  </si>
  <si>
    <t>SYAHRUDIN HM NUR</t>
  </si>
  <si>
    <t>RJ230821-36254</t>
  </si>
  <si>
    <t>HENDRIKUS CORNELIS PETRUS VAN BAAL</t>
  </si>
  <si>
    <t>RJ230821-36252</t>
  </si>
  <si>
    <t>JAHURI</t>
  </si>
  <si>
    <t>RJ230821-36249</t>
  </si>
  <si>
    <t>NI MADE LARANTINI</t>
  </si>
  <si>
    <t>RJ230821-36220</t>
  </si>
  <si>
    <t>ARIFIN</t>
  </si>
  <si>
    <t>RJ230821-36217</t>
  </si>
  <si>
    <t>SOPIAN MUSHAWARI</t>
  </si>
  <si>
    <t>RJ230821-36204</t>
  </si>
  <si>
    <t>A MURAD ABAS</t>
  </si>
  <si>
    <t>RJ230821-36199</t>
  </si>
  <si>
    <t>QURRATIL AYNIYATI</t>
  </si>
  <si>
    <t>RJ230821-36197</t>
  </si>
  <si>
    <t>ROSIDA</t>
  </si>
  <si>
    <t>RJ230821-36193</t>
  </si>
  <si>
    <t>ZULEHA</t>
  </si>
  <si>
    <t>RJ230821-36185</t>
  </si>
  <si>
    <t>SAHMAN</t>
  </si>
  <si>
    <t>RJ230821-36170</t>
  </si>
  <si>
    <t>L M IKHSAN</t>
  </si>
  <si>
    <t>RJ230821-36136</t>
  </si>
  <si>
    <t>TANTY MAHARANI</t>
  </si>
  <si>
    <t>RJ230821-36133</t>
  </si>
  <si>
    <t>HIDAYAH ABDARAB SALEH</t>
  </si>
  <si>
    <t>RJ230821-36124</t>
  </si>
  <si>
    <t>HJ. SITIAH</t>
  </si>
  <si>
    <t>RJ230821-36123</t>
  </si>
  <si>
    <t>ADI KUSUMA WIJAYA, S.KED</t>
  </si>
  <si>
    <t>RJ230821-36111</t>
  </si>
  <si>
    <t>LUCIA DEVI PRAMITASARI</t>
  </si>
  <si>
    <t>RJ230821-36101</t>
  </si>
  <si>
    <t>YEK MUHAMAD</t>
  </si>
  <si>
    <t>RJ210821-35989</t>
  </si>
  <si>
    <t>AHMAD</t>
  </si>
  <si>
    <t>RJ210821-35972</t>
  </si>
  <si>
    <t>REGINA SELI BULU</t>
  </si>
  <si>
    <t>RJ210821-35936</t>
  </si>
  <si>
    <t>NURMINAH</t>
  </si>
  <si>
    <t>RJ210821-35889</t>
  </si>
  <si>
    <t>SAHRUN</t>
  </si>
  <si>
    <t>RJ210821-35845</t>
  </si>
  <si>
    <t>SOPIAN HADI</t>
  </si>
  <si>
    <t>RJ210821-35844</t>
  </si>
  <si>
    <t>MARWAN RICCO STIAWAN</t>
  </si>
  <si>
    <t>RJ210821-35830</t>
  </si>
  <si>
    <t>JUMAWAN</t>
  </si>
  <si>
    <t>RJ210821-35816</t>
  </si>
  <si>
    <t>NI NENGAH SURASMI</t>
  </si>
  <si>
    <t>RJ210821-35813</t>
  </si>
  <si>
    <t>SAWALUDIN</t>
  </si>
  <si>
    <t>RJ210821-35810</t>
  </si>
  <si>
    <t>BAMBANG HARIYANTO</t>
  </si>
  <si>
    <t>RJ210821-35809</t>
  </si>
  <si>
    <t>H. ZAINAL ABIDIN</t>
  </si>
  <si>
    <t>RJ210821-35796</t>
  </si>
  <si>
    <t>BURHAN</t>
  </si>
  <si>
    <t>VCT</t>
  </si>
  <si>
    <t>RJ210821-35785</t>
  </si>
  <si>
    <t>KARTINI</t>
  </si>
  <si>
    <t>RJ210821-35778</t>
  </si>
  <si>
    <t>NIDA ASHILA</t>
  </si>
  <si>
    <t>RJ200821-35667</t>
  </si>
  <si>
    <t>ANGGITA RATIH PERMATA DEWI</t>
  </si>
  <si>
    <t>RJ200821-35634</t>
  </si>
  <si>
    <t>MUNAWAR</t>
  </si>
  <si>
    <t>RJ200821-35632</t>
  </si>
  <si>
    <t>RIDWAN</t>
  </si>
  <si>
    <t>RJ200821-35600</t>
  </si>
  <si>
    <t>MARCELIN CAROLIN</t>
  </si>
  <si>
    <t>Poliklinik Penyakit Jiwa</t>
  </si>
  <si>
    <t>RJ200821-35595</t>
  </si>
  <si>
    <t>SAMUEL RENALDO PATTIWAELLAPIA</t>
  </si>
  <si>
    <t>RJ200821-35588</t>
  </si>
  <si>
    <t>FAQIH</t>
  </si>
  <si>
    <t>RJ200821-35548</t>
  </si>
  <si>
    <t>PURNAWARMAN</t>
  </si>
  <si>
    <t>RJ200821-35528</t>
  </si>
  <si>
    <t>FIFI YULIANTI</t>
  </si>
  <si>
    <t>RJ200821-35522</t>
  </si>
  <si>
    <t>MUSTAJAB</t>
  </si>
  <si>
    <t>RJ200821-35521</t>
  </si>
  <si>
    <t>MAANI</t>
  </si>
  <si>
    <t>RJ200821-35500</t>
  </si>
  <si>
    <t>MAHRIP</t>
  </si>
  <si>
    <t>RJ200821-35497</t>
  </si>
  <si>
    <t>ADILA RAISA ARDANI</t>
  </si>
  <si>
    <t>RJ200821-35485</t>
  </si>
  <si>
    <t>MIMIN MARDIANSYAH</t>
  </si>
  <si>
    <t>RJ190821-35387</t>
  </si>
  <si>
    <t>LAELA JUNITA HIDAYATI</t>
  </si>
  <si>
    <t>RJ190821-35380</t>
  </si>
  <si>
    <t>YOAN PUTERI SETIAWAN</t>
  </si>
  <si>
    <t>RJ190821-35355</t>
  </si>
  <si>
    <t>ABDUL KARIM</t>
  </si>
  <si>
    <t>RJ190821-35352</t>
  </si>
  <si>
    <t>RJ190821-35346</t>
  </si>
  <si>
    <t>ZHAFIRA NUR AZIZAH</t>
  </si>
  <si>
    <t>RJ190821-35321</t>
  </si>
  <si>
    <t>MEI SIN</t>
  </si>
  <si>
    <t>RJ190821-35322</t>
  </si>
  <si>
    <t>ALOYSIUS ROBERT PRANOTO</t>
  </si>
  <si>
    <t>RJ190821-35315</t>
  </si>
  <si>
    <t>NURNIHAYAH</t>
  </si>
  <si>
    <t>RJ190821-35304</t>
  </si>
  <si>
    <t>LODIA RIZKIA SUBAIDI</t>
  </si>
  <si>
    <t>RJ190821-35293</t>
  </si>
  <si>
    <t>HUMAIROH MAGHFIRAH</t>
  </si>
  <si>
    <t>RJ190821-35275</t>
  </si>
  <si>
    <t>AHMAD ALI AZKAR RAMADHAN</t>
  </si>
  <si>
    <t>RJ190821-35273</t>
  </si>
  <si>
    <t>MUHDAR</t>
  </si>
  <si>
    <t>RJ190821-35264</t>
  </si>
  <si>
    <t>SARIPAH</t>
  </si>
  <si>
    <t>RJ190821-35253</t>
  </si>
  <si>
    <t>ALI ARSYAD</t>
  </si>
  <si>
    <t>RJ190821-35241</t>
  </si>
  <si>
    <t>BERTHA TANDI</t>
  </si>
  <si>
    <t>RJ190821-35232</t>
  </si>
  <si>
    <t>ROHANIAH</t>
  </si>
  <si>
    <t>RJ190821-35231</t>
  </si>
  <si>
    <t>ISMAIL</t>
  </si>
  <si>
    <t>RJ190821-35193</t>
  </si>
  <si>
    <t>SRI HANDAYANI</t>
  </si>
  <si>
    <t>RJ190821-35175</t>
  </si>
  <si>
    <t>H. M JALALUDIN ANWAR</t>
  </si>
  <si>
    <t>RJ190821-35171</t>
  </si>
  <si>
    <t>MUHAMMAD NABIL ALPANI RIZKI</t>
  </si>
  <si>
    <t>RJ190821-35144</t>
  </si>
  <si>
    <t>RAEHAN</t>
  </si>
  <si>
    <t>RJ190821-35117</t>
  </si>
  <si>
    <t>ADIFA DANIYA PUTRI</t>
  </si>
  <si>
    <t>RJ190821-35109</t>
  </si>
  <si>
    <t>IKHSAN</t>
  </si>
  <si>
    <t>RJ190821-35108</t>
  </si>
  <si>
    <t>SUHARDI , S.SOS</t>
  </si>
  <si>
    <t>RJ190821-35107</t>
  </si>
  <si>
    <t>SAIDAN</t>
  </si>
  <si>
    <t>RJ190821-35060</t>
  </si>
  <si>
    <t>HIMAWAN AFRIAN</t>
  </si>
  <si>
    <t>RJ190821-35046</t>
  </si>
  <si>
    <t>VIALLI CHRISNAWIJAYA</t>
  </si>
  <si>
    <t>RJ190821-35019</t>
  </si>
  <si>
    <t>CEMBUN</t>
  </si>
  <si>
    <t>RJ180821-34964</t>
  </si>
  <si>
    <t>ROBY ARMAND</t>
  </si>
  <si>
    <t>RJ180821-34953</t>
  </si>
  <si>
    <t>LINA ETA SAFITRI</t>
  </si>
  <si>
    <t>RJ180821-34949</t>
  </si>
  <si>
    <t>AULIA IZZATUNNISA</t>
  </si>
  <si>
    <t>RJ180821-34946</t>
  </si>
  <si>
    <t>NURAHMAT</t>
  </si>
  <si>
    <t>RJ180821-34923</t>
  </si>
  <si>
    <t>LINA SARI</t>
  </si>
  <si>
    <t>RJ180821-34916</t>
  </si>
  <si>
    <t>DAHLIA SAING</t>
  </si>
  <si>
    <t>RJ180821-34911</t>
  </si>
  <si>
    <t>MUKRI</t>
  </si>
  <si>
    <t>RJ180821-34900</t>
  </si>
  <si>
    <t>ALIKA RIZKIANA</t>
  </si>
  <si>
    <t>RJ180821-34896</t>
  </si>
  <si>
    <t>MUSTIRIN MUHAMMAD</t>
  </si>
  <si>
    <t>RJ180821-34886</t>
  </si>
  <si>
    <t>DANANG SETYA PRABOWO</t>
  </si>
  <si>
    <t>RJ180821-34875</t>
  </si>
  <si>
    <t>MUH. FAHMI FAHREZI ALWANI</t>
  </si>
  <si>
    <t>RJ180821-34866</t>
  </si>
  <si>
    <t>LALU ASRI WIJAYA</t>
  </si>
  <si>
    <t>RJ180821-34860</t>
  </si>
  <si>
    <t>FAHRURROZI</t>
  </si>
  <si>
    <t>RJ180821-34847</t>
  </si>
  <si>
    <t>ISLAHUDIN</t>
  </si>
  <si>
    <t>RJ180821-34843</t>
  </si>
  <si>
    <t>NUR CAYA</t>
  </si>
  <si>
    <t>RJ180821-34831</t>
  </si>
  <si>
    <t>DEDI HARDIANSAH</t>
  </si>
  <si>
    <t>RJ180821-34798</t>
  </si>
  <si>
    <t>IMEL AMELIA</t>
  </si>
  <si>
    <t>RJ180821-34757</t>
  </si>
  <si>
    <t>SUMIATI</t>
  </si>
  <si>
    <t>RJ180821-34709</t>
  </si>
  <si>
    <t>SAPAR WADI</t>
  </si>
  <si>
    <t>RJ180821-34703</t>
  </si>
  <si>
    <t>SOPIYATUN</t>
  </si>
  <si>
    <t>RJ180821-34688</t>
  </si>
  <si>
    <t>SULAIMAN</t>
  </si>
  <si>
    <t>RJ180821-34673</t>
  </si>
  <si>
    <t>JUMASRE</t>
  </si>
  <si>
    <t>RJ180821-34637</t>
  </si>
  <si>
    <t>I NYOMAN SUMIARA</t>
  </si>
  <si>
    <t>RJ180821-34630</t>
  </si>
  <si>
    <t>TAMAN</t>
  </si>
  <si>
    <t>RJ180821-34628</t>
  </si>
  <si>
    <t>MUHAMAD</t>
  </si>
  <si>
    <t>RJ180821-34607</t>
  </si>
  <si>
    <t>KAYLILA HUSAINA</t>
  </si>
  <si>
    <t>RJ180821-34603</t>
  </si>
  <si>
    <t>NURHAYATI</t>
  </si>
  <si>
    <t>RJ180821-34594</t>
  </si>
  <si>
    <t>SAPWAN</t>
  </si>
  <si>
    <t>RJ180821-34593</t>
  </si>
  <si>
    <t>FAIHA SHOLATUL TAQWA</t>
  </si>
  <si>
    <t>RJ180821-34575</t>
  </si>
  <si>
    <t>NURIATI</t>
  </si>
  <si>
    <t>RJ180821-34574</t>
  </si>
  <si>
    <t>SAKMAH</t>
  </si>
  <si>
    <t>RJ180821-34570</t>
  </si>
  <si>
    <t>NIHAYAH</t>
  </si>
  <si>
    <t>RJ160821-34444</t>
  </si>
  <si>
    <t>GIANSYAH</t>
  </si>
  <si>
    <t>RJ160821-34443</t>
  </si>
  <si>
    <t>TAMRIN H.M.</t>
  </si>
  <si>
    <t>RJ160821-34442</t>
  </si>
  <si>
    <t>MUHAMMAD GUFRON</t>
  </si>
  <si>
    <t>RJ160821-34417</t>
  </si>
  <si>
    <t>MARNAH</t>
  </si>
  <si>
    <t>RJ160821-34400</t>
  </si>
  <si>
    <t>BQ VIVIAN HANDRIYANA,SE</t>
  </si>
  <si>
    <t>RJ160821-34378</t>
  </si>
  <si>
    <t>H. TAJUDIN</t>
  </si>
  <si>
    <t>RJ160821-34374</t>
  </si>
  <si>
    <t>MIKA ALGHAISAN ANANDA</t>
  </si>
  <si>
    <t>RJ160821-34365</t>
  </si>
  <si>
    <t>RAI HARTINI</t>
  </si>
  <si>
    <t>RJ160821-34364</t>
  </si>
  <si>
    <t>DHAVIN ALI ANANDA PRATAMA</t>
  </si>
  <si>
    <t>RJ160821-34363</t>
  </si>
  <si>
    <t>ZIKRY AULIA GHIFARY FAJAR</t>
  </si>
  <si>
    <t>RJ160821-34351</t>
  </si>
  <si>
    <t>MUHAMMAD DAFI FURKONI</t>
  </si>
  <si>
    <t>RJ160821-34330</t>
  </si>
  <si>
    <t>ALIFYA RABBANI</t>
  </si>
  <si>
    <t>RJ160821-34319</t>
  </si>
  <si>
    <t>LAELA ZALIANTI</t>
  </si>
  <si>
    <t>RJ160821-34316</t>
  </si>
  <si>
    <t>EVI ANITA</t>
  </si>
  <si>
    <t>RJ160821-34309</t>
  </si>
  <si>
    <t>RATMAWE</t>
  </si>
  <si>
    <t>RJ160821-34301</t>
  </si>
  <si>
    <t>RUHIM</t>
  </si>
  <si>
    <t>RJ160821-34296</t>
  </si>
  <si>
    <t>AQIFA NUHA ZAHIRA</t>
  </si>
  <si>
    <t>RJ160821-34284</t>
  </si>
  <si>
    <t>YUDI</t>
  </si>
  <si>
    <t>RJ160821-34276</t>
  </si>
  <si>
    <t>HATAM</t>
  </si>
  <si>
    <t>RJ160821-34261</t>
  </si>
  <si>
    <t>VINDA HAFSARI</t>
  </si>
  <si>
    <t>RJ160821-34258</t>
  </si>
  <si>
    <t>KARIM AMRULLAH</t>
  </si>
  <si>
    <t>RJ160821-34249</t>
  </si>
  <si>
    <t>SHOFIYA EL HADI</t>
  </si>
  <si>
    <t>RJ160821-34240</t>
  </si>
  <si>
    <t>SUNARTI,SE</t>
  </si>
  <si>
    <t>RJ160821-34241</t>
  </si>
  <si>
    <t>SUPARNO</t>
  </si>
  <si>
    <t>RJ160821-34237</t>
  </si>
  <si>
    <t>WIWIN</t>
  </si>
  <si>
    <t>RJ160821-34224</t>
  </si>
  <si>
    <t>DENI ULPA YANTI</t>
  </si>
  <si>
    <t>RJ160821-34206</t>
  </si>
  <si>
    <t>IRAWAN FUAD</t>
  </si>
  <si>
    <t>RJ160821-34167</t>
  </si>
  <si>
    <t>MUNIR</t>
  </si>
  <si>
    <t>RJ160821-34164</t>
  </si>
  <si>
    <t>PADELAN</t>
  </si>
  <si>
    <t>RJ160821-34162</t>
  </si>
  <si>
    <t>I GUSTI AYU MADE HANDRIANI</t>
  </si>
  <si>
    <t>RJ160821-34160</t>
  </si>
  <si>
    <t>IMAN SHOLIHIN</t>
  </si>
  <si>
    <t>RJ160821-34139</t>
  </si>
  <si>
    <t>SALMA</t>
  </si>
  <si>
    <t>RJ160821-34119</t>
  </si>
  <si>
    <t>M ADAM DAMARA</t>
  </si>
  <si>
    <t>RJ160821-34114</t>
  </si>
  <si>
    <t>EDY DARMAWANTO</t>
  </si>
  <si>
    <t>RJ160821-34108</t>
  </si>
  <si>
    <t>BHANU WIDYADHANA</t>
  </si>
  <si>
    <t>RJ160821-34101</t>
  </si>
  <si>
    <t>FAISHAL AFIF</t>
  </si>
  <si>
    <t>RJ160821-34094</t>
  </si>
  <si>
    <t>DIAN AMBARSARI</t>
  </si>
  <si>
    <t>RJ160821-34077</t>
  </si>
  <si>
    <t>ERNA WATI</t>
  </si>
  <si>
    <t>RJ160821-34074</t>
  </si>
  <si>
    <t>ZAINUDDIN</t>
  </si>
  <si>
    <t>RJ160821-34068</t>
  </si>
  <si>
    <t>HARISUDDIN</t>
  </si>
  <si>
    <t>RJ160821-34060</t>
  </si>
  <si>
    <t>HAYUN</t>
  </si>
  <si>
    <t>RJ160821-34054</t>
  </si>
  <si>
    <t>BADRUN</t>
  </si>
  <si>
    <t>RJ160821-34052</t>
  </si>
  <si>
    <t>AMANAH</t>
  </si>
  <si>
    <t>RJ140821-34016</t>
  </si>
  <si>
    <t>MARZUKI</t>
  </si>
  <si>
    <t>RJ140821-34004</t>
  </si>
  <si>
    <t>HANINNUHA ZAHIRA</t>
  </si>
  <si>
    <t>RJ140821-33959</t>
  </si>
  <si>
    <t>SRI MASKANAH</t>
  </si>
  <si>
    <t>RJ140821-33956</t>
  </si>
  <si>
    <t>NYOMAN ADI WINARTA, SE</t>
  </si>
  <si>
    <t>RJ140821-33921</t>
  </si>
  <si>
    <t>SYAHRUL GUNAWAN</t>
  </si>
  <si>
    <t>RJ140821-33892</t>
  </si>
  <si>
    <t>IR ENDANG ROSID SUDIANTO</t>
  </si>
  <si>
    <t>RJ140821-33854</t>
  </si>
  <si>
    <t>BAIQ MAHNIM</t>
  </si>
  <si>
    <t>RJ140821-33853</t>
  </si>
  <si>
    <t>UTAMA ABDI RABBI</t>
  </si>
  <si>
    <t>RJ140821-33838</t>
  </si>
  <si>
    <t>AHIM ISKANDAR</t>
  </si>
  <si>
    <t>RJ140821-33816</t>
  </si>
  <si>
    <t>DEWA PUTU SUGIANDI</t>
  </si>
  <si>
    <t>RJ140821-33808</t>
  </si>
  <si>
    <t>FITRIAH</t>
  </si>
  <si>
    <t>RJ140821-33806</t>
  </si>
  <si>
    <t>ALFIN HARIS ABDILLAH</t>
  </si>
  <si>
    <t>RJ140821-33793</t>
  </si>
  <si>
    <t>HABIB AMINULLOH</t>
  </si>
  <si>
    <t>RJ140821-33788</t>
  </si>
  <si>
    <t>KADARSAH</t>
  </si>
  <si>
    <t>RJ130821-33719</t>
  </si>
  <si>
    <t>ZAVLAN SHAQIL</t>
  </si>
  <si>
    <t>RJ130821-33709</t>
  </si>
  <si>
    <t>ALFIAH</t>
  </si>
  <si>
    <t>RJ130821-33705</t>
  </si>
  <si>
    <t>KETUT PUTRA</t>
  </si>
  <si>
    <t>RJ130821-33695</t>
  </si>
  <si>
    <t>HIMMIATUL AMANAH, SKM, MM</t>
  </si>
  <si>
    <t>RJ130821-33684</t>
  </si>
  <si>
    <t>H. MUHAMMAD ABDUL HADI, SE</t>
  </si>
  <si>
    <t>RJ130821-33677</t>
  </si>
  <si>
    <t>SIPAYAH</t>
  </si>
  <si>
    <t>RJ130821-33663</t>
  </si>
  <si>
    <t>MAHAR</t>
  </si>
  <si>
    <t>RJ130821-33636</t>
  </si>
  <si>
    <t>DR. SETYA OKTARIANA</t>
  </si>
  <si>
    <t>RJ130821-33600</t>
  </si>
  <si>
    <t>AISYAH NUR KAMILAH</t>
  </si>
  <si>
    <t>RJ130821-33574</t>
  </si>
  <si>
    <t>BY NY MUSAROPAH</t>
  </si>
  <si>
    <t>RJ130821-33573</t>
  </si>
  <si>
    <t>QATRUNNADA EMILIA KHOLIDIANTI</t>
  </si>
  <si>
    <t>RJ130821-33559</t>
  </si>
  <si>
    <t>MIRTA RAMADIYANTINI, SH</t>
  </si>
  <si>
    <t>RJ130821-33547</t>
  </si>
  <si>
    <t>LUTFI SALMIN</t>
  </si>
  <si>
    <t>RJ130821-33537</t>
  </si>
  <si>
    <t>RAFA GIYATSA FIRDAUS</t>
  </si>
  <si>
    <t>RJ130821-33514</t>
  </si>
  <si>
    <t>H. M. KAHARUDDIN</t>
  </si>
  <si>
    <t>RJ130821-33509</t>
  </si>
  <si>
    <t>KHAERO FARIHATIN</t>
  </si>
  <si>
    <t>RJ120821-33438</t>
  </si>
  <si>
    <t>ASTRI LESTARI</t>
  </si>
  <si>
    <t>RJ120821-33434</t>
  </si>
  <si>
    <t>I PUTU PANJI WIRAYUDA</t>
  </si>
  <si>
    <t>RJ120821-33412</t>
  </si>
  <si>
    <t>SAPRAH</t>
  </si>
  <si>
    <t>RJ120821-33406</t>
  </si>
  <si>
    <t>BAIQ WIDIANA</t>
  </si>
  <si>
    <t>RJ120821-33404</t>
  </si>
  <si>
    <t>SENJA AFSANA HUMAIRA</t>
  </si>
  <si>
    <t>RJ120821-33393</t>
  </si>
  <si>
    <t>RENI ROZANI</t>
  </si>
  <si>
    <t>RJ120821-33377</t>
  </si>
  <si>
    <t>SUSANA DEWI ROCHIMAH</t>
  </si>
  <si>
    <t>RJ120821-33375</t>
  </si>
  <si>
    <t>WAYAN KERTE JAYA</t>
  </si>
  <si>
    <t>RJ120821-33363</t>
  </si>
  <si>
    <t>NI WAYAN SUMERNI</t>
  </si>
  <si>
    <t>RJ120821-33355</t>
  </si>
  <si>
    <t>IRAQI AL HUSAIN</t>
  </si>
  <si>
    <t>RJ120821-33344</t>
  </si>
  <si>
    <t>NUR INAYAH</t>
  </si>
  <si>
    <t>RJ120821-33340</t>
  </si>
  <si>
    <t>HENRY P SIAGIAN, ST</t>
  </si>
  <si>
    <t>RJ120821-33331</t>
  </si>
  <si>
    <t>SALEH BA`SYIR</t>
  </si>
  <si>
    <t>RJ120821-33330</t>
  </si>
  <si>
    <t>SRI DARMAWATI</t>
  </si>
  <si>
    <t>RJ120821-33314</t>
  </si>
  <si>
    <t>LINDA PUTRI PENDAWATI</t>
  </si>
  <si>
    <t>RJ120821-33310</t>
  </si>
  <si>
    <t>HUSAERI, S.PD.I</t>
  </si>
  <si>
    <t>RJ120821-33254</t>
  </si>
  <si>
    <t>A YANI</t>
  </si>
  <si>
    <t>RJ120821-33217</t>
  </si>
  <si>
    <t>HAMIDAH</t>
  </si>
  <si>
    <t>RJ120821-33198</t>
  </si>
  <si>
    <t>I WAYAN SURADNYA</t>
  </si>
  <si>
    <t>RJ120821-33195</t>
  </si>
  <si>
    <t>I KOMANG SUCITA, SP</t>
  </si>
  <si>
    <t>RJ120821-33147</t>
  </si>
  <si>
    <t>HAJI LALU HASYIM MASHURI</t>
  </si>
  <si>
    <t>RJ120821-33144</t>
  </si>
  <si>
    <t>SUHEMA</t>
  </si>
  <si>
    <t>RJ120821-33097</t>
  </si>
  <si>
    <t>KARTINI H USMAN</t>
  </si>
  <si>
    <t>RJ120821-33093</t>
  </si>
  <si>
    <t>MUTI`AH</t>
  </si>
  <si>
    <t>RJ100821-32935</t>
  </si>
  <si>
    <t>ZAYN MALIK AR RAYYAN</t>
  </si>
  <si>
    <t>RJ100821-32926</t>
  </si>
  <si>
    <t>SAHRA</t>
  </si>
  <si>
    <t>RJ100821-32924</t>
  </si>
  <si>
    <t>IRENE ANALISTIANA</t>
  </si>
  <si>
    <t>RJ100821-32907</t>
  </si>
  <si>
    <t>TAUFIQURRAHMAN ST</t>
  </si>
  <si>
    <t>RJ100821-32889</t>
  </si>
  <si>
    <t>JUMADIL AKHIR</t>
  </si>
  <si>
    <t>RJ100821-32862</t>
  </si>
  <si>
    <t>JOHARIAH</t>
  </si>
  <si>
    <t>RJ100821-32850</t>
  </si>
  <si>
    <t>KAMELIA WARDINI</t>
  </si>
  <si>
    <t>RJ100821-32848</t>
  </si>
  <si>
    <t>HUSNIATI</t>
  </si>
  <si>
    <t>RJ100821-32804</t>
  </si>
  <si>
    <t>SUKRI</t>
  </si>
  <si>
    <t>RJ100821-32746</t>
  </si>
  <si>
    <t>PARIASIH</t>
  </si>
  <si>
    <t>RJ100821-32744</t>
  </si>
  <si>
    <t>RJ100821-32710</t>
  </si>
  <si>
    <t>I GEDE SWASTIKA</t>
  </si>
  <si>
    <t>RJ100821-32689</t>
  </si>
  <si>
    <t>FARIDA ARYANINGSIH</t>
  </si>
  <si>
    <t>RJ090821-32631</t>
  </si>
  <si>
    <t>SAPTONO</t>
  </si>
  <si>
    <t>RJ090821-32630</t>
  </si>
  <si>
    <t>NI WAYAN ANGGRAENI</t>
  </si>
  <si>
    <t>RJ090821-32621</t>
  </si>
  <si>
    <t>ROHINI</t>
  </si>
  <si>
    <t>RJ090821-32611</t>
  </si>
  <si>
    <t>ROHANA</t>
  </si>
  <si>
    <t>RJ090821-32601</t>
  </si>
  <si>
    <t>HERMANTO</t>
  </si>
  <si>
    <t>RJ090821-32597</t>
  </si>
  <si>
    <t>HANISA</t>
  </si>
  <si>
    <t>RJ090821-32584</t>
  </si>
  <si>
    <t>ST.SUHARNI</t>
  </si>
  <si>
    <t>RJ090821-32507</t>
  </si>
  <si>
    <t>MIKAIL NOVENDRA.K</t>
  </si>
  <si>
    <t>RJ090821-32506</t>
  </si>
  <si>
    <t>AHMAD AL GHAZALI</t>
  </si>
  <si>
    <t>RJ090821-32500</t>
  </si>
  <si>
    <t>SONY BUDI NUGROHO</t>
  </si>
  <si>
    <t>RJ090821-32499</t>
  </si>
  <si>
    <t>SITI RAOHUN</t>
  </si>
  <si>
    <t>RJ090821-32497</t>
  </si>
  <si>
    <t>ANNISA LAELA SYAKHBANI</t>
  </si>
  <si>
    <t>RJ090821-32496</t>
  </si>
  <si>
    <t>M. NOOR</t>
  </si>
  <si>
    <t>RJ090821-32492</t>
  </si>
  <si>
    <t>ABDUL AZIZ</t>
  </si>
  <si>
    <t>RJ090821-32488</t>
  </si>
  <si>
    <t>APRIANTO HIDAYAT</t>
  </si>
  <si>
    <t>RJ090821-32487</t>
  </si>
  <si>
    <t>DESAK KADEQ DWI ARSENI</t>
  </si>
  <si>
    <t>RJ090821-32448</t>
  </si>
  <si>
    <t>HUSDAN</t>
  </si>
  <si>
    <t>RJ090821-32438</t>
  </si>
  <si>
    <t>AINURRAHMI</t>
  </si>
  <si>
    <t>RJ090821-32425</t>
  </si>
  <si>
    <t>WULAN CAHYANINGSIH</t>
  </si>
  <si>
    <t>RJ090821-32380</t>
  </si>
  <si>
    <t>SABAR</t>
  </si>
  <si>
    <t>RJ090821-32351</t>
  </si>
  <si>
    <t>MAHDIN</t>
  </si>
  <si>
    <t>RJ090821-32338</t>
  </si>
  <si>
    <t>RO'INI</t>
  </si>
  <si>
    <t>RJ090821-32324</t>
  </si>
  <si>
    <t>DESTAN ABDULLLAH FAKIR</t>
  </si>
  <si>
    <t>RJ090821-32314</t>
  </si>
  <si>
    <t>AHMAD FARHAN</t>
  </si>
  <si>
    <t>RJ090821-32282</t>
  </si>
  <si>
    <t>DRA MARYAM BAGIS</t>
  </si>
  <si>
    <t>RJ070821-32217</t>
  </si>
  <si>
    <t>FRANCISCA WAHYU CIPTA RIZKY</t>
  </si>
  <si>
    <t>RJ070821-32212</t>
  </si>
  <si>
    <t>SEPTIAN YUDI PRATAMA</t>
  </si>
  <si>
    <t>RJ070821-32194</t>
  </si>
  <si>
    <t>ADHAR</t>
  </si>
  <si>
    <t>RJ070821-32162</t>
  </si>
  <si>
    <t>FARHANAH, SE</t>
  </si>
  <si>
    <t>RJ070821-32147</t>
  </si>
  <si>
    <t>BAIQ JUNIARTIKA</t>
  </si>
  <si>
    <t>RJ070821-32116</t>
  </si>
  <si>
    <t>HURIAH</t>
  </si>
  <si>
    <t>RJ070821-32082</t>
  </si>
  <si>
    <t>JAYANTI</t>
  </si>
  <si>
    <t>RJ070821-32080</t>
  </si>
  <si>
    <t>ANI</t>
  </si>
  <si>
    <t>RJ070821-32077</t>
  </si>
  <si>
    <t>KIAHMAT</t>
  </si>
  <si>
    <t>RJ070821-32049</t>
  </si>
  <si>
    <t>MARIANI</t>
  </si>
  <si>
    <t>RJ070821-32045</t>
  </si>
  <si>
    <t>ADITIYA FAZLUR RAHMAN</t>
  </si>
  <si>
    <t>RJ060821-31917</t>
  </si>
  <si>
    <t>INAQ JUNAIDI</t>
  </si>
  <si>
    <t>RJ060821-31906</t>
  </si>
  <si>
    <t>MUNAPIUN</t>
  </si>
  <si>
    <t>RJ060821-31899</t>
  </si>
  <si>
    <t>KASDUN BIN MUSTARMA</t>
  </si>
  <si>
    <t>RJ060821-31884</t>
  </si>
  <si>
    <t>AWAHAB</t>
  </si>
  <si>
    <t>RJ060821-31880</t>
  </si>
  <si>
    <t>KAMUSIAH</t>
  </si>
  <si>
    <t>RJ060821-31859</t>
  </si>
  <si>
    <t>DRS ABDUL WAHID</t>
  </si>
  <si>
    <t>RJ060821-31825</t>
  </si>
  <si>
    <t>SODAH</t>
  </si>
  <si>
    <t>RJ060821-31817</t>
  </si>
  <si>
    <t>SUPARNI SW</t>
  </si>
  <si>
    <t>RJ060821-31807</t>
  </si>
  <si>
    <t>WAHYUDIN</t>
  </si>
  <si>
    <t>RJ060821-31796</t>
  </si>
  <si>
    <t>ARIFIN TOMI</t>
  </si>
  <si>
    <t>RJ060821-31782</t>
  </si>
  <si>
    <t>MADINA ARAFA</t>
  </si>
  <si>
    <t>RJ050821-31671</t>
  </si>
  <si>
    <t>SARIFE NINGSIH</t>
  </si>
  <si>
    <t>RJ050821-31670</t>
  </si>
  <si>
    <t>ZAENUDIN</t>
  </si>
  <si>
    <t>RJ050821-31657</t>
  </si>
  <si>
    <t>MELI INDRIYANTI</t>
  </si>
  <si>
    <t>RJ050821-31649</t>
  </si>
  <si>
    <t>M ATHARRAZKA S</t>
  </si>
  <si>
    <t>Imunisasi</t>
  </si>
  <si>
    <t>RJ050821-31625</t>
  </si>
  <si>
    <t>HUSNIAH</t>
  </si>
  <si>
    <t>RJ050821-31603</t>
  </si>
  <si>
    <t>JUMSAH</t>
  </si>
  <si>
    <t>RJ050821-31593</t>
  </si>
  <si>
    <t>MUHAMMAD RIDHO HIDAYAT</t>
  </si>
  <si>
    <t>RJ050821-31592</t>
  </si>
  <si>
    <t>RJ050821-31582</t>
  </si>
  <si>
    <t>INDRANING TYAS ADHITRIA</t>
  </si>
  <si>
    <t>RJ050821-31578</t>
  </si>
  <si>
    <t>SHAFIAH</t>
  </si>
  <si>
    <t>RJ050821-31546</t>
  </si>
  <si>
    <t>ROMDIANA</t>
  </si>
  <si>
    <t>RJ050821-31507</t>
  </si>
  <si>
    <t>BARDAN</t>
  </si>
  <si>
    <t>RJ050821-31506</t>
  </si>
  <si>
    <t>NAHRUP</t>
  </si>
  <si>
    <t>RJ050821-31497</t>
  </si>
  <si>
    <t>RJ050821-31488</t>
  </si>
  <si>
    <t>SANIYAH</t>
  </si>
  <si>
    <t>RJ050821-31485</t>
  </si>
  <si>
    <t>BAHARUDIN</t>
  </si>
  <si>
    <t>RJ050821-31445</t>
  </si>
  <si>
    <t>SUINDAH RIZKI</t>
  </si>
  <si>
    <t>RJ050821-31430</t>
  </si>
  <si>
    <t>SAJARAH</t>
  </si>
  <si>
    <t>RJ050821-31410</t>
  </si>
  <si>
    <t>YANTOK</t>
  </si>
  <si>
    <t>RJ040821-31321</t>
  </si>
  <si>
    <t>GALUH SISILIA MAWARTIMAS</t>
  </si>
  <si>
    <t>RJ040821-31313</t>
  </si>
  <si>
    <t>H. ABDULLAH</t>
  </si>
  <si>
    <t>RJ040821-31304</t>
  </si>
  <si>
    <t>RIZKY INAYAH ANANDA</t>
  </si>
  <si>
    <t>RJ040821-31297</t>
  </si>
  <si>
    <t>MANSYUR</t>
  </si>
  <si>
    <t>RJ040821-31260</t>
  </si>
  <si>
    <t>MUHAMMAD SAEFI</t>
  </si>
  <si>
    <t>RJ040821-31252</t>
  </si>
  <si>
    <t>HJ. HUSTINI</t>
  </si>
  <si>
    <t>RJ040821-31248</t>
  </si>
  <si>
    <t>DWI MARTIN KUSUMA</t>
  </si>
  <si>
    <t>RJ040821-31229</t>
  </si>
  <si>
    <t>AIMI AZURA</t>
  </si>
  <si>
    <t>RJ040821-31220</t>
  </si>
  <si>
    <t>FAIZ GIBRAN DZIKRULLAH</t>
  </si>
  <si>
    <t>RJ040821-31210</t>
  </si>
  <si>
    <t>HENI JULIANTI</t>
  </si>
  <si>
    <t>RJ040821-31150</t>
  </si>
  <si>
    <t>MUNAWATI</t>
  </si>
  <si>
    <t>RJ040821-31125</t>
  </si>
  <si>
    <t>RJ040821-31121</t>
  </si>
  <si>
    <t>I GDE AGUS SINAR YASA</t>
  </si>
  <si>
    <t>RJ040821-31109</t>
  </si>
  <si>
    <t>NURMA YUNITA</t>
  </si>
  <si>
    <t>RJ040821-31106</t>
  </si>
  <si>
    <t>NISWATONMARIYANI</t>
  </si>
  <si>
    <t>RJ040821-31096</t>
  </si>
  <si>
    <t>AMINUDIN</t>
  </si>
  <si>
    <t>RJ040821-31091</t>
  </si>
  <si>
    <t>MUHAMAD ARSIMA</t>
  </si>
  <si>
    <t>RJ040821-31090</t>
  </si>
  <si>
    <t>BAHARUDDIN</t>
  </si>
  <si>
    <t>RJ040821-31080</t>
  </si>
  <si>
    <t>KUNCARA WARA SUMBAGA</t>
  </si>
  <si>
    <t>RJ040821-31063</t>
  </si>
  <si>
    <t>ANDI MAULIANA</t>
  </si>
  <si>
    <t>RJ040821-31032</t>
  </si>
  <si>
    <t>RESIAN</t>
  </si>
  <si>
    <t>RJ040821-31021</t>
  </si>
  <si>
    <t>SAADHATUL KHAIR</t>
  </si>
  <si>
    <t>RJ040821-31006</t>
  </si>
  <si>
    <t>NANIK CATUR ROHANDAYANI</t>
  </si>
  <si>
    <t>RJ040821-30981</t>
  </si>
  <si>
    <t>MUHAMMAD MUNGGAH</t>
  </si>
  <si>
    <t>RJ030821-30916</t>
  </si>
  <si>
    <t>RATMINI</t>
  </si>
  <si>
    <t>RJ030821-30858</t>
  </si>
  <si>
    <t>AMENAH</t>
  </si>
  <si>
    <t>RJ030821-30838</t>
  </si>
  <si>
    <t>AMAQ SAHNAM</t>
  </si>
  <si>
    <t>RJ030821-30829</t>
  </si>
  <si>
    <t>LALU AZMI ABRIANTARA/ BY NYONYA RAMLAH ATI</t>
  </si>
  <si>
    <t>RJ030821-30826</t>
  </si>
  <si>
    <t>LISNAWATI</t>
  </si>
  <si>
    <t>RJ030821-30786</t>
  </si>
  <si>
    <t>JUMSIN</t>
  </si>
  <si>
    <t>RJ030821-30782</t>
  </si>
  <si>
    <t>RJ030821-30745</t>
  </si>
  <si>
    <t>ZUL HAIDIR FERY</t>
  </si>
  <si>
    <t>RJ030821-30725</t>
  </si>
  <si>
    <t>RJ030821-30720</t>
  </si>
  <si>
    <t>FATILAH</t>
  </si>
  <si>
    <t>RJ030821-30704</t>
  </si>
  <si>
    <t>AZIZAH</t>
  </si>
  <si>
    <t>RJ030821-30691</t>
  </si>
  <si>
    <t>ADE IRMA SURYANI</t>
  </si>
  <si>
    <t>RJ030821-30682</t>
  </si>
  <si>
    <t>NADIFA YASNA HUMAIRA</t>
  </si>
  <si>
    <t>RJ030821-30679</t>
  </si>
  <si>
    <t>NURSIHIN</t>
  </si>
  <si>
    <t>RJ030821-30676</t>
  </si>
  <si>
    <t>PATIMATUZZAHRAH</t>
  </si>
  <si>
    <t>RJ030821-30675</t>
  </si>
  <si>
    <t>MARIATUN HASANAH</t>
  </si>
  <si>
    <t>RJ030821-30661</t>
  </si>
  <si>
    <t>LALU MUHAMMAD FAREL ARISTA</t>
  </si>
  <si>
    <t>RJ030821-30647</t>
  </si>
  <si>
    <t>MUSTAKIM</t>
  </si>
  <si>
    <t>RJ030821-30624</t>
  </si>
  <si>
    <t>AMAQ HERMAN</t>
  </si>
  <si>
    <t>RJ030821-30600</t>
  </si>
  <si>
    <t>CHRISTIAN SHINTA NAFIRY LIAN</t>
  </si>
  <si>
    <t>RJ020821-30516</t>
  </si>
  <si>
    <t>RIA PRATIWI SUSANTO</t>
  </si>
  <si>
    <t>RJ020821-30511</t>
  </si>
  <si>
    <t>FEDOR PALIGIN</t>
  </si>
  <si>
    <t>RJ020821-30496</t>
  </si>
  <si>
    <t>BAiQ NENA NOVITASARI</t>
  </si>
  <si>
    <t>RJ020821-30451</t>
  </si>
  <si>
    <t>RJ020821-30444</t>
  </si>
  <si>
    <t>MARIANIK</t>
  </si>
  <si>
    <t>RJ020821-30425</t>
  </si>
  <si>
    <t>MAHANI</t>
  </si>
  <si>
    <t>RJ020821-30380</t>
  </si>
  <si>
    <t>FIRADZ PARISKA</t>
  </si>
  <si>
    <t>RJ020821-30366</t>
  </si>
  <si>
    <t>SYAHDAN</t>
  </si>
  <si>
    <t>RJ020821-30333</t>
  </si>
  <si>
    <t>SITI ZUBAIDAH</t>
  </si>
  <si>
    <t>RJ020821-30331</t>
  </si>
  <si>
    <t>HAJJAH HUMAIDIYAH</t>
  </si>
  <si>
    <t>RJ020821-30312</t>
  </si>
  <si>
    <t>JAMALUDIN</t>
  </si>
  <si>
    <t>RJ020821-30310</t>
  </si>
  <si>
    <t>SITI HINDUN</t>
  </si>
  <si>
    <t>RJ020821-30287</t>
  </si>
  <si>
    <t>MUHAMMAD FARRAAS</t>
  </si>
  <si>
    <t>RJ020821-30277</t>
  </si>
  <si>
    <t>MUHAMAD NASIR</t>
  </si>
  <si>
    <t>RJ020821-30273</t>
  </si>
  <si>
    <t>RUSNAN</t>
  </si>
  <si>
    <t>RJ020821-30203</t>
  </si>
  <si>
    <t>MARYATI</t>
  </si>
  <si>
    <t xml:space="preserve"> </t>
  </si>
  <si>
    <t>median</t>
  </si>
  <si>
    <t>mean</t>
  </si>
  <si>
    <t>modus</t>
  </si>
  <si>
    <t>TABEL  LAPORAN PENILAIAN WAKTU YANG DI BUTUHKAN DALAM PELAYANAN PASIEN POLIKLINIK KUNJUNGAN LAMA TERLAMA</t>
  </si>
  <si>
    <t xml:space="preserve"> DI BULAN AGUSTUS  PADA RUMAH SAKIT UMUM DAERAH PROVINSI NUSA TENGGARA BARAT </t>
  </si>
  <si>
    <t>RJ100821-32758</t>
  </si>
  <si>
    <t>SYARIF HIDAYAT</t>
  </si>
  <si>
    <t>Hemodialisa</t>
  </si>
  <si>
    <t>RJ270821-38194</t>
  </si>
  <si>
    <t>AHMAD FAUZI</t>
  </si>
  <si>
    <t>RJ180821-34532</t>
  </si>
  <si>
    <t>HUSYAIRI</t>
  </si>
  <si>
    <t>Poliklinik Radioterapi</t>
  </si>
  <si>
    <t>RJ270821-38052</t>
  </si>
  <si>
    <t>MUNILAH NY.</t>
  </si>
  <si>
    <t>RJ140821-33942</t>
  </si>
  <si>
    <t>NYOMAN SUTRIANI</t>
  </si>
  <si>
    <t>RJ060821-31730</t>
  </si>
  <si>
    <t>MARSELINA L RENDA</t>
  </si>
  <si>
    <t>RJ100821-32757</t>
  </si>
  <si>
    <t>RJ140821-33918</t>
  </si>
  <si>
    <t>NI WAYAN CITRA</t>
  </si>
  <si>
    <t>RJ130821-33697</t>
  </si>
  <si>
    <t>NI MD MUNATI</t>
  </si>
  <si>
    <t>RJ100821-32959</t>
  </si>
  <si>
    <t>MAAT</t>
  </si>
  <si>
    <t>RJ100821-32968</t>
  </si>
  <si>
    <t>SUMIATUN</t>
  </si>
  <si>
    <t>RJ210821-35881</t>
  </si>
  <si>
    <t>ITA SUPRAPTI</t>
  </si>
  <si>
    <t>RJ180821-34969</t>
  </si>
  <si>
    <t>HASANUDIN</t>
  </si>
  <si>
    <t>RJ100821-32962</t>
  </si>
  <si>
    <t>RUSTAM EFENDI</t>
  </si>
  <si>
    <t>RJ180821-34539</t>
  </si>
  <si>
    <t>SUKARNI</t>
  </si>
  <si>
    <t>RJ210821-35928</t>
  </si>
  <si>
    <t>RJ270821-38184</t>
  </si>
  <si>
    <t>BAIQ ENDANG ISTIANI S</t>
  </si>
  <si>
    <t>RJ190821-35395</t>
  </si>
  <si>
    <t>SITI NURHAINI</t>
  </si>
  <si>
    <t>RJ120821-33459</t>
  </si>
  <si>
    <t>RUNIATI</t>
  </si>
  <si>
    <t>RJ050821-31355</t>
  </si>
  <si>
    <t>H. KASMIR</t>
  </si>
  <si>
    <t>RJ130821-33596</t>
  </si>
  <si>
    <t>RJ110821-32981</t>
  </si>
  <si>
    <t>SOPIAH</t>
  </si>
  <si>
    <t>RJ270821-38092</t>
  </si>
  <si>
    <t>WULAN DWI VIRIANTI</t>
  </si>
  <si>
    <t>RJ270821-38108</t>
  </si>
  <si>
    <t>MAIMUNAH</t>
  </si>
  <si>
    <t>RJ130821-33699</t>
  </si>
  <si>
    <t>RDA RAHMI SUSILAWATI</t>
  </si>
  <si>
    <t>RJ050821-31663</t>
  </si>
  <si>
    <t>ROHILAWATI AINI</t>
  </si>
  <si>
    <t>RJ190821-35402</t>
  </si>
  <si>
    <t>HERRY CHANDRA</t>
  </si>
  <si>
    <t>RJ210821-35915</t>
  </si>
  <si>
    <t>SITI AGUSTIANAH</t>
  </si>
  <si>
    <t>RJ310821-39176</t>
  </si>
  <si>
    <t>HANAH</t>
  </si>
  <si>
    <t>RJ120821-33418</t>
  </si>
  <si>
    <t>HASBUL IMAN</t>
  </si>
  <si>
    <t>RJ020821-30533</t>
  </si>
  <si>
    <t>DJUNIATI</t>
  </si>
  <si>
    <t>RJ260821-37913</t>
  </si>
  <si>
    <t>SURYATI</t>
  </si>
  <si>
    <t>RJ230821-36484</t>
  </si>
  <si>
    <t>HJ.KHAIRANAH.</t>
  </si>
  <si>
    <t>RJ310821-39464</t>
  </si>
  <si>
    <t>RJ310821-39073</t>
  </si>
  <si>
    <t>RJ270821-38117</t>
  </si>
  <si>
    <t>WIDYA NINGSIH</t>
  </si>
  <si>
    <t>RJ210821-35923</t>
  </si>
  <si>
    <t>MEGAWATI</t>
  </si>
  <si>
    <t>RJ270821-38123</t>
  </si>
  <si>
    <t>ALIMUDDIN</t>
  </si>
  <si>
    <t>RJ230821-36365</t>
  </si>
  <si>
    <t>MULIAHARTINI</t>
  </si>
  <si>
    <t>RJ140821-33930</t>
  </si>
  <si>
    <t>MUSTIADI ABAHAR</t>
  </si>
  <si>
    <t>RJ240821-36959</t>
  </si>
  <si>
    <t>RJ190821-35398</t>
  </si>
  <si>
    <t>YOVITTA MARIA ALICE</t>
  </si>
  <si>
    <t>RJ210821-36035</t>
  </si>
  <si>
    <t>ARI JUNARDI</t>
  </si>
  <si>
    <t>RJ160821-34472</t>
  </si>
  <si>
    <t>INAQ MUKSIN</t>
  </si>
  <si>
    <t>RJ230821-36485</t>
  </si>
  <si>
    <t>FAIZAH</t>
  </si>
  <si>
    <t>RJ050821-31631</t>
  </si>
  <si>
    <t>NURASIH</t>
  </si>
  <si>
    <t>RJ180821-34981</t>
  </si>
  <si>
    <t>RUSMINI</t>
  </si>
  <si>
    <t>RJ050821-31711</t>
  </si>
  <si>
    <t>YULI ANDRIANI</t>
  </si>
  <si>
    <t>RJ270821-38099</t>
  </si>
  <si>
    <t>MAHRIM</t>
  </si>
  <si>
    <t>RJ210821-35929</t>
  </si>
  <si>
    <t>SITI SUMARNI</t>
  </si>
  <si>
    <t>RJ190821-35294</t>
  </si>
  <si>
    <t>ROHMIATI AMINI</t>
  </si>
  <si>
    <t>RJ270821-38198</t>
  </si>
  <si>
    <t>I GEDE WIRYA</t>
  </si>
  <si>
    <t>RJ180821-34971</t>
  </si>
  <si>
    <t>RJ250821-37005</t>
  </si>
  <si>
    <t>DWI YULI HARYANTI</t>
  </si>
  <si>
    <t>RJ210821-35741</t>
  </si>
  <si>
    <t>ST. HAWA</t>
  </si>
  <si>
    <t>RJ190821-35017</t>
  </si>
  <si>
    <t>JUMARA NY.</t>
  </si>
  <si>
    <t>RJ260821-37642</t>
  </si>
  <si>
    <t>TN I NENGAH SUARTA NUJAYA</t>
  </si>
  <si>
    <t>RJ130821-33602</t>
  </si>
  <si>
    <t>MUSTIARAH</t>
  </si>
  <si>
    <t>RJ230821-36290</t>
  </si>
  <si>
    <t>YUSRIWARNI</t>
  </si>
  <si>
    <t>RJ070821-32115</t>
  </si>
  <si>
    <t>SIBAR</t>
  </si>
  <si>
    <t>RJ060821-31910</t>
  </si>
  <si>
    <t>RJ180821-34986</t>
  </si>
  <si>
    <t>MUANAH</t>
  </si>
  <si>
    <t>RJ180821-34527</t>
  </si>
  <si>
    <t>HADIJAH</t>
  </si>
  <si>
    <t>RJ190821-35020</t>
  </si>
  <si>
    <t>BAIQ MARTINI</t>
  </si>
  <si>
    <t>RJ260821-37647</t>
  </si>
  <si>
    <t>M ILHAM</t>
  </si>
  <si>
    <t>RJ270821-38094</t>
  </si>
  <si>
    <t>ABDULLAH ISBAHUL FAJRI</t>
  </si>
  <si>
    <t>RJ120821-33364</t>
  </si>
  <si>
    <t>MUKMINAH</t>
  </si>
  <si>
    <t>RJ270821-38196</t>
  </si>
  <si>
    <t>MUHLIS</t>
  </si>
  <si>
    <t>RJ060821-31935</t>
  </si>
  <si>
    <t>RJ120821-33457</t>
  </si>
  <si>
    <t>AJUN</t>
  </si>
  <si>
    <t>RJ250821-37486</t>
  </si>
  <si>
    <t>BAIQ WAHYUNI FEBRYANA ALWI</t>
  </si>
  <si>
    <t>RJ300821-39052</t>
  </si>
  <si>
    <t>H. ZAINI ABDUL HANAN</t>
  </si>
  <si>
    <t>RJ100821-32961</t>
  </si>
  <si>
    <t>RJ120821-33449</t>
  </si>
  <si>
    <t>RJ280821-38572</t>
  </si>
  <si>
    <t>IZA KABUL</t>
  </si>
  <si>
    <t>RJ050821-31354</t>
  </si>
  <si>
    <t>NURNAJMAH</t>
  </si>
  <si>
    <t>RJ300821-38599</t>
  </si>
  <si>
    <t>SUMARNI</t>
  </si>
  <si>
    <t>RJ210821-35851</t>
  </si>
  <si>
    <t>SUHAINI</t>
  </si>
  <si>
    <t>RJ240821-36864</t>
  </si>
  <si>
    <t>NY ST RUKAYA</t>
  </si>
  <si>
    <t>RJ240821-36911</t>
  </si>
  <si>
    <t>RJ050821-31685</t>
  </si>
  <si>
    <t>RJ060821-31950</t>
  </si>
  <si>
    <t>DEWI SRINUROH</t>
  </si>
  <si>
    <t>RJ260821-37910</t>
  </si>
  <si>
    <t>KARTININGSIH</t>
  </si>
  <si>
    <t>RJ310821-39480</t>
  </si>
  <si>
    <t>NUR HIKMAH/HIKMAH</t>
  </si>
  <si>
    <t>RJ310821-39489</t>
  </si>
  <si>
    <t>RJ270821-38034</t>
  </si>
  <si>
    <t>HARTINI</t>
  </si>
  <si>
    <t>RJ210821-35856</t>
  </si>
  <si>
    <t>RJ130821-33637</t>
  </si>
  <si>
    <t>RJ140821-33911</t>
  </si>
  <si>
    <t>NIZAR ZULFI</t>
  </si>
  <si>
    <t>RJ190821-35391</t>
  </si>
  <si>
    <t>DEWI YULI SUSANTI</t>
  </si>
  <si>
    <t>RJ230821-36479</t>
  </si>
  <si>
    <t>LUH SRI PUTRI</t>
  </si>
  <si>
    <t>RJ270821-38126</t>
  </si>
  <si>
    <t>RJ140821-33949</t>
  </si>
  <si>
    <t>HERNI MALIKA SUSANTI</t>
  </si>
  <si>
    <t>RJ270821-38193</t>
  </si>
  <si>
    <t>SUPIAN HADI</t>
  </si>
  <si>
    <t>RJ130821-33710</t>
  </si>
  <si>
    <t>FARINAH</t>
  </si>
  <si>
    <t>RJ250821-37408</t>
  </si>
  <si>
    <t>RJ210821-36012</t>
  </si>
  <si>
    <t>RJ090821-32647</t>
  </si>
  <si>
    <t>RJ140821-34018</t>
  </si>
  <si>
    <t>USMAN</t>
  </si>
  <si>
    <t>RJ090821-32654</t>
  </si>
  <si>
    <t>ZOHRATUL AMMAMI</t>
  </si>
  <si>
    <t>RJ250821-37481</t>
  </si>
  <si>
    <t>HARTADI</t>
  </si>
  <si>
    <t>RJ120821-33458</t>
  </si>
  <si>
    <t>ADI MINAWAN</t>
  </si>
  <si>
    <t>RJ300821-39050</t>
  </si>
  <si>
    <t>RJ200821-35503</t>
  </si>
  <si>
    <t>RJ100821-32775</t>
  </si>
  <si>
    <t>RAFIK</t>
  </si>
  <si>
    <t>RJ040821-31131</t>
  </si>
  <si>
    <t>SLAMET SUMARJO</t>
  </si>
  <si>
    <t>RJ270821-38114</t>
  </si>
  <si>
    <t>RJ050821-31708</t>
  </si>
  <si>
    <t>NI MADE SANTINI</t>
  </si>
  <si>
    <t>RJ230821-36074</t>
  </si>
  <si>
    <t>JUMARSAH</t>
  </si>
  <si>
    <t>RJ270821-38029</t>
  </si>
  <si>
    <t>RJ310821-39095</t>
  </si>
  <si>
    <t>RITA ROHATI</t>
  </si>
  <si>
    <t>RJ200821-35536</t>
  </si>
  <si>
    <t>NI KETUT RUSTI</t>
  </si>
  <si>
    <t>RJ240821-36684</t>
  </si>
  <si>
    <t>M. DONI KURNIAWAN</t>
  </si>
  <si>
    <t>RJ210821-35878</t>
  </si>
  <si>
    <t>MAHYUN</t>
  </si>
  <si>
    <t>RJ230821-36294</t>
  </si>
  <si>
    <t>RJ270821-38111</t>
  </si>
  <si>
    <t>SYARIFUDIN</t>
  </si>
  <si>
    <t>RJ310821-39157</t>
  </si>
  <si>
    <t>M.SIHABUL YAMIN</t>
  </si>
  <si>
    <t>RJ090821-32590</t>
  </si>
  <si>
    <t>ADE IRWANSYA PUTRA</t>
  </si>
  <si>
    <t>RJ310821-39372</t>
  </si>
  <si>
    <t>RJ140821-34017</t>
  </si>
  <si>
    <t>NURLAELA</t>
  </si>
  <si>
    <t>RJ090821-32650</t>
  </si>
  <si>
    <t>RJ230821-36477</t>
  </si>
  <si>
    <t>I NENGAH KARTHA</t>
  </si>
  <si>
    <t>RJ200821-35440</t>
  </si>
  <si>
    <t>RJ310821-39074</t>
  </si>
  <si>
    <t>SITI MUTMAINAH</t>
  </si>
  <si>
    <t>RJ190821-35150</t>
  </si>
  <si>
    <t>MUNIRIP</t>
  </si>
  <si>
    <t>RJ260821-37858</t>
  </si>
  <si>
    <t>RJ250821-37426</t>
  </si>
  <si>
    <t>RJ250821-37431</t>
  </si>
  <si>
    <t>I PUTU YUDITH SATRIA PRATAMA</t>
  </si>
  <si>
    <t>RJ250821-37466</t>
  </si>
  <si>
    <t>RJ280821-38571</t>
  </si>
  <si>
    <t>IMAM MULYADI</t>
  </si>
  <si>
    <t>RJ230821-36232</t>
  </si>
  <si>
    <t>MAR"AH</t>
  </si>
  <si>
    <t>RJ180821-34774</t>
  </si>
  <si>
    <t>INAQ TEMU</t>
  </si>
  <si>
    <t>RJ200821-35604</t>
  </si>
  <si>
    <t>I KOMANG TANTRA ADNYANA, SH</t>
  </si>
  <si>
    <t>RJ130821-33703</t>
  </si>
  <si>
    <t>RINA SUYATINAH</t>
  </si>
  <si>
    <t>RJ050821-31647</t>
  </si>
  <si>
    <t>FARIDA MEGA WINARTI</t>
  </si>
  <si>
    <t>RJ100821-32957</t>
  </si>
  <si>
    <t>I MADE SUKAYASO</t>
  </si>
  <si>
    <t>RJ260821-37918</t>
  </si>
  <si>
    <t>PURNIATI</t>
  </si>
  <si>
    <t>RJ310821-39471</t>
  </si>
  <si>
    <t>RUSLAN ACEN</t>
  </si>
  <si>
    <t>RJ030821-30567</t>
  </si>
  <si>
    <t>SOFIAH</t>
  </si>
  <si>
    <t>RJ310821-39075</t>
  </si>
  <si>
    <t>I NYOMAN PARTHA</t>
  </si>
  <si>
    <t>RJ130821-33584</t>
  </si>
  <si>
    <t>MOH. SAHID</t>
  </si>
  <si>
    <t>RJ230821-36287</t>
  </si>
  <si>
    <t>NURUL KHAERANI, SPT</t>
  </si>
  <si>
    <t>RJ070821-32176</t>
  </si>
  <si>
    <t>RJ260821-37903</t>
  </si>
  <si>
    <t>RJ240821-36982</t>
  </si>
  <si>
    <t>RJ160821-34463</t>
  </si>
  <si>
    <t>RJ100821-32969</t>
  </si>
  <si>
    <t>YULIYANTI</t>
  </si>
  <si>
    <t>RJ260821-37922</t>
  </si>
  <si>
    <t>RJ230821-36480</t>
  </si>
  <si>
    <t>HASAN</t>
  </si>
  <si>
    <t>RJ230821-36481</t>
  </si>
  <si>
    <t>RJ020821-30204</t>
  </si>
  <si>
    <t>NURSAN</t>
  </si>
  <si>
    <t>RJ210821-35859</t>
  </si>
  <si>
    <t>ERNIATI SAPENAH</t>
  </si>
  <si>
    <t>RJ280821-38489</t>
  </si>
  <si>
    <t>RJ270821-38154</t>
  </si>
  <si>
    <t>RJ100821-32875</t>
  </si>
  <si>
    <t>RJ040821-31239</t>
  </si>
  <si>
    <t>TAIYAH</t>
  </si>
  <si>
    <t>RJ060821-31939</t>
  </si>
  <si>
    <t>RJ100821-32960</t>
  </si>
  <si>
    <t>H. SYUKRI</t>
  </si>
  <si>
    <t>RJ190821-35415</t>
  </si>
  <si>
    <t>SABIRIN</t>
  </si>
  <si>
    <t>RJ200821-35507</t>
  </si>
  <si>
    <t>RJ280821-38342</t>
  </si>
  <si>
    <t>M SAAT</t>
  </si>
  <si>
    <t>RJ240821-36657</t>
  </si>
  <si>
    <t>RJ270821-38046</t>
  </si>
  <si>
    <t>RJ310821-39108</t>
  </si>
  <si>
    <t>NURMITA SARI</t>
  </si>
  <si>
    <t>RJ180821-34771</t>
  </si>
  <si>
    <t>RJ100821-32846</t>
  </si>
  <si>
    <t>RAHMA</t>
  </si>
  <si>
    <t>RJ120821-33362</t>
  </si>
  <si>
    <t>LALU ROHANDI</t>
  </si>
  <si>
    <t>RJ250821-37403</t>
  </si>
  <si>
    <t>AUFA ALGIFARI</t>
  </si>
  <si>
    <t>RJ190821-35397</t>
  </si>
  <si>
    <t>RJ100821-32953</t>
  </si>
  <si>
    <t>RJ090821-32662</t>
  </si>
  <si>
    <t>A. WAHID</t>
  </si>
  <si>
    <t>RJ310821-39093</t>
  </si>
  <si>
    <t>RJ230821-36255</t>
  </si>
  <si>
    <t>RJ120821-33339</t>
  </si>
  <si>
    <t>RJ090821-32628</t>
  </si>
  <si>
    <t>RJ210821-36023</t>
  </si>
  <si>
    <t>RJ140821-34019</t>
  </si>
  <si>
    <t>AMAQ SIDAH</t>
  </si>
  <si>
    <t>RJ030821-30940</t>
  </si>
  <si>
    <t>RJ240821-36984</t>
  </si>
  <si>
    <t>RUSTINI</t>
  </si>
  <si>
    <t>RJ270821-38005</t>
  </si>
  <si>
    <t>RJ230821-36260</t>
  </si>
  <si>
    <t>RJ200821-35557</t>
  </si>
  <si>
    <t>RJ200821-35603</t>
  </si>
  <si>
    <t>RJ180821-34820</t>
  </si>
  <si>
    <t>NI NYOMAN SUKERTI</t>
  </si>
  <si>
    <t>RJ060821-31893</t>
  </si>
  <si>
    <t>HAJAR</t>
  </si>
  <si>
    <t>RJ060821-31929</t>
  </si>
  <si>
    <t>RJ250821-37476</t>
  </si>
  <si>
    <t>RJ310821-39473</t>
  </si>
  <si>
    <t>AMAQ MAHUDIN</t>
  </si>
  <si>
    <t>RJ240821-36507</t>
  </si>
  <si>
    <t>ANDRA</t>
  </si>
  <si>
    <t>RJ100821-32682</t>
  </si>
  <si>
    <t>RJ310821-39076</t>
  </si>
  <si>
    <t>RJ050821-31368</t>
  </si>
  <si>
    <t>RJ300821-38731</t>
  </si>
  <si>
    <t>RJ140821-33845</t>
  </si>
  <si>
    <t>RJ200821-35561</t>
  </si>
  <si>
    <t>RJ260821-37707</t>
  </si>
  <si>
    <t>RJ140821-33916</t>
  </si>
  <si>
    <t>JAHIRIM</t>
  </si>
  <si>
    <t>RJ250821-37416</t>
  </si>
  <si>
    <t>RJ230821-36475</t>
  </si>
  <si>
    <t>JENAB</t>
  </si>
  <si>
    <t>RJ200821-35517</t>
  </si>
  <si>
    <t>RJ210821-35855</t>
  </si>
  <si>
    <t>RJ130821-33675</t>
  </si>
  <si>
    <t>SAHARUDDIN</t>
  </si>
  <si>
    <t>RJ300821-39026</t>
  </si>
  <si>
    <t>TITIK ARYANI</t>
  </si>
  <si>
    <t>RJ250821-37485</t>
  </si>
  <si>
    <t>IDA PUTU SUDARWITA GOTAMA</t>
  </si>
  <si>
    <t>RJ230821-36482</t>
  </si>
  <si>
    <t>H. UHRAM KHOLIS</t>
  </si>
  <si>
    <t>RJ160821-34468</t>
  </si>
  <si>
    <t>RJ200821-35492</t>
  </si>
  <si>
    <t>FATHURRAHMAN</t>
  </si>
  <si>
    <t>RJ040821-31062</t>
  </si>
  <si>
    <t>BAIQ ROSSADA RIZQIATUL AMANI</t>
  </si>
  <si>
    <t>RJ180821-34739</t>
  </si>
  <si>
    <t>RJ210821-35909</t>
  </si>
  <si>
    <t>MISNAH</t>
  </si>
  <si>
    <t>RJ030821-30939</t>
  </si>
  <si>
    <t>RJ260821-37915</t>
  </si>
  <si>
    <t>RJ230821-36473</t>
  </si>
  <si>
    <t>RJ030821-30565</t>
  </si>
  <si>
    <t>RJ100821-32768</t>
  </si>
  <si>
    <t>RJ230821-36298</t>
  </si>
  <si>
    <t>SAIMAH</t>
  </si>
  <si>
    <t>RJ190821-35208</t>
  </si>
  <si>
    <t>RJ210821-35896</t>
  </si>
  <si>
    <t>MUSLIMAH SRINGATIN</t>
  </si>
  <si>
    <t>RJ060821-31937</t>
  </si>
  <si>
    <t>SAHMIN</t>
  </si>
  <si>
    <t>RJ120821-33452</t>
  </si>
  <si>
    <t>RJ050821-31707</t>
  </si>
  <si>
    <t>RJ090821-32661</t>
  </si>
  <si>
    <t>RJ050821-31482</t>
  </si>
  <si>
    <t>AKHMAD HAKNA SUKARDI</t>
  </si>
  <si>
    <t>RJ140821-33885</t>
  </si>
  <si>
    <t>RJ020821-30385</t>
  </si>
  <si>
    <t>RJ210821-35933</t>
  </si>
  <si>
    <t>SUISMAN</t>
  </si>
  <si>
    <t>RJ300821-38970</t>
  </si>
  <si>
    <t>RJ130821-33722</t>
  </si>
  <si>
    <t>RJ170821-34507</t>
  </si>
  <si>
    <t>RJ120821-33450</t>
  </si>
  <si>
    <t>RJ120821-33462</t>
  </si>
  <si>
    <t>RJ230821-36230</t>
  </si>
  <si>
    <t>RJ180821-34708</t>
  </si>
  <si>
    <t>DZUN HARYADI ITTIQO</t>
  </si>
  <si>
    <t>RJ270821-38188</t>
  </si>
  <si>
    <t>RJ050821-31635</t>
  </si>
  <si>
    <t>RJ270821-38210</t>
  </si>
  <si>
    <t>HERLINA TRI HASANTI</t>
  </si>
  <si>
    <t>RJ280821-38570</t>
  </si>
  <si>
    <t>BONAH</t>
  </si>
  <si>
    <t>RJ250821-37480</t>
  </si>
  <si>
    <t>TN HARYADI</t>
  </si>
  <si>
    <t>RJ310821-39556</t>
  </si>
  <si>
    <t>JULHIJRIAH</t>
  </si>
  <si>
    <t>RJ250821-37010</t>
  </si>
  <si>
    <t>RJ280821-38353</t>
  </si>
  <si>
    <t>RJ230821-36214</t>
  </si>
  <si>
    <t>RJ100821-32797</t>
  </si>
  <si>
    <t>RJ140821-33954</t>
  </si>
  <si>
    <t>HARNI MELISA SUSANTI/MELISA</t>
  </si>
  <si>
    <t>RJ260821-37857</t>
  </si>
  <si>
    <t>RJ300821-39034</t>
  </si>
  <si>
    <t>SWARI ASTITI JERO</t>
  </si>
  <si>
    <t>RJ040821-31340</t>
  </si>
  <si>
    <t>RJ260821-37917</t>
  </si>
  <si>
    <t>RJ260821-37920</t>
  </si>
  <si>
    <t>FARIDAH</t>
  </si>
  <si>
    <t>RJ140821-33842</t>
  </si>
  <si>
    <t>LALU RUSDIMAN</t>
  </si>
  <si>
    <t>RJ140821-33848</t>
  </si>
  <si>
    <t>JUMAAH</t>
  </si>
  <si>
    <t>RJ020821-30456</t>
  </si>
  <si>
    <t>SELEMAH</t>
  </si>
  <si>
    <t>RJ230821-36438</t>
  </si>
  <si>
    <t>IDA BAGUS BAJRA</t>
  </si>
  <si>
    <t>RJ200821-35707</t>
  </si>
  <si>
    <t>RJ100821-32949</t>
  </si>
  <si>
    <t>RJ250821-37473</t>
  </si>
  <si>
    <t>RJ260821-37924</t>
  </si>
  <si>
    <t>YULIANTI</t>
  </si>
  <si>
    <t>RJ140821-33837</t>
  </si>
  <si>
    <t>UMMIN</t>
  </si>
  <si>
    <t>RJ240821-36774</t>
  </si>
  <si>
    <t>RJ300821-38954</t>
  </si>
  <si>
    <t>JUMLAH</t>
  </si>
  <si>
    <t>RJ100821-32911</t>
  </si>
  <si>
    <t>RJ190821-35348</t>
  </si>
  <si>
    <t>AL FATHIR AQSHA / BY NY SUHAERIAH</t>
  </si>
  <si>
    <t>RJ040821-31285</t>
  </si>
  <si>
    <t>SRI MULIATI</t>
  </si>
  <si>
    <t>RJ240821-36979</t>
  </si>
  <si>
    <t>RJ160821-34466</t>
  </si>
  <si>
    <t>SOPIATUN</t>
  </si>
  <si>
    <t>RJ310821-39463</t>
  </si>
  <si>
    <t>DEWIYANI ROOSEMERY</t>
  </si>
  <si>
    <t>RJ260821-37652</t>
  </si>
  <si>
    <t>NURSAKINAH</t>
  </si>
  <si>
    <t>RJ190821-35172</t>
  </si>
  <si>
    <t>RJ130821-33608</t>
  </si>
  <si>
    <t>RJ270821-38105</t>
  </si>
  <si>
    <t>RJ210821-35903</t>
  </si>
  <si>
    <t>RJ260821-37912</t>
  </si>
  <si>
    <t>RJ050821-31413</t>
  </si>
  <si>
    <t>RJ200821-35509</t>
  </si>
  <si>
    <t>I NYOMAN MARUTHA</t>
  </si>
  <si>
    <t>RJ190821-35153</t>
  </si>
  <si>
    <t>RJ210821-35854</t>
  </si>
  <si>
    <t>RJ050821-31553</t>
  </si>
  <si>
    <t>RJ050821-31587</t>
  </si>
  <si>
    <t>RJ240821-36964</t>
  </si>
  <si>
    <t>RJ310821-39449</t>
  </si>
  <si>
    <t>RJ050821-31705</t>
  </si>
  <si>
    <t>RJ210821-35757</t>
  </si>
  <si>
    <t>NI KT SUPRAPTI</t>
  </si>
  <si>
    <t>RJ300821-38683</t>
  </si>
  <si>
    <t>RJ060821-31803</t>
  </si>
  <si>
    <t>SUMERAN</t>
  </si>
  <si>
    <t>RJ210821-35899</t>
  </si>
  <si>
    <t>ENAP</t>
  </si>
  <si>
    <t>RJ190821-35230</t>
  </si>
  <si>
    <t>SANG AYU PUTU NETRI A, SE</t>
  </si>
  <si>
    <t>RJ060821-31903</t>
  </si>
  <si>
    <t>RJ050821-31706</t>
  </si>
  <si>
    <t>RJ060821-31725</t>
  </si>
  <si>
    <t>RJ270821-38078</t>
  </si>
  <si>
    <t>RJ240821-36880</t>
  </si>
  <si>
    <t>BAIQ SRI OTONOMI</t>
  </si>
  <si>
    <t>RJ120821-33448</t>
  </si>
  <si>
    <t>RJ210821-35754</t>
  </si>
  <si>
    <t>RJ040821-31053</t>
  </si>
  <si>
    <t>MUKMININ</t>
  </si>
  <si>
    <t>RJ200821-35546</t>
  </si>
  <si>
    <t>RJ050821-31554</t>
  </si>
  <si>
    <t>IRFAN MAULANA</t>
  </si>
  <si>
    <t>RJ210821-35943</t>
  </si>
  <si>
    <t>RJ190821-35389</t>
  </si>
  <si>
    <t>RJ310821-39443</t>
  </si>
  <si>
    <t>RJ050821-31437</t>
  </si>
  <si>
    <t>RJ190821-35146</t>
  </si>
  <si>
    <t>RJ260821-37656</t>
  </si>
  <si>
    <t>RJ040821-31097</t>
  </si>
  <si>
    <t>RJ230821-36285</t>
  </si>
  <si>
    <t>RJ270821-38104</t>
  </si>
  <si>
    <t>RJ020821-30365</t>
  </si>
  <si>
    <t>NUNUNG KURNIA</t>
  </si>
  <si>
    <t>RJ210821-35950</t>
  </si>
  <si>
    <t>RJ060821-31940</t>
  </si>
  <si>
    <t>SITI NURWAHIDAH, SHI</t>
  </si>
  <si>
    <t>RJ190821-35410</t>
  </si>
  <si>
    <t>HUSNIATUN</t>
  </si>
  <si>
    <t>RJ190821-35422</t>
  </si>
  <si>
    <t>RJ270821-38062</t>
  </si>
  <si>
    <t>RJ130821-33631</t>
  </si>
  <si>
    <t>RJ050821-31540</t>
  </si>
  <si>
    <t>RJ070821-32192</t>
  </si>
  <si>
    <t>RJ130821-33727</t>
  </si>
  <si>
    <t>RJ130821-33731</t>
  </si>
  <si>
    <t>SUSILO EDI SATRIYO</t>
  </si>
  <si>
    <t>RJ090821-32637</t>
  </si>
  <si>
    <t>RJ240821-36968</t>
  </si>
  <si>
    <t>RJ040821-31343</t>
  </si>
  <si>
    <t>API AH</t>
  </si>
  <si>
    <t>RJ100821-32965</t>
  </si>
  <si>
    <t>RJ120821-33456</t>
  </si>
  <si>
    <t>RJ300821-39046</t>
  </si>
  <si>
    <t>RJ070821-32230</t>
  </si>
  <si>
    <t>RJ060821-31724</t>
  </si>
  <si>
    <t>RJ050821-31391</t>
  </si>
  <si>
    <t>HANDAYANI</t>
  </si>
  <si>
    <t>RJ050821-31452</t>
  </si>
  <si>
    <t>ISHAKA AHMAD</t>
  </si>
  <si>
    <t>RJ130821-33587</t>
  </si>
  <si>
    <t>RJ240821-36689</t>
  </si>
  <si>
    <t>H. M MOENAZAR M A R</t>
  </si>
  <si>
    <t>RJ060821-31835</t>
  </si>
  <si>
    <t>RJ270821-38197</t>
  </si>
  <si>
    <t>RJ270821-38205</t>
  </si>
  <si>
    <t>RJ060821-31938</t>
  </si>
  <si>
    <t>RJ090821-32608</t>
  </si>
  <si>
    <t>RJ210821-36025</t>
  </si>
  <si>
    <t>RJ210821-36040</t>
  </si>
  <si>
    <t>RJ260821-37916</t>
  </si>
  <si>
    <t>RJ130821-33495</t>
  </si>
  <si>
    <t>RJ200821-35470</t>
  </si>
  <si>
    <t>AMIELIA TUSCAHYA SUJANTA</t>
  </si>
  <si>
    <t>RJ140821-33829</t>
  </si>
  <si>
    <t>JANISA</t>
  </si>
  <si>
    <t>RJ090821-32417</t>
  </si>
  <si>
    <t>RJ100821-32831</t>
  </si>
  <si>
    <t>NASRIANI A. KARIM</t>
  </si>
  <si>
    <t>RJ270821-38150</t>
  </si>
  <si>
    <t>RJ250821-37446</t>
  </si>
  <si>
    <t>RJ240821-36970</t>
  </si>
  <si>
    <t>RJ090821-32665</t>
  </si>
  <si>
    <t>RJ160821-34075</t>
  </si>
  <si>
    <t>RJ190821-35099</t>
  </si>
  <si>
    <t>WYN GDE OKE</t>
  </si>
  <si>
    <t>RJ230821-36277</t>
  </si>
  <si>
    <t>RJ310821-39116</t>
  </si>
  <si>
    <t>RJ270821-38095</t>
  </si>
  <si>
    <t>RINI HANDAYANI</t>
  </si>
  <si>
    <t>RJ180821-34827</t>
  </si>
  <si>
    <t>SADARIAH</t>
  </si>
  <si>
    <t>RJ040821-31296</t>
  </si>
  <si>
    <t>RJ300821-39035</t>
  </si>
  <si>
    <t>SAHNIM</t>
  </si>
  <si>
    <t>RJ050821-31360</t>
  </si>
  <si>
    <t>IDA SOPYANI</t>
  </si>
  <si>
    <t>RJ280821-38351</t>
  </si>
  <si>
    <t>RJ260821-37683</t>
  </si>
  <si>
    <t>RJ130821-33616</t>
  </si>
  <si>
    <t>RJ160821-34333</t>
  </si>
  <si>
    <t>ERVINA ROSALINDA</t>
  </si>
  <si>
    <t>RJ020821-30423</t>
  </si>
  <si>
    <t>RJ280821-38568</t>
  </si>
  <si>
    <t>RJ240821-36981</t>
  </si>
  <si>
    <t>ASIAH</t>
  </si>
  <si>
    <t>RJ310821-39083</t>
  </si>
  <si>
    <t>RJ210821-35869</t>
  </si>
  <si>
    <t>RJ230821-36281</t>
  </si>
  <si>
    <t>RJ140821-33888</t>
  </si>
  <si>
    <t>RJ270821-38199</t>
  </si>
  <si>
    <t>RJ100821-32922</t>
  </si>
  <si>
    <t>LALU MUHAMAD BAGAZ ALGHIFFARI</t>
  </si>
  <si>
    <t>RJ240821-36945</t>
  </si>
  <si>
    <t>MAHINI</t>
  </si>
  <si>
    <t>RJ070821-32218</t>
  </si>
  <si>
    <t>RJ050821-31696</t>
  </si>
  <si>
    <t>RJ100821-32958</t>
  </si>
  <si>
    <t>RJ100821-32964</t>
  </si>
  <si>
    <t>RJ090821-32658</t>
  </si>
  <si>
    <t>RJ050821-31409</t>
  </si>
  <si>
    <t>NATI</t>
  </si>
  <si>
    <t>RJ200821-35506</t>
  </si>
  <si>
    <t>RJ190821-35106</t>
  </si>
  <si>
    <t>RJ240821-36717</t>
  </si>
  <si>
    <t>SUHAIMI</t>
  </si>
  <si>
    <t>RJ090821-32467</t>
  </si>
  <si>
    <t>RJ210821-35890</t>
  </si>
  <si>
    <t>RJ240821-36773</t>
  </si>
  <si>
    <t>RJ050821-31577</t>
  </si>
  <si>
    <t>RJ040821-31287</t>
  </si>
  <si>
    <t>SIFAIYAH</t>
  </si>
  <si>
    <t>RJ060821-31934</t>
  </si>
  <si>
    <t>RJ040821-31295</t>
  </si>
  <si>
    <t>I NYOMAN NARENDRA ADITYA KUSUMA PUTRA</t>
  </si>
  <si>
    <t>RJ090821-32605</t>
  </si>
  <si>
    <t>SARIKA WIDIASTUTI</t>
  </si>
  <si>
    <t>RJ300821-39028</t>
  </si>
  <si>
    <t>RJ040821-31344</t>
  </si>
  <si>
    <t>RJ190821-35197</t>
  </si>
  <si>
    <t>RJ250821-37290</t>
  </si>
  <si>
    <t>MUZAKKI</t>
  </si>
  <si>
    <t>RJ310821-39166</t>
  </si>
  <si>
    <t>RJ130821-33669</t>
  </si>
  <si>
    <t>RJ020821-30414</t>
  </si>
  <si>
    <t>RJ260821-37871</t>
  </si>
  <si>
    <t>RJ260821-37909</t>
  </si>
  <si>
    <t>RJ260821-37925</t>
  </si>
  <si>
    <t>RJ020821-30200</t>
  </si>
  <si>
    <t>RJ030821-30645</t>
  </si>
  <si>
    <t>RJ120821-33185</t>
  </si>
  <si>
    <t>RJ310821-39117</t>
  </si>
  <si>
    <t>RJ180821-34750</t>
  </si>
  <si>
    <t>BQ DIAN SURIATI</t>
  </si>
  <si>
    <t>RJ060821-31866</t>
  </si>
  <si>
    <t>RJ060821-31905</t>
  </si>
  <si>
    <t>RJ210821-36013</t>
  </si>
  <si>
    <t>ULFATHUL KHASANAH, S.KEP.</t>
  </si>
  <si>
    <t>RJ160821-34459</t>
  </si>
  <si>
    <t>FIRMANSYAH</t>
  </si>
  <si>
    <t>RJ050821-31463</t>
  </si>
  <si>
    <t>NI GUSTI AYU KARYANI RENA</t>
  </si>
  <si>
    <t>RJ100821-32824</t>
  </si>
  <si>
    <t>SYAMSUL BAHRI</t>
  </si>
  <si>
    <t>RJ090821-32495</t>
  </si>
  <si>
    <t>RJ140821-33906</t>
  </si>
  <si>
    <t>RJ020821-30370</t>
  </si>
  <si>
    <t>RJ140821-33919</t>
  </si>
  <si>
    <t>RJ190821-35252</t>
  </si>
  <si>
    <t>RJ240821-36796</t>
  </si>
  <si>
    <t>RJ310821-39162</t>
  </si>
  <si>
    <t>WENY JOANA INDRIANING ISLAM</t>
  </si>
  <si>
    <t>RJ180821-34901</t>
  </si>
  <si>
    <t>SAIFUL ZUHRI</t>
  </si>
  <si>
    <t>RJ230821-36453</t>
  </si>
  <si>
    <t>BY NY HAYATUN</t>
  </si>
  <si>
    <t>RJ190821-35390</t>
  </si>
  <si>
    <t>RJ050821-31709</t>
  </si>
  <si>
    <t>RJ260821-37921</t>
  </si>
  <si>
    <t>RJ200821-35520</t>
  </si>
  <si>
    <t>KUSNARDI</t>
  </si>
  <si>
    <t>RJ190821-35134</t>
  </si>
  <si>
    <t>RJ280821-38356</t>
  </si>
  <si>
    <t>RJ250821-37260</t>
  </si>
  <si>
    <t>ELSA ULLY AVIANTI</t>
  </si>
  <si>
    <t>RJ130821-33641</t>
  </si>
  <si>
    <t>RJ250821-37299</t>
  </si>
  <si>
    <t>RJ270821-38149</t>
  </si>
  <si>
    <t>RJ050821-31697</t>
  </si>
  <si>
    <t>RJ300821-39036</t>
  </si>
  <si>
    <t>RJ300821-39054</t>
  </si>
  <si>
    <t>RJ060821-31738</t>
  </si>
  <si>
    <t>MUNISAH</t>
  </si>
  <si>
    <t>RJ230821-36211</t>
  </si>
  <si>
    <t>RJ040821-31141</t>
  </si>
  <si>
    <t>RJ050821-31548</t>
  </si>
  <si>
    <t>HERA APRILIA</t>
  </si>
  <si>
    <t>RJ160821-34289</t>
  </si>
  <si>
    <t>AGUS ARIK PERWITADI</t>
  </si>
  <si>
    <t>RJ090821-32558</t>
  </si>
  <si>
    <t>NURPAIZAH</t>
  </si>
  <si>
    <t>RJ210821-35969</t>
  </si>
  <si>
    <t>RJ260821-37899</t>
  </si>
  <si>
    <t>RJ250821-37477</t>
  </si>
  <si>
    <t>RJ250821-37478</t>
  </si>
  <si>
    <t>RJ240821-36985</t>
  </si>
  <si>
    <t>RJ230821-36072</t>
  </si>
  <si>
    <t>SITI AMINAH</t>
  </si>
  <si>
    <t>RJ200821-35590</t>
  </si>
  <si>
    <t>RJ180821-34763</t>
  </si>
  <si>
    <t>ROSMIATI</t>
  </si>
  <si>
    <t>RJ050821-31561</t>
  </si>
  <si>
    <t>RJ030821-30813</t>
  </si>
  <si>
    <t>REHANAH</t>
  </si>
  <si>
    <t>RJ090821-32594</t>
  </si>
  <si>
    <t>RJ250821-37483</t>
  </si>
  <si>
    <t>RJ210821-35740</t>
  </si>
  <si>
    <t>RJ130821-33502</t>
  </si>
  <si>
    <t>RJ130821-33569</t>
  </si>
  <si>
    <t>RJ120821-33153</t>
  </si>
  <si>
    <t>RAKYAH /INAQ ROZI</t>
  </si>
  <si>
    <t>RJ200821-35533</t>
  </si>
  <si>
    <t>RJ180821-34701</t>
  </si>
  <si>
    <t>RJ210821-35866</t>
  </si>
  <si>
    <t>RJ040821-31116</t>
  </si>
  <si>
    <t>YUNG AULIA WARASTITI. SH</t>
  </si>
  <si>
    <t>RJ240821-36752</t>
  </si>
  <si>
    <t>SUBHAN ARDIANSYAH</t>
  </si>
  <si>
    <t>RJ210821-35901</t>
  </si>
  <si>
    <t>RJ270821-38144</t>
  </si>
  <si>
    <t>RJ030821-30832</t>
  </si>
  <si>
    <t>RJ090821-32570</t>
  </si>
  <si>
    <t>RJ130821-33726</t>
  </si>
  <si>
    <t>RJ180821-34978</t>
  </si>
  <si>
    <t>RJ040821-31342</t>
  </si>
  <si>
    <t>RJ050821-31487</t>
  </si>
  <si>
    <t>I KETUT SULAKSANA</t>
  </si>
  <si>
    <t>RJ050821-31508</t>
  </si>
  <si>
    <t>RJ040821-31187</t>
  </si>
  <si>
    <t>RJ180821-34857</t>
  </si>
  <si>
    <t>KRISNA DEWI</t>
  </si>
  <si>
    <t>RJ100821-32932</t>
  </si>
  <si>
    <t>RJ310821-39447</t>
  </si>
  <si>
    <t>RJ240821-36974</t>
  </si>
  <si>
    <t>RJ090821-32653</t>
  </si>
  <si>
    <t>RJ180821-34990</t>
  </si>
  <si>
    <t>RJ310821-39472</t>
  </si>
  <si>
    <t>OMRAH</t>
  </si>
  <si>
    <t>RJ260821-37926</t>
  </si>
  <si>
    <t>RJ100821-32783</t>
  </si>
  <si>
    <t>RJ270821-38059</t>
  </si>
  <si>
    <t>SUMARTIWATI</t>
  </si>
  <si>
    <t>RJ230821-36258</t>
  </si>
  <si>
    <t>ADINDA EMILIA SAJIDA</t>
  </si>
  <si>
    <t>RJ100821-32827</t>
  </si>
  <si>
    <t>RIAN ABD HARIS RAMADAN</t>
  </si>
  <si>
    <t>RJ190821-35243</t>
  </si>
  <si>
    <t>H CHOIRUL CHOTIB</t>
  </si>
  <si>
    <t>RJ180821-34837</t>
  </si>
  <si>
    <t>RJ050821-31614</t>
  </si>
  <si>
    <t>RJ260821-37911</t>
  </si>
  <si>
    <t>RJ210821-36043</t>
  </si>
  <si>
    <t>RJ310821-39555</t>
  </si>
  <si>
    <t>RJ180821-34533</t>
  </si>
  <si>
    <t>RJ040821-31031</t>
  </si>
  <si>
    <t>RJ190821-35128</t>
  </si>
  <si>
    <t>SUBURIAH</t>
  </si>
  <si>
    <t>RJ100821-32799</t>
  </si>
  <si>
    <t>ZULFI ROIYAN</t>
  </si>
  <si>
    <t>RJ280821-38429</t>
  </si>
  <si>
    <t>MAHFUD</t>
  </si>
  <si>
    <t>RJ200821-35594</t>
  </si>
  <si>
    <t>RJ040821-31157</t>
  </si>
  <si>
    <t>RJ240821-36824</t>
  </si>
  <si>
    <t>RJ070821-32191</t>
  </si>
  <si>
    <t>RJ030821-30919</t>
  </si>
  <si>
    <t>RJ190821-35403</t>
  </si>
  <si>
    <t>RJ240821-36983</t>
  </si>
  <si>
    <t>M YASIN H AK</t>
  </si>
  <si>
    <t>RJ050821-31408</t>
  </si>
  <si>
    <t>FAOSIAH</t>
  </si>
  <si>
    <t>RJ020821-30315</t>
  </si>
  <si>
    <t>FATHIMAH</t>
  </si>
  <si>
    <t>RJ190821-35160</t>
  </si>
  <si>
    <t>HELMI IBRAHIM</t>
  </si>
  <si>
    <t>RJ250821-37246</t>
  </si>
  <si>
    <t>RJ050821-31547</t>
  </si>
  <si>
    <t>RJ140821-33905</t>
  </si>
  <si>
    <t>RUSLAN</t>
  </si>
  <si>
    <t>RJ250821-37303</t>
  </si>
  <si>
    <t>RJ230821-36352</t>
  </si>
  <si>
    <t>RJ260821-37774</t>
  </si>
  <si>
    <t>RJ060821-31882</t>
  </si>
  <si>
    <t>RJ050821-31648</t>
  </si>
  <si>
    <t>RJ120821-33409</t>
  </si>
  <si>
    <t>RJ050821-31700</t>
  </si>
  <si>
    <t>RJ160821-34458</t>
  </si>
  <si>
    <t>RJ250821-37475</t>
  </si>
  <si>
    <t>RJ260821-37914</t>
  </si>
  <si>
    <t>RJ120821-33461</t>
  </si>
  <si>
    <t>RJ310821-39465</t>
  </si>
  <si>
    <t>NURIMAH</t>
  </si>
  <si>
    <t>RJ050821-31419</t>
  </si>
  <si>
    <t>KISMIATI</t>
  </si>
  <si>
    <t>RJ270821-38058</t>
  </si>
  <si>
    <t>RJ200821-35556</t>
  </si>
  <si>
    <t>RJ050821-31518</t>
  </si>
  <si>
    <t>RJ260821-37697</t>
  </si>
  <si>
    <t>RJ270821-38087</t>
  </si>
  <si>
    <t>RJ190821-35225</t>
  </si>
  <si>
    <t>RJ240821-36765</t>
  </si>
  <si>
    <t>RJ050821-31613</t>
  </si>
  <si>
    <t>RJ300821-39037</t>
  </si>
  <si>
    <t>RJ190821-35002</t>
  </si>
  <si>
    <t>RJ050821-31362</t>
  </si>
  <si>
    <t>MARIYANAH</t>
  </si>
  <si>
    <t>RJ300821-38710</t>
  </si>
  <si>
    <t>RJ260821-37678</t>
  </si>
  <si>
    <t>RJ160821-34254</t>
  </si>
  <si>
    <t>RJ050821-31538</t>
  </si>
  <si>
    <t>SYIRAJUDIN</t>
  </si>
  <si>
    <t>RJ100821-32839</t>
  </si>
  <si>
    <t>RJ070821-32144</t>
  </si>
  <si>
    <t>RJ250821-37362</t>
  </si>
  <si>
    <t>RJ090821-32598</t>
  </si>
  <si>
    <t>RJ040821-31289</t>
  </si>
  <si>
    <t>NI KADEK EKAMINI</t>
  </si>
  <si>
    <t>RJ240821-36933</t>
  </si>
  <si>
    <t>RJ310821-39438</t>
  </si>
  <si>
    <t>RJ090821-32646</t>
  </si>
  <si>
    <t>RJ260821-37923</t>
  </si>
  <si>
    <t>MAULIDIA SAVITRI</t>
  </si>
  <si>
    <t>RJ230821-36490</t>
  </si>
  <si>
    <t>RJ040821-31036</t>
  </si>
  <si>
    <t>RJ200821-35541</t>
  </si>
  <si>
    <t>RJ210821-35862</t>
  </si>
  <si>
    <t>RJ270821-38131</t>
  </si>
  <si>
    <t>RJ050821-31641</t>
  </si>
  <si>
    <t>RJ120821-33426</t>
  </si>
  <si>
    <t>SITI ROBIATUL ADAWIYAH</t>
  </si>
  <si>
    <t>RJ250821-37482</t>
  </si>
  <si>
    <t>RJ300821-39045</t>
  </si>
  <si>
    <t>RJ240821-36990</t>
  </si>
  <si>
    <t>RJ090821-32293</t>
  </si>
  <si>
    <t>RJ040821-31079</t>
  </si>
  <si>
    <t>RJ020821-30347</t>
  </si>
  <si>
    <t>RJ180821-34734</t>
  </si>
  <si>
    <t>MURDIANI HAMIDAH</t>
  </si>
  <si>
    <t>RJ060821-31879</t>
  </si>
  <si>
    <t>RJ130821-33672</t>
  </si>
  <si>
    <t>L RAMON ARTHAYOGA</t>
  </si>
  <si>
    <t>RJ020821-30452</t>
  </si>
  <si>
    <t>RJ240821-36889</t>
  </si>
  <si>
    <t>RJ250821-37479</t>
  </si>
  <si>
    <t>RJ310821-39488</t>
  </si>
  <si>
    <t>AKIFA NAILA</t>
  </si>
  <si>
    <t>RJ180821-34529</t>
  </si>
  <si>
    <t>HARIYANTI</t>
  </si>
  <si>
    <t>RJ310821-39077</t>
  </si>
  <si>
    <t>RJ200821-35451</t>
  </si>
  <si>
    <t>DZAKI DAFFADHIL MAJID</t>
  </si>
  <si>
    <t>RJ240821-36648</t>
  </si>
  <si>
    <t>MAI</t>
  </si>
  <si>
    <t>RJ130821-33581</t>
  </si>
  <si>
    <t>RJ180821-34725</t>
  </si>
  <si>
    <t>RJ200821-35587</t>
  </si>
  <si>
    <t>RJ200821-35601</t>
  </si>
  <si>
    <t>HASANAH</t>
  </si>
  <si>
    <t>RJ070821-32168</t>
  </si>
  <si>
    <t>RJ040821-31292</t>
  </si>
  <si>
    <t>RJ040821-31329</t>
  </si>
  <si>
    <t>RJ090821-32651</t>
  </si>
  <si>
    <t>RJ180821-34991</t>
  </si>
  <si>
    <t>RJ240821-36655</t>
  </si>
  <si>
    <t>RJ090821-32483</t>
  </si>
  <si>
    <t>RJ260821-37743</t>
  </si>
  <si>
    <t>RJ310821-39186</t>
  </si>
  <si>
    <t>RJ310821-39226</t>
  </si>
  <si>
    <t>RJ250821-37366</t>
  </si>
  <si>
    <t>RJ060821-31923</t>
  </si>
  <si>
    <t>RJ280821-38551</t>
  </si>
  <si>
    <t>SUGIANTO</t>
  </si>
  <si>
    <t>RJ250821-37429</t>
  </si>
  <si>
    <t>RJ030821-30933</t>
  </si>
  <si>
    <t>RJ120821-33454</t>
  </si>
  <si>
    <t>RJ190821-35421</t>
  </si>
  <si>
    <t>RJ050821-31451</t>
  </si>
  <si>
    <t>RJ100821-32769</t>
  </si>
  <si>
    <t>RJ120821-33172</t>
  </si>
  <si>
    <t>RJ100821-32773</t>
  </si>
  <si>
    <t>RJ060821-31839</t>
  </si>
  <si>
    <t>RJ190821-35285</t>
  </si>
  <si>
    <t>RJ100821-32948</t>
  </si>
  <si>
    <t>RJ240821-36965</t>
  </si>
  <si>
    <t>RJ240821-36967</t>
  </si>
  <si>
    <t>RJ310821-39072</t>
  </si>
  <si>
    <t>RJ130821-33568</t>
  </si>
  <si>
    <t>RJ230821-36239</t>
  </si>
  <si>
    <t>BAMBANG SUKAMTO TN</t>
  </si>
  <si>
    <t>RJ310821-39124</t>
  </si>
  <si>
    <t>RJ210821-35888</t>
  </si>
  <si>
    <t>RJ210821-35892</t>
  </si>
  <si>
    <t>RJ250821-37287</t>
  </si>
  <si>
    <t>RJ310821-39147</t>
  </si>
  <si>
    <t>NUR AZIZAH</t>
  </si>
  <si>
    <t>RJ040821-31181</t>
  </si>
  <si>
    <t>RJ040821-31222</t>
  </si>
  <si>
    <t>RJ240821-36966</t>
  </si>
  <si>
    <t>RJ210821-36038</t>
  </si>
  <si>
    <t>RJ050821-31704</t>
  </si>
  <si>
    <t>RJ090821-32655</t>
  </si>
  <si>
    <t>RJ160821-34464</t>
  </si>
  <si>
    <t>RJ310821-39462</t>
  </si>
  <si>
    <t>RJ120821-33464</t>
  </si>
  <si>
    <t>RJ050821-31353</t>
  </si>
  <si>
    <t>RJ180821-34547</t>
  </si>
  <si>
    <t>RJ090821-32362</t>
  </si>
  <si>
    <t>SRI SUMARTINAH</t>
  </si>
  <si>
    <t>RJ230821-36338</t>
  </si>
  <si>
    <t>SULAMIN</t>
  </si>
  <si>
    <t>RJ270821-38120</t>
  </si>
  <si>
    <t>RJ040821-31192</t>
  </si>
  <si>
    <t>ZAKIYAH, S.AG</t>
  </si>
  <si>
    <t>RJ270821-38168</t>
  </si>
  <si>
    <t>Poliklinik Geriatri</t>
  </si>
  <si>
    <t>RJ050821-31630</t>
  </si>
  <si>
    <t>ISNAINI</t>
  </si>
  <si>
    <t>RJ200821-35700</t>
  </si>
  <si>
    <t>RJ210821-36014</t>
  </si>
  <si>
    <t>RJ240821-36954</t>
  </si>
  <si>
    <t>SANAIYAH</t>
  </si>
  <si>
    <t>RJ260821-37895</t>
  </si>
  <si>
    <t>RJ300821-39031</t>
  </si>
  <si>
    <t>RJ300821-39038</t>
  </si>
  <si>
    <t>RJ240821-36973</t>
  </si>
  <si>
    <t>ADHARSYAH</t>
  </si>
  <si>
    <t>RJ230821-36476</t>
  </si>
  <si>
    <t>RAMDANI</t>
  </si>
  <si>
    <t>RJ160821-34039</t>
  </si>
  <si>
    <t>DIAN HUSNUL FATIMATUL ANWARIAH</t>
  </si>
  <si>
    <t>RJ060821-31740</t>
  </si>
  <si>
    <t>RJ200821-35518</t>
  </si>
  <si>
    <t>BAZRIL ILHAM</t>
  </si>
  <si>
    <t>RJ260821-37671</t>
  </si>
  <si>
    <t>RJ100821-32891</t>
  </si>
  <si>
    <t>RJ060821-31918</t>
  </si>
  <si>
    <t>RJ060821-31936</t>
  </si>
  <si>
    <t>RJ160821-34428</t>
  </si>
  <si>
    <t>RUSNI</t>
  </si>
  <si>
    <t>RJ190821-35418</t>
  </si>
  <si>
    <t>RJ180821-34526</t>
  </si>
  <si>
    <t>RJ250821-37027</t>
  </si>
  <si>
    <t>MUHAMMAD GHIFARI AL AQSA / BY NY NURJANNAH</t>
  </si>
  <si>
    <t>RJ200821-35508</t>
  </si>
  <si>
    <t>HARTATI</t>
  </si>
  <si>
    <t>RJ190821-35103</t>
  </si>
  <si>
    <t>RJ040821-31073</t>
  </si>
  <si>
    <t>RJ090821-32433</t>
  </si>
  <si>
    <t>ELVI JOHRAH</t>
  </si>
  <si>
    <t>RJ230821-36291</t>
  </si>
  <si>
    <t>RJ040821-31165</t>
  </si>
  <si>
    <t>BY NY SIHLIN/MUHAMAD TEGUH</t>
  </si>
  <si>
    <t>RJ300821-38906</t>
  </si>
  <si>
    <t>RJ030821-30818</t>
  </si>
  <si>
    <t>RJ310821-39240</t>
  </si>
  <si>
    <t>PANJI ABIYOGA GAOQI</t>
  </si>
  <si>
    <t>RJ200821-35690</t>
  </si>
  <si>
    <t>RJ260821-37846</t>
  </si>
  <si>
    <t>RJ100821-32967</t>
  </si>
  <si>
    <t>RJ190821-35407</t>
  </si>
  <si>
    <t>RJ280821-38387</t>
  </si>
  <si>
    <t>RJ210821-35874</t>
  </si>
  <si>
    <t>RJ250821-37289</t>
  </si>
  <si>
    <t>AFIA SAFA ARBANI</t>
  </si>
  <si>
    <t>RJ210821-35919</t>
  </si>
  <si>
    <t>RJ090821-32667</t>
  </si>
  <si>
    <t>RJ040821-30972</t>
  </si>
  <si>
    <t>SUSANTI AGUSTIN</t>
  </si>
  <si>
    <t>RJ050821-31418</t>
  </si>
  <si>
    <t>RJ200821-35519</t>
  </si>
  <si>
    <t>RJ190821-35139</t>
  </si>
  <si>
    <t>RJ090821-32482</t>
  </si>
  <si>
    <t>RJ300821-38905</t>
  </si>
  <si>
    <t>RJ060821-31878</t>
  </si>
  <si>
    <t>RJ250821-37414</t>
  </si>
  <si>
    <t>RJ090821-32649</t>
  </si>
  <si>
    <t>RJ050821-31371</t>
  </si>
  <si>
    <t>RJ040821-31087</t>
  </si>
  <si>
    <t>RJ240821-36710</t>
  </si>
  <si>
    <t>RJ270821-38071</t>
  </si>
  <si>
    <t>RJ060821-31848</t>
  </si>
  <si>
    <t>RJ050821-31576</t>
  </si>
  <si>
    <t>RJ210821-35946</t>
  </si>
  <si>
    <t>RJ060821-31891</t>
  </si>
  <si>
    <t>ASIM</t>
  </si>
  <si>
    <t>RJ250821-37344</t>
  </si>
  <si>
    <t>SITI HAJARAH</t>
  </si>
  <si>
    <t>RJ030821-30863</t>
  </si>
  <si>
    <t>RJ050821-31646</t>
  </si>
  <si>
    <t>RJ090821-32587</t>
  </si>
  <si>
    <t>RJ310821-39305</t>
  </si>
  <si>
    <t>SRI WAHYUNINGSI</t>
  </si>
  <si>
    <t>RJ250821-37423</t>
  </si>
  <si>
    <t>RJ130821-33734</t>
  </si>
  <si>
    <t>RJ050821-31693</t>
  </si>
  <si>
    <t>ROHANAH</t>
  </si>
  <si>
    <t>RJ140821-33826</t>
  </si>
  <si>
    <t>AHMAD TAUQID</t>
  </si>
  <si>
    <t>RJ250821-37141</t>
  </si>
  <si>
    <t>RJ130821-33585</t>
  </si>
  <si>
    <t>RJ130821-33593</t>
  </si>
  <si>
    <t>RJ060821-31865</t>
  </si>
  <si>
    <t>RUSLI</t>
  </si>
  <si>
    <t>RJ280821-38512</t>
  </si>
  <si>
    <t>RJ210821-35968</t>
  </si>
  <si>
    <t>RJ100821-32909</t>
  </si>
  <si>
    <t>RJ190821-35396</t>
  </si>
  <si>
    <t>RJ240821-36976</t>
  </si>
  <si>
    <t>RJ160821-34461</t>
  </si>
  <si>
    <t>RJ230821-36483</t>
  </si>
  <si>
    <t>RJ040821-30984</t>
  </si>
  <si>
    <t>HJ MARHAMAH</t>
  </si>
  <si>
    <t>RJ090821-32361</t>
  </si>
  <si>
    <t>RJ210821-35822</t>
  </si>
  <si>
    <t>RJ130821-33589</t>
  </si>
  <si>
    <t>RJ130821-33592</t>
  </si>
  <si>
    <t>RJ240821-36712</t>
  </si>
  <si>
    <t>RJ260821-37704</t>
  </si>
  <si>
    <t>RJ270821-38176</t>
  </si>
  <si>
    <t>RJ070821-32220</t>
  </si>
  <si>
    <t>RJ240821-36986</t>
  </si>
  <si>
    <t>RJ310821-39460</t>
  </si>
  <si>
    <t>ABDUL GAIB ANNAS</t>
  </si>
  <si>
    <t>RJ060821-31723</t>
  </si>
  <si>
    <t>RJ160821-34035</t>
  </si>
  <si>
    <t>BY NY AFRILIA/MIZIAN HAJIQ ABDILAH</t>
  </si>
  <si>
    <t>RJ020821-30276</t>
  </si>
  <si>
    <t>RJ190821-35165</t>
  </si>
  <si>
    <t>RJ270821-38113</t>
  </si>
  <si>
    <t>RJ120821-33361</t>
  </si>
  <si>
    <t>RJ310821-39486</t>
  </si>
  <si>
    <t>BAYI NYONYA FEBRIANTI PUTRI SYAHLINA</t>
  </si>
  <si>
    <t>RJ090821-32317</t>
  </si>
  <si>
    <t>RJ200821-35515</t>
  </si>
  <si>
    <t>RJ280821-38344</t>
  </si>
  <si>
    <t>RJ050821-31537</t>
  </si>
  <si>
    <t>DARMAWAN</t>
  </si>
  <si>
    <t>RJ250821-37257</t>
  </si>
  <si>
    <t>RJ310821-39152</t>
  </si>
  <si>
    <t>RJ270821-38143</t>
  </si>
  <si>
    <t>RJ020821-30477</t>
  </si>
  <si>
    <t>RJ070821-32222</t>
  </si>
  <si>
    <t>RJ040821-31338</t>
  </si>
  <si>
    <t>RJ190821-35404</t>
  </si>
  <si>
    <t>RJ280821-38574</t>
  </si>
  <si>
    <t>RJ090821-32290</t>
  </si>
  <si>
    <t>BAIQ MUSTIARI</t>
  </si>
  <si>
    <t>RJ100821-32796</t>
  </si>
  <si>
    <t>RJ040821-31111</t>
  </si>
  <si>
    <t>SIBUW</t>
  </si>
  <si>
    <t>RJ200821-35573</t>
  </si>
  <si>
    <t>RJ270821-38200</t>
  </si>
  <si>
    <t>QODRATHUN ARIFIA</t>
  </si>
  <si>
    <t>RJ060821-31924</t>
  </si>
  <si>
    <t>RJ310821-39309</t>
  </si>
  <si>
    <t>RJ300821-38594</t>
  </si>
  <si>
    <t>MIJI</t>
  </si>
  <si>
    <t>RJ030821-30568</t>
  </si>
  <si>
    <t>RJ090821-32316</t>
  </si>
  <si>
    <t>SRI HIDAYATI</t>
  </si>
  <si>
    <t>RJ280821-38317</t>
  </si>
  <si>
    <t>RJ250821-37292</t>
  </si>
  <si>
    <t>ARSY HUMAIRA HILMA FADHILA SETYAWAN</t>
  </si>
  <si>
    <t>RJ050821-31601</t>
  </si>
  <si>
    <t>RJ020821-30507</t>
  </si>
  <si>
    <t>RJ310821-39479</t>
  </si>
  <si>
    <t>RJ300821-38724</t>
  </si>
  <si>
    <t>RJ240821-36711</t>
  </si>
  <si>
    <t>RJ020821-30413</t>
  </si>
  <si>
    <t>RJ090821-32554</t>
  </si>
  <si>
    <t>RISKA APRIANTI</t>
  </si>
  <si>
    <t>RJ050821-31620</t>
  </si>
  <si>
    <t>RJ060821-31909</t>
  </si>
  <si>
    <t>RJ070821-32177</t>
  </si>
  <si>
    <t>RJ160821-34420</t>
  </si>
  <si>
    <t>ABDUL HARIS</t>
  </si>
  <si>
    <t>RJ160821-34471</t>
  </si>
  <si>
    <t>RJ270821-37958</t>
  </si>
  <si>
    <t>NURAINI</t>
  </si>
  <si>
    <t>RJ160821-34117</t>
  </si>
  <si>
    <t>RJ230821-36238</t>
  </si>
  <si>
    <t>RJ240821-36703</t>
  </si>
  <si>
    <t>RJ100821-32837</t>
  </si>
  <si>
    <t>ISNAINI MUHAMMAD</t>
  </si>
  <si>
    <t>RJ180821-34811</t>
  </si>
  <si>
    <t>RJ260821-37809</t>
  </si>
  <si>
    <t>ARMAN ASHARI</t>
  </si>
  <si>
    <t>RJ040821-31290</t>
  </si>
  <si>
    <t>I PUTU KRISNA D</t>
  </si>
  <si>
    <t>RJ260821-37505</t>
  </si>
  <si>
    <t>RJ130821-33489</t>
  </si>
  <si>
    <t>RJ130821-33567</t>
  </si>
  <si>
    <t>RJ260821-37690</t>
  </si>
  <si>
    <t>I WAYAN KARIANING</t>
  </si>
  <si>
    <t>RJ270821-38136</t>
  </si>
  <si>
    <t>RJ240821-36847</t>
  </si>
  <si>
    <t>RJ120821-33407</t>
  </si>
  <si>
    <t>RJ240821-36980</t>
  </si>
  <si>
    <t>RJ200821-35514</t>
  </si>
  <si>
    <t>WAHYUNI MULYATI</t>
  </si>
  <si>
    <t>RJ280821-38361</t>
  </si>
  <si>
    <t>RJ130821-33629</t>
  </si>
  <si>
    <t>DRS. H. SAHIDUN</t>
  </si>
  <si>
    <t>RJ130821-33635</t>
  </si>
  <si>
    <t>SAENAH NY</t>
  </si>
  <si>
    <t>RJ190821-35259</t>
  </si>
  <si>
    <t>ABY MOHAMAD ZAENAL</t>
  </si>
  <si>
    <t>RJ240821-36837</t>
  </si>
  <si>
    <t>RJ250821-37336</t>
  </si>
  <si>
    <t>RJ260821-37869</t>
  </si>
  <si>
    <t>NI WAYAN RAI ASTINI</t>
  </si>
  <si>
    <t>RJ100821-32950</t>
  </si>
  <si>
    <t>RJ310821-39478</t>
  </si>
  <si>
    <t>SAHLAN</t>
  </si>
  <si>
    <t>RJ310821-39484</t>
  </si>
  <si>
    <t>AHMAD RAPANDI</t>
  </si>
  <si>
    <t>RJ310821-39485</t>
  </si>
  <si>
    <t>HJ NURHASANAH</t>
  </si>
  <si>
    <t>RJ200821-35586</t>
  </si>
  <si>
    <t>RJ210821-35900</t>
  </si>
  <si>
    <t>TUTIK HANDAYANI</t>
  </si>
  <si>
    <t>RJ140821-33912</t>
  </si>
  <si>
    <t>I.G.A SRI JANAKI</t>
  </si>
  <si>
    <t>RJ060821-31913</t>
  </si>
  <si>
    <t>RJ070821-32200</t>
  </si>
  <si>
    <t>RJ060821-31932</t>
  </si>
  <si>
    <t>RJ090821-32652</t>
  </si>
  <si>
    <t>RJ240821-36977</t>
  </si>
  <si>
    <t>RJ200821-35450</t>
  </si>
  <si>
    <t>RJ190821-35119</t>
  </si>
  <si>
    <t>RJ130821-33603</t>
  </si>
  <si>
    <t>RJ040821-31104</t>
  </si>
  <si>
    <t>RJ310821-39373</t>
  </si>
  <si>
    <t>RJ100821-32970</t>
  </si>
  <si>
    <t>RJ190821-35115</t>
  </si>
  <si>
    <t>KALISOM</t>
  </si>
  <si>
    <t>RJ050821-31469</t>
  </si>
  <si>
    <t>FITRIANTI</t>
  </si>
  <si>
    <t>RJ210821-35850</t>
  </si>
  <si>
    <t>RJ250821-37249</t>
  </si>
  <si>
    <t>RJ200821-35610</t>
  </si>
  <si>
    <t>RJ230821-36358</t>
  </si>
  <si>
    <t>RJ180821-34979</t>
  </si>
  <si>
    <t>RJ120821-33451</t>
  </si>
  <si>
    <t>RJ180821-34530</t>
  </si>
  <si>
    <t>RJ180821-34536</t>
  </si>
  <si>
    <t>RJ200821-35510</t>
  </si>
  <si>
    <t>MURNI</t>
  </si>
  <si>
    <t>RJ130821-33582</t>
  </si>
  <si>
    <t>RJ270821-38116</t>
  </si>
  <si>
    <t>RJ250821-37325</t>
  </si>
  <si>
    <t>RJ050821-31640</t>
  </si>
  <si>
    <t>KAMRAN ZAIN</t>
  </si>
  <si>
    <t>RJ210821-35994</t>
  </si>
  <si>
    <t>RJ090821-32656</t>
  </si>
  <si>
    <t>RJ300821-38598</t>
  </si>
  <si>
    <t>NURIMAN</t>
  </si>
  <si>
    <t>RJ050821-31366</t>
  </si>
  <si>
    <t>RJ210821-35760</t>
  </si>
  <si>
    <t>RJ030821-30622</t>
  </si>
  <si>
    <t>RJ200821-35516</t>
  </si>
  <si>
    <t>JERRY ZONDAGRI HANING</t>
  </si>
  <si>
    <t>RJ200821-35523</t>
  </si>
  <si>
    <t>RJ130821-33578</t>
  </si>
  <si>
    <t>RJ190821-35152</t>
  </si>
  <si>
    <t>BAYI NYONYA LINDAYANI</t>
  </si>
  <si>
    <t>RJ260821-37838</t>
  </si>
  <si>
    <t>DRS FAIZUN</t>
  </si>
  <si>
    <t>RJ050821-31644</t>
  </si>
  <si>
    <t>ALIFIA HIDAYATI</t>
  </si>
  <si>
    <t>RJ310821-39401</t>
  </si>
  <si>
    <t>CAROLINE DAMAR LESTARI A MD</t>
  </si>
  <si>
    <t>RJ020821-30524</t>
  </si>
  <si>
    <t>RJ030821-30936</t>
  </si>
  <si>
    <t>RJ310821-39475</t>
  </si>
  <si>
    <t>ENI ROSDIANA</t>
  </si>
  <si>
    <t>RJ200821-35498</t>
  </si>
  <si>
    <t>SITI AISAH</t>
  </si>
  <si>
    <t>RJ200821-35499</t>
  </si>
  <si>
    <t>LALU DAREEN DARENDRA</t>
  </si>
  <si>
    <t>RJ240821-36674</t>
  </si>
  <si>
    <t>SABLI</t>
  </si>
  <si>
    <t>RJ300821-38870</t>
  </si>
  <si>
    <t>RJ180821-34768</t>
  </si>
  <si>
    <t>RJ120821-33343</t>
  </si>
  <si>
    <t>NURKOMARIA</t>
  </si>
  <si>
    <t>RJ190821-35401</t>
  </si>
  <si>
    <t>RJ210821-36045</t>
  </si>
  <si>
    <t>RJ100821-32972</t>
  </si>
  <si>
    <t>RJ200821-35443</t>
  </si>
  <si>
    <t>M SALAMULLOH</t>
  </si>
  <si>
    <t>RJ180821-34573</t>
  </si>
  <si>
    <t>RJ090821-32413</t>
  </si>
  <si>
    <t>RJ230821-36296</t>
  </si>
  <si>
    <t>NOVA ELISA</t>
  </si>
  <si>
    <t>RJ300821-38860</t>
  </si>
  <si>
    <t>AYULAN</t>
  </si>
  <si>
    <t>RJ120821-33329</t>
  </si>
  <si>
    <t>RJ020821-30424</t>
  </si>
  <si>
    <t>RJ140821-33973</t>
  </si>
  <si>
    <t>ADIFA YASNA RAHMA</t>
  </si>
  <si>
    <t>RJ050821-31702</t>
  </si>
  <si>
    <t>RJ190821-35405</t>
  </si>
  <si>
    <t>RJ060821-31728</t>
  </si>
  <si>
    <t>RJ300821-38681</t>
  </si>
  <si>
    <t>RJ250821-37330</t>
  </si>
  <si>
    <t>ZUMHUR ALAMIN</t>
  </si>
  <si>
    <t>RJ100821-32892</t>
  </si>
  <si>
    <t>RJ090821-32585</t>
  </si>
  <si>
    <t>SARDI</t>
  </si>
  <si>
    <t>RJ310821-39368</t>
  </si>
  <si>
    <t>SUPIANI</t>
  </si>
  <si>
    <t>RJ260821-37901</t>
  </si>
  <si>
    <t>RJ310821-39090</t>
  </si>
  <si>
    <t>RJ130821-33606</t>
  </si>
  <si>
    <t>EMERALDYA DINARA A</t>
  </si>
  <si>
    <t>RJ200821-35558</t>
  </si>
  <si>
    <t>RJ300821-38872</t>
  </si>
  <si>
    <t>RAMADHANI</t>
  </si>
  <si>
    <t>RJ210821-35904</t>
  </si>
  <si>
    <t>MUZAKKIR</t>
  </si>
  <si>
    <t>RJ230821-36339</t>
  </si>
  <si>
    <t>FAHRIAH</t>
  </si>
  <si>
    <t>RJ280821-38451</t>
  </si>
  <si>
    <t>BURHANUDDIN</t>
  </si>
  <si>
    <t>RJ210821-35945</t>
  </si>
  <si>
    <t>RJ270821-38190</t>
  </si>
  <si>
    <t>RJ200821-35444</t>
  </si>
  <si>
    <t>RJ050821-31400</t>
  </si>
  <si>
    <t>HARDIYANTI B</t>
  </si>
  <si>
    <t>RJ100821-32755</t>
  </si>
  <si>
    <t>RJ240821-36691</t>
  </si>
  <si>
    <t>RJ200821-35551</t>
  </si>
  <si>
    <t>MUJTAHIDIN H.</t>
  </si>
  <si>
    <t>RJ110821-32980</t>
  </si>
  <si>
    <t>RJ230821-36305</t>
  </si>
  <si>
    <t>SARTINI</t>
  </si>
  <si>
    <t>RJ090821-32542</t>
  </si>
  <si>
    <t>RJ200821-35696</t>
  </si>
  <si>
    <t>RJ100821-32925</t>
  </si>
  <si>
    <t>ZARA CALLISTA DWIKANIYA</t>
  </si>
  <si>
    <t>RJ160821-34441</t>
  </si>
  <si>
    <t>RISA VIRLIABINDA , S.PD</t>
  </si>
  <si>
    <t>RJ100821-32947</t>
  </si>
  <si>
    <t>RJ230821-36472</t>
  </si>
  <si>
    <t>RJ250821-37000</t>
  </si>
  <si>
    <t>RJ260821-37495</t>
  </si>
  <si>
    <t>RJ040821-30989</t>
  </si>
  <si>
    <t>BAIQ JOHARIYAH</t>
  </si>
  <si>
    <t>RJ230821-36209</t>
  </si>
  <si>
    <t>RJ070821-32083</t>
  </si>
  <si>
    <t>IRMAWANSYAH</t>
  </si>
  <si>
    <t>RJ130821-33607</t>
  </si>
  <si>
    <t>SICHI RAMLAH</t>
  </si>
  <si>
    <t>RJ100821-32802</t>
  </si>
  <si>
    <t>RJ180821-34732</t>
  </si>
  <si>
    <t>RJ180821-34786</t>
  </si>
  <si>
    <t>RJ270821-38112</t>
  </si>
  <si>
    <t>DWI PURWANI</t>
  </si>
  <si>
    <t>RJ260821-37785</t>
  </si>
  <si>
    <t>SUNAH</t>
  </si>
  <si>
    <t>RJ140821-33940</t>
  </si>
  <si>
    <t>M RENI ANGRAINI SUTANTO</t>
  </si>
  <si>
    <t>RJ310821-39387</t>
  </si>
  <si>
    <t>RJ160821-34440</t>
  </si>
  <si>
    <t>MUHAMMAD WAIS</t>
  </si>
  <si>
    <t>RJ130821-33576</t>
  </si>
  <si>
    <t>RJ230821-36360</t>
  </si>
  <si>
    <t>RJ260821-37784</t>
  </si>
  <si>
    <t>RJ030821-30830</t>
  </si>
  <si>
    <t>RJ250821-37365</t>
  </si>
  <si>
    <t>H.M. MANSUR</t>
  </si>
  <si>
    <t>RJ210821-36015</t>
  </si>
  <si>
    <t>MARIYAH SAMUSIN</t>
  </si>
  <si>
    <t>RJ250821-37449</t>
  </si>
  <si>
    <t>NI KETUT SARIANI, S.PD</t>
  </si>
  <si>
    <t>RJ160821-34454</t>
  </si>
  <si>
    <t>RJ260821-37907</t>
  </si>
  <si>
    <t>RJ100821-32782</t>
  </si>
  <si>
    <t>SUBAEDAH. NY</t>
  </si>
  <si>
    <t>RJ230821-36270</t>
  </si>
  <si>
    <t>TUHRAN</t>
  </si>
  <si>
    <t>RJ050821-31591</t>
  </si>
  <si>
    <t>RJ250821-37338</t>
  </si>
  <si>
    <t>SARIFA</t>
  </si>
  <si>
    <t>RJ090821-32645</t>
  </si>
  <si>
    <t>RJ270821-37951</t>
  </si>
  <si>
    <t>RJ050821-31376</t>
  </si>
  <si>
    <t>B YULIATI PRIMADEWI</t>
  </si>
  <si>
    <t>RJ090821-32330</t>
  </si>
  <si>
    <t>RUMILANG</t>
  </si>
  <si>
    <t>RJ050821-31499</t>
  </si>
  <si>
    <t>RJ260821-37687</t>
  </si>
  <si>
    <t>RJ210821-35872</t>
  </si>
  <si>
    <t>I GEDE SUATMANA</t>
  </si>
  <si>
    <t>RJ190821-35215</t>
  </si>
  <si>
    <t>RJ260821-37833</t>
  </si>
  <si>
    <t>NURHASANAH</t>
  </si>
  <si>
    <t>RJ200821-35477</t>
  </si>
  <si>
    <t>RJ140821-33864</t>
  </si>
  <si>
    <t>IWAN</t>
  </si>
  <si>
    <t>RJ210821-35867</t>
  </si>
  <si>
    <t>ISWAN HIDAYAT</t>
  </si>
  <si>
    <t>RJ140821-33909</t>
  </si>
  <si>
    <t>RJ060821-31858</t>
  </si>
  <si>
    <t>RJ050821-31589</t>
  </si>
  <si>
    <t>SULASTRI</t>
  </si>
  <si>
    <t>RJ100821-32874</t>
  </si>
  <si>
    <t>SUKRON / MUHAMAD SUKRON</t>
  </si>
  <si>
    <t>RJ190821-35330</t>
  </si>
  <si>
    <t>ANNASYA ANINDIRA SAILA</t>
  </si>
  <si>
    <t>RJ020821-30483</t>
  </si>
  <si>
    <t>WAHIDAH</t>
  </si>
  <si>
    <t>RJ260821-37886</t>
  </si>
  <si>
    <t>NADHIRA AZ ZAHRA</t>
  </si>
  <si>
    <t>RJ180821-34956</t>
  </si>
  <si>
    <t>RJ160821-34439</t>
  </si>
  <si>
    <t>GUSTI AYU UTAMI</t>
  </si>
  <si>
    <t>RJ090821-32635</t>
  </si>
  <si>
    <t>HERMAN</t>
  </si>
  <si>
    <t>RJ210821-36031</t>
  </si>
  <si>
    <t>RJ240821-36975</t>
  </si>
  <si>
    <t>RJ040821-31033</t>
  </si>
  <si>
    <t>HATRIAH</t>
  </si>
  <si>
    <t>RJ050821-31449</t>
  </si>
  <si>
    <t>AHMADA YAZID HARYAKA</t>
  </si>
  <si>
    <t>RJ130821-33634</t>
  </si>
  <si>
    <t>I KOMANG GEJER</t>
  </si>
  <si>
    <t>RJ270821-38084</t>
  </si>
  <si>
    <t>RJ300821-38863</t>
  </si>
  <si>
    <t>RJ300821-38871</t>
  </si>
  <si>
    <t>JUMHUR</t>
  </si>
  <si>
    <t>RJ070821-32140</t>
  </si>
  <si>
    <t>RJ050821-31594</t>
  </si>
  <si>
    <t>RJ260821-37821</t>
  </si>
  <si>
    <t>RJ200821-35673</t>
  </si>
  <si>
    <t>KHOIRUN NAJIB QUDSI</t>
  </si>
  <si>
    <t>RJ060821-31926</t>
  </si>
  <si>
    <t>RJ310821-39322</t>
  </si>
  <si>
    <t>AIFA PUTRI FIRDAUS</t>
  </si>
  <si>
    <t>RJ270821-38022</t>
  </si>
  <si>
    <t>RJ270821-38037</t>
  </si>
  <si>
    <t>RJ090821-32432</t>
  </si>
  <si>
    <t>RJ210821-35902</t>
  </si>
  <si>
    <t>RJ060821-31874</t>
  </si>
  <si>
    <t>RJ050821-31694</t>
  </si>
  <si>
    <t>RJ160821-34465</t>
  </si>
  <si>
    <t>RJ280821-38369</t>
  </si>
  <si>
    <t>MUH. ARIENDRA ANHAR</t>
  </si>
  <si>
    <t>RJ090821-32494</t>
  </si>
  <si>
    <t>WULAN MUHARANI</t>
  </si>
  <si>
    <t>RJ160821-34293</t>
  </si>
  <si>
    <t>RJ020821-30417</t>
  </si>
  <si>
    <t>NAJMAH</t>
  </si>
  <si>
    <t>RJ280821-38556</t>
  </si>
  <si>
    <t>ANDRICA ISMI EKA SAPUTRA</t>
  </si>
  <si>
    <t>RJ100821-32938</t>
  </si>
  <si>
    <t>RJ260821-37890</t>
  </si>
  <si>
    <t>MUKHTAR</t>
  </si>
  <si>
    <t>RJ040821-31050</t>
  </si>
  <si>
    <t>RJ200821-35511</t>
  </si>
  <si>
    <t>ERNI</t>
  </si>
  <si>
    <t>RJ130821-33580</t>
  </si>
  <si>
    <t>RJ230821-36218</t>
  </si>
  <si>
    <t>RJ200821-35560</t>
  </si>
  <si>
    <t>M REZA PAHLEVI</t>
  </si>
  <si>
    <t>RJ070821-32119</t>
  </si>
  <si>
    <t>RJ270821-38127</t>
  </si>
  <si>
    <t>PAHRUL AZIS</t>
  </si>
  <si>
    <t>RJ100821-32890</t>
  </si>
  <si>
    <t>H. MUHSININ</t>
  </si>
  <si>
    <t>RJ140821-33990</t>
  </si>
  <si>
    <t>RJ310821-39413</t>
  </si>
  <si>
    <t>SRI WIDIAWATI</t>
  </si>
  <si>
    <t>RJ300821-39051</t>
  </si>
  <si>
    <t>RJ050821-31462</t>
  </si>
  <si>
    <t>RJ190821-35227</t>
  </si>
  <si>
    <t>RJ040821-31156</t>
  </si>
  <si>
    <t>RJ060821-31850</t>
  </si>
  <si>
    <t>IDA HARYANI</t>
  </si>
  <si>
    <t>RJ210821-35907</t>
  </si>
  <si>
    <t>RJ200821-35611</t>
  </si>
  <si>
    <t>EIJI MAKALU SATRIAWAN</t>
  </si>
  <si>
    <t>RJ250821-37372</t>
  </si>
  <si>
    <t>AHMAD ABIB MAULANA</t>
  </si>
  <si>
    <t>RJ020821-30478</t>
  </si>
  <si>
    <t>DODY S HERMAWAN, SE</t>
  </si>
  <si>
    <t>RJ300821-39029</t>
  </si>
  <si>
    <t>RJ260821-37919</t>
  </si>
  <si>
    <t>RJ310821-39483</t>
  </si>
  <si>
    <t>MURTINI/NURTINI</t>
  </si>
  <si>
    <t>RJ100821-32680</t>
  </si>
  <si>
    <t>RJ230821-36203</t>
  </si>
  <si>
    <t>RJ020821-30328</t>
  </si>
  <si>
    <t>RJ130821-33639</t>
  </si>
  <si>
    <t>SITI PATIMAH</t>
  </si>
  <si>
    <t>RJ130821-33640</t>
  </si>
  <si>
    <t>RJ140821-33904</t>
  </si>
  <si>
    <t>RJ250821-37309</t>
  </si>
  <si>
    <t>H GAZI HUSIN</t>
  </si>
  <si>
    <t>RJ250821-37313</t>
  </si>
  <si>
    <t>AQILA FARIZA MUPIA / BY NY SARAH</t>
  </si>
  <si>
    <t>RJ020821-30428</t>
  </si>
  <si>
    <t>RJ120821-33342</t>
  </si>
  <si>
    <t>RJ280821-38535</t>
  </si>
  <si>
    <t>RUSNAH</t>
  </si>
  <si>
    <t>RJ050821-31642</t>
  </si>
  <si>
    <t>MUHAMMAD HAFIDZ BUHARI</t>
  </si>
  <si>
    <t>RJ050821-31710</t>
  </si>
  <si>
    <t>RJ050821-31421</t>
  </si>
  <si>
    <t>NURPINAH</t>
  </si>
  <si>
    <t>RJ140821-33850</t>
  </si>
  <si>
    <t>RJ240821-36680</t>
  </si>
  <si>
    <t>RJ180821-34719</t>
  </si>
  <si>
    <t>RJ270821-38083</t>
  </si>
  <si>
    <t>RJ180821-34745</t>
  </si>
  <si>
    <t>RJ050821-31636</t>
  </si>
  <si>
    <t>NI KOMANG MERNI</t>
  </si>
  <si>
    <t>RJ070821-32185</t>
  </si>
  <si>
    <t>RJ180821-34910</t>
  </si>
  <si>
    <t>AMELIA DIDYA LILIANTI</t>
  </si>
  <si>
    <t>RJ300821-39014</t>
  </si>
  <si>
    <t>ROSDIANA</t>
  </si>
  <si>
    <t>RJ100821-32943</t>
  </si>
  <si>
    <t>RJ020821-30538</t>
  </si>
  <si>
    <t>I DW MADE OKA WIPRAJA</t>
  </si>
  <si>
    <t>RJ120821-33453</t>
  </si>
  <si>
    <t>RJ180821-34535</t>
  </si>
  <si>
    <t>RJ230821-36303</t>
  </si>
  <si>
    <t>RJ140821-33895</t>
  </si>
  <si>
    <t>NUNA</t>
  </si>
  <si>
    <t>RJ140821-33927</t>
  </si>
  <si>
    <t>RJ180821-34816</t>
  </si>
  <si>
    <t>RJ070821-32145</t>
  </si>
  <si>
    <t>SARWITI</t>
  </si>
  <si>
    <t>RJ130821-33674</t>
  </si>
  <si>
    <t>LIA MIFTAKHUL JANAH</t>
  </si>
  <si>
    <t>RJ020821-30416</t>
  </si>
  <si>
    <t>RJ180821-34899</t>
  </si>
  <si>
    <t>INAYATUL HUSNA</t>
  </si>
  <si>
    <t>RJ090821-32592</t>
  </si>
  <si>
    <t>KARNO ARDIAN</t>
  </si>
  <si>
    <t>RJ260821-37889</t>
  </si>
  <si>
    <t>WAWAN KHADAFI</t>
  </si>
  <si>
    <t>RJ310821-39470</t>
  </si>
  <si>
    <t>RJ040821-31001</t>
  </si>
  <si>
    <t>RJ120821-33150</t>
  </si>
  <si>
    <t>RJ100821-32772</t>
  </si>
  <si>
    <t>RJ130821-33627</t>
  </si>
  <si>
    <t>RJ230821-36297</t>
  </si>
  <si>
    <t>ABDUL RAHIM</t>
  </si>
  <si>
    <t>RJ270821-38134</t>
  </si>
  <si>
    <t>RJ270821-38155</t>
  </si>
  <si>
    <t>RJ020821-30420</t>
  </si>
  <si>
    <t>NURDIN</t>
  </si>
  <si>
    <t>RJ160821-34375</t>
  </si>
  <si>
    <t>BASMI</t>
  </si>
  <si>
    <t>RJ140821-33972</t>
  </si>
  <si>
    <t>LALU NATA KUSUMA W</t>
  </si>
  <si>
    <t>RJ120821-33442</t>
  </si>
  <si>
    <t>RJ040821-31335</t>
  </si>
  <si>
    <t>RJ230821-36478</t>
  </si>
  <si>
    <t>RJ160821-34116</t>
  </si>
  <si>
    <t>ABDUL HAFIZ</t>
  </si>
  <si>
    <t>RJ100821-32765</t>
  </si>
  <si>
    <t>RJ240821-36679</t>
  </si>
  <si>
    <t>RJ090821-32457</t>
  </si>
  <si>
    <t>I GUSTI AYU PUTU FALISHA GARVITA PUTRI</t>
  </si>
  <si>
    <t>RJ230821-36295</t>
  </si>
  <si>
    <t>RJ060821-31837</t>
  </si>
  <si>
    <t>RJ200821-35593</t>
  </si>
  <si>
    <t>FEBRIAN ADIPUTRA</t>
  </si>
  <si>
    <t>RJ200821-35596</t>
  </si>
  <si>
    <t>RJ200821-35597</t>
  </si>
  <si>
    <t>RJ180821-34905</t>
  </si>
  <si>
    <t>YAKUB THALIB</t>
  </si>
  <si>
    <t>RJ310821-39583</t>
  </si>
  <si>
    <t>RJ130821-33490</t>
  </si>
  <si>
    <t>RJ310821-39094</t>
  </si>
  <si>
    <t>SAPAR HA HARUN</t>
  </si>
  <si>
    <t>RJ270821-38050</t>
  </si>
  <si>
    <t>PUTU GEDE YUDI SURYAWAN</t>
  </si>
  <si>
    <t>RJ240821-36685</t>
  </si>
  <si>
    <t>H. L. ABDUL RACHMAN, DRS,MM</t>
  </si>
  <si>
    <t>RJ180821-34785</t>
  </si>
  <si>
    <t>AHMAD FATHURRABBANI</t>
  </si>
  <si>
    <t>RJ250821-37308</t>
  </si>
  <si>
    <t>AKRAM BASLOM</t>
  </si>
  <si>
    <t>RJ270821-38186</t>
  </si>
  <si>
    <t>RJ060821-31911</t>
  </si>
  <si>
    <t>TANTI RIANITA</t>
  </si>
  <si>
    <t>RJ260821-37898</t>
  </si>
  <si>
    <t>RJ260821-37900</t>
  </si>
  <si>
    <t>RJ040821-31341</t>
  </si>
  <si>
    <t>ERWIN RAHADI</t>
  </si>
  <si>
    <t>RJ040821-30973</t>
  </si>
  <si>
    <t>H. ZUHDI</t>
  </si>
  <si>
    <t>RJ130821-33564</t>
  </si>
  <si>
    <t>RJ190821-35127</t>
  </si>
  <si>
    <t>RJ130821-33647</t>
  </si>
  <si>
    <t>MEISIAH</t>
  </si>
  <si>
    <t>RJ140821-33928</t>
  </si>
  <si>
    <t>RJ040821-31254</t>
  </si>
  <si>
    <t>RJ260821-37840</t>
  </si>
  <si>
    <t>HAMZAN WADI</t>
  </si>
  <si>
    <t>RJ160821-34429</t>
  </si>
  <si>
    <t>M. YUSUF MUHTAR</t>
  </si>
  <si>
    <t>RJ160821-34460</t>
  </si>
  <si>
    <t>RJ160821-34467</t>
  </si>
  <si>
    <t>RJ310821-39068</t>
  </si>
  <si>
    <t>MASNAH</t>
  </si>
  <si>
    <t>RJ200821-35439</t>
  </si>
  <si>
    <t>RJ310821-39078</t>
  </si>
  <si>
    <t>WARNI</t>
  </si>
  <si>
    <t>RJ100821-32750</t>
  </si>
  <si>
    <t>RJ140821-33851</t>
  </si>
  <si>
    <t>RJ140821-33873</t>
  </si>
  <si>
    <t>RJ130821-33649</t>
  </si>
  <si>
    <t>MUSLIM</t>
  </si>
  <si>
    <t>RJ250821-37316</t>
  </si>
  <si>
    <t>LL KHAIRAN NAQI H</t>
  </si>
  <si>
    <t>RJ130821-33688</t>
  </si>
  <si>
    <t>RJ040821-31231</t>
  </si>
  <si>
    <t>RJ140821-33966</t>
  </si>
  <si>
    <t>RJ050821-31628</t>
  </si>
  <si>
    <t>RJ250821-37411</t>
  </si>
  <si>
    <t>RR DIEN SUGIARTI</t>
  </si>
  <si>
    <t>RJ190821-35378</t>
  </si>
  <si>
    <t>RJ180821-34955</t>
  </si>
  <si>
    <t>RJ240821-36948</t>
  </si>
  <si>
    <t>SUGIARTO</t>
  </si>
  <si>
    <t>RJ310821-39414</t>
  </si>
  <si>
    <t>RJ160821-34452</t>
  </si>
  <si>
    <t>BY NY WIDIASTUTI FURBANI</t>
  </si>
  <si>
    <t>RJ310821-39454</t>
  </si>
  <si>
    <t>RJ190821-35001</t>
  </si>
  <si>
    <t>RJ180821-34572</t>
  </si>
  <si>
    <t>RUKYAH</t>
  </si>
  <si>
    <t>RJ040821-31065</t>
  </si>
  <si>
    <t>RJ140821-33843</t>
  </si>
  <si>
    <t>DIAN YUNIARTI</t>
  </si>
  <si>
    <t>RJ310821-39111</t>
  </si>
  <si>
    <t>MUHAMMAD YASER</t>
  </si>
  <si>
    <t>RJ200821-35562</t>
  </si>
  <si>
    <t>RIZKI BACHTIAR</t>
  </si>
  <si>
    <t>RJ200821-35565</t>
  </si>
  <si>
    <t>LELLY KHALIMAH</t>
  </si>
  <si>
    <t>RJ070821-32112</t>
  </si>
  <si>
    <t>I KOMANG WARDANA</t>
  </si>
  <si>
    <t>RJ250821-37317</t>
  </si>
  <si>
    <t>NAUFARA ASYIFA LUTFIA</t>
  </si>
  <si>
    <t>RJ060821-31928</t>
  </si>
  <si>
    <t>RJ300821-38988</t>
  </si>
  <si>
    <t>AZIZATUN ANWARIAH</t>
  </si>
  <si>
    <t>RJ310821-39461</t>
  </si>
  <si>
    <t>EKA SATIAWAN HIUREKA</t>
  </si>
  <si>
    <t>RJ060821-31722</t>
  </si>
  <si>
    <t>RJ160821-34053</t>
  </si>
  <si>
    <t>PASAHUDIN</t>
  </si>
  <si>
    <t>RJ190821-35110</t>
  </si>
  <si>
    <t>RJ240821-36650</t>
  </si>
  <si>
    <t>I MADE SURDANA</t>
  </si>
  <si>
    <t>RJ200821-35539</t>
  </si>
  <si>
    <t>RJ100821-32800</t>
  </si>
  <si>
    <t>RJ160821-34252</t>
  </si>
  <si>
    <t>RJ230821-36433</t>
  </si>
  <si>
    <t>I WAYAN SULIARTA</t>
  </si>
  <si>
    <t>RJ130821-33730</t>
  </si>
  <si>
    <t>RJ140821-33840</t>
  </si>
  <si>
    <t>RUSDI</t>
  </si>
  <si>
    <t>RJ270821-38053</t>
  </si>
  <si>
    <t>RJ210821-35917</t>
  </si>
  <si>
    <t>NI KADEK WIWIN A.A. MD</t>
  </si>
  <si>
    <t>RJ090821-32517</t>
  </si>
  <si>
    <t>RJ200821-35633</t>
  </si>
  <si>
    <t>RJ190821-35354</t>
  </si>
  <si>
    <t>SADRI</t>
  </si>
  <si>
    <t>RJ190821-35356</t>
  </si>
  <si>
    <t>RJ280821-38558</t>
  </si>
  <si>
    <t>SHAQUILLE PRAWIRA ESRA/BY NY DWINDIANI HUTAMI AMBARINI</t>
  </si>
  <si>
    <t>RJ300821-39003</t>
  </si>
  <si>
    <t>SYAMSU RIZAL RAFSANJANI</t>
  </si>
  <si>
    <t>RJ300821-39024</t>
  </si>
  <si>
    <t>RJ130821-33599</t>
  </si>
  <si>
    <t>RJ130821-33643</t>
  </si>
  <si>
    <t>ALBRIAN KEANO FREDAS DAMANIK</t>
  </si>
  <si>
    <t>RJ270821-38137</t>
  </si>
  <si>
    <t>RJ120821-33321</t>
  </si>
  <si>
    <t>KARYAMUDDIN</t>
  </si>
  <si>
    <t>RJ090821-32553</t>
  </si>
  <si>
    <t>ISTI DIAH PRADITA</t>
  </si>
  <si>
    <t>RJ260821-37806</t>
  </si>
  <si>
    <t>ELKASIH CANTIKA PUTRI HARISADA</t>
  </si>
  <si>
    <t>RJ070821-32174</t>
  </si>
  <si>
    <t>RJ140821-34013</t>
  </si>
  <si>
    <t>IKHSAN FAUZI</t>
  </si>
  <si>
    <t>RJ190821-35383</t>
  </si>
  <si>
    <t>KI AGUS SADDAM HAMIM</t>
  </si>
  <si>
    <t>RJ050821-31689</t>
  </si>
  <si>
    <t>MARHOT MARBUN</t>
  </si>
  <si>
    <t>RJ100821-32956</t>
  </si>
  <si>
    <t>RJ240821-36972</t>
  </si>
  <si>
    <t>RJ050821-31352</t>
  </si>
  <si>
    <t>RJ190821-35006</t>
  </si>
  <si>
    <t>RJ040821-31158</t>
  </si>
  <si>
    <t>HARDJINAH</t>
  </si>
  <si>
    <t>RJ200821-35602</t>
  </si>
  <si>
    <t>DEDI MAIDIARTO,SKM</t>
  </si>
  <si>
    <t>RJ270821-38121</t>
  </si>
  <si>
    <t>M SOLIHAN</t>
  </si>
  <si>
    <t>RJ240821-36834</t>
  </si>
  <si>
    <t>RJ060821-31895</t>
  </si>
  <si>
    <t>MARHABAN MUNIR, S.SOS</t>
  </si>
  <si>
    <t>RJ100821-32910</t>
  </si>
  <si>
    <t>NI MADE BUDIASTINI</t>
  </si>
  <si>
    <t>RJ040821-31266</t>
  </si>
  <si>
    <t>DEDI SUPRIADI</t>
  </si>
  <si>
    <t>RJ160821-34421</t>
  </si>
  <si>
    <t>RJ190821-35353</t>
  </si>
  <si>
    <t>HERZAN</t>
  </si>
  <si>
    <t>RJ210821-36024</t>
  </si>
  <si>
    <t>RJ060821-31734</t>
  </si>
  <si>
    <t>RJ040821-31020</t>
  </si>
  <si>
    <t>RJ160821-34129</t>
  </si>
  <si>
    <t>RJ050821-31459</t>
  </si>
  <si>
    <t>RJ130821-33579</t>
  </si>
  <si>
    <t>AGUS SURYADIN</t>
  </si>
  <si>
    <t>RJ210821-35882</t>
  </si>
  <si>
    <t>HUAIDI MUNJID</t>
  </si>
  <si>
    <t>RJ090821-32480</t>
  </si>
  <si>
    <t>RJ090821-32568</t>
  </si>
  <si>
    <t>RJ020821-30473</t>
  </si>
  <si>
    <t>RJ180821-34904</t>
  </si>
  <si>
    <t>RAFFASYA ARKAAN ZIANDRA</t>
  </si>
  <si>
    <t>RJ200821-35529</t>
  </si>
  <si>
    <t>WACHIDIYASTUTI SURJANDARI, SH</t>
  </si>
  <si>
    <t>RJ260821-37673</t>
  </si>
  <si>
    <t>RJ200821-35572</t>
  </si>
  <si>
    <t>RJ200821-35592</t>
  </si>
  <si>
    <t>SONNIA THEPOLIN</t>
  </si>
  <si>
    <t>RJ070821-32117</t>
  </si>
  <si>
    <t>SUDIRMAN</t>
  </si>
  <si>
    <t>RJ140821-33929</t>
  </si>
  <si>
    <t>RJ210821-35927</t>
  </si>
  <si>
    <t>RJ140821-33971</t>
  </si>
  <si>
    <t>RJ090821-32583</t>
  </si>
  <si>
    <t>HADENAH</t>
  </si>
  <si>
    <t>RJ260821-37878</t>
  </si>
  <si>
    <t>HAJJAH BAIQ MAHARANI</t>
  </si>
  <si>
    <t>RJ130821-33605</t>
  </si>
  <si>
    <t>WAHYU IMAM SYA BAN</t>
  </si>
  <si>
    <t>RJ230821-36267</t>
  </si>
  <si>
    <t>RJ250821-37326</t>
  </si>
  <si>
    <t>RJ020821-30479</t>
  </si>
  <si>
    <t>AN. ARSENIO SANDI</t>
  </si>
  <si>
    <t>RJ180821-34935</t>
  </si>
  <si>
    <t>IDA BAGUS MANTRA</t>
  </si>
  <si>
    <t>RJ250821-37434</t>
  </si>
  <si>
    <t>RJ140821-34011</t>
  </si>
  <si>
    <t>DEDY SUPRASETYO</t>
  </si>
  <si>
    <t>RJ160821-34433</t>
  </si>
  <si>
    <t>RJ020821-30526</t>
  </si>
  <si>
    <t>RJ040821-31331</t>
  </si>
  <si>
    <t>RJ180821-34528</t>
  </si>
  <si>
    <t>RJ060821-31729</t>
  </si>
  <si>
    <t>MULIATUN</t>
  </si>
  <si>
    <t>RJ250821-37025</t>
  </si>
  <si>
    <t>RJ060821-31791</t>
  </si>
  <si>
    <t>RJ270821-38036</t>
  </si>
  <si>
    <t>MASHUR</t>
  </si>
  <si>
    <t>RJ240821-36700</t>
  </si>
  <si>
    <t>RJ200821-35554</t>
  </si>
  <si>
    <t>RJ210821-35891</t>
  </si>
  <si>
    <t>ASYFA NAYLA</t>
  </si>
  <si>
    <t>RJ210821-35895</t>
  </si>
  <si>
    <t>ASMA UMAR</t>
  </si>
  <si>
    <t>RJ020821-30360</t>
  </si>
  <si>
    <t>RJ200821-35599</t>
  </si>
  <si>
    <t>RJ270821-38122</t>
  </si>
  <si>
    <t>RJ240821-36833</t>
  </si>
  <si>
    <t>RJ060821-31900</t>
  </si>
  <si>
    <t>RJ200821-35675</t>
  </si>
  <si>
    <t>RJ050821-31633</t>
  </si>
  <si>
    <t>I MADE TANGSI</t>
  </si>
  <si>
    <t>RJ040821-31270</t>
  </si>
  <si>
    <t>RJ190821-35411</t>
  </si>
  <si>
    <t>RJ310821-39477</t>
  </si>
  <si>
    <t>RJ280821-38291</t>
  </si>
  <si>
    <t>RJ250821-37138</t>
  </si>
  <si>
    <t>RJ100821-32766</t>
  </si>
  <si>
    <t>ARDHI MAJID, S.PD</t>
  </si>
  <si>
    <t>RJ090821-32498</t>
  </si>
  <si>
    <t>INAQ KARIM</t>
  </si>
  <si>
    <t>RJ210821-35922</t>
  </si>
  <si>
    <t>MARLINA DIANA</t>
  </si>
  <si>
    <t>RJ140821-33939</t>
  </si>
  <si>
    <t>RJ300821-38929</t>
  </si>
  <si>
    <t>DEWA PUTU MAHENDRA</t>
  </si>
  <si>
    <t>RJ210821-35941</t>
  </si>
  <si>
    <t>WILDA SALEH</t>
  </si>
  <si>
    <t>RJ130821-33685</t>
  </si>
  <si>
    <t>RJ140821-33991</t>
  </si>
  <si>
    <t>LALU MUHAMMAD GILANG AYYASIN</t>
  </si>
  <si>
    <t>RJ050821-31651</t>
  </si>
  <si>
    <t>RJ310821-39553</t>
  </si>
  <si>
    <t>JUMITER</t>
  </si>
  <si>
    <t>RJ240821-36505</t>
  </si>
  <si>
    <t>RJ210821-35860</t>
  </si>
  <si>
    <t>MIRATIN</t>
  </si>
  <si>
    <t>RJ210821-35879</t>
  </si>
  <si>
    <t>RIADUL BADI`AH</t>
  </si>
  <si>
    <t>RJ210821-35898</t>
  </si>
  <si>
    <t>ALBIAN RINI DHIAN MAHARSHI</t>
  </si>
  <si>
    <t>RJ250821-37286</t>
  </si>
  <si>
    <t>SRI ESTI WULANDARI</t>
  </si>
  <si>
    <t>RJ230821-36359</t>
  </si>
  <si>
    <t>RJ130821-33667</t>
  </si>
  <si>
    <t>SAIRAH</t>
  </si>
  <si>
    <t>RJ020821-30497</t>
  </si>
  <si>
    <t>JEGAT DIKARA HARDI AJI</t>
  </si>
  <si>
    <t>RJ050821-31683</t>
  </si>
  <si>
    <t>RJ240821-36987</t>
  </si>
  <si>
    <t>RJ310821-39552</t>
  </si>
  <si>
    <t>RJ160821-34036</t>
  </si>
  <si>
    <t>RJ260821-37601</t>
  </si>
  <si>
    <t>RJ140821-33833</t>
  </si>
  <si>
    <t>RJ200821-35524</t>
  </si>
  <si>
    <t>RJ240821-36692</t>
  </si>
  <si>
    <t>MARAINI</t>
  </si>
  <si>
    <t>RJ070821-32136</t>
  </si>
  <si>
    <t>RJ210821-35948</t>
  </si>
  <si>
    <t>MUHAMMAD ALFI SEPTIANO</t>
  </si>
  <si>
    <t>RJ060821-31901</t>
  </si>
  <si>
    <t>HAMIDATUN RIDWAN</t>
  </si>
  <si>
    <t>RJ250821-37377</t>
  </si>
  <si>
    <t>FITRIANI</t>
  </si>
  <si>
    <t>RJ140821-33986</t>
  </si>
  <si>
    <t>RANA ADZKIA</t>
  </si>
  <si>
    <t>RJ130821-33721</t>
  </si>
  <si>
    <t>RJ180821-34954</t>
  </si>
  <si>
    <t>RJ310821-39429</t>
  </si>
  <si>
    <t>RJ250821-37465</t>
  </si>
  <si>
    <t>RJ310821-39459</t>
  </si>
  <si>
    <t>SULISTIYARINI</t>
  </si>
  <si>
    <t>RJ040821-31058</t>
  </si>
  <si>
    <t>RJ270821-38057</t>
  </si>
  <si>
    <t>RJ130821-33604</t>
  </si>
  <si>
    <t>YUSUFA RAYYAN WARDHANA</t>
  </si>
  <si>
    <t>RJ250821-37314</t>
  </si>
  <si>
    <t>RJ060821-31912</t>
  </si>
  <si>
    <t>MARYANI</t>
  </si>
  <si>
    <t>RJ260821-37845</t>
  </si>
  <si>
    <t>I KETUT DARMA</t>
  </si>
  <si>
    <t>MDR-TB</t>
  </si>
  <si>
    <t>RJ040821-31279</t>
  </si>
  <si>
    <t>RJ210821-36026</t>
  </si>
  <si>
    <t>RJ310821-39442</t>
  </si>
  <si>
    <t>MUHAMMAD YUSUF UBAIDILLAH</t>
  </si>
  <si>
    <t>RJ140821-33830</t>
  </si>
  <si>
    <t>NI LUH PUTRI WINDAYANI</t>
  </si>
  <si>
    <t>RJ270821-38043</t>
  </si>
  <si>
    <t>RJ040821-31160</t>
  </si>
  <si>
    <t>SRI ULAN</t>
  </si>
  <si>
    <t>RJ140821-33913</t>
  </si>
  <si>
    <t>RJ300821-38934</t>
  </si>
  <si>
    <t>RJ270821-38170</t>
  </si>
  <si>
    <t>RJ190821-35312</t>
  </si>
  <si>
    <t>RJ090821-32579</t>
  </si>
  <si>
    <t>RJ180821-34906</t>
  </si>
  <si>
    <t>AISYAH AZ ZAHRA RUBILQIS</t>
  </si>
  <si>
    <t>RJ020821-30482</t>
  </si>
  <si>
    <t>RJ280821-38560</t>
  </si>
  <si>
    <t>H. SUKMADIN</t>
  </si>
  <si>
    <t>RJ180821-34967</t>
  </si>
  <si>
    <t>RJ180821-34534</t>
  </si>
  <si>
    <t>RIASIH</t>
  </si>
  <si>
    <t>RJ050821-31467</t>
  </si>
  <si>
    <t>RJ300821-38730</t>
  </si>
  <si>
    <t>RJ140821-33917</t>
  </si>
  <si>
    <t>DRA ANIK SULISTYOWANTI</t>
  </si>
  <si>
    <t>RJ040821-31207</t>
  </si>
  <si>
    <t>SAPENAH</t>
  </si>
  <si>
    <t>RJ040821-31208</t>
  </si>
  <si>
    <t>INDI TRIADI</t>
  </si>
  <si>
    <t>RJ040821-31225</t>
  </si>
  <si>
    <t>NENDYA JEVIANSI ANGGRAENI</t>
  </si>
  <si>
    <t>RJ030821-30854</t>
  </si>
  <si>
    <t>RJ040821-31272</t>
  </si>
  <si>
    <t>NY RAMISAH</t>
  </si>
  <si>
    <t>RJ180821-34922</t>
  </si>
  <si>
    <t>RJ300821-38989</t>
  </si>
  <si>
    <t>TANWIR</t>
  </si>
  <si>
    <t>RJ050821-31664</t>
  </si>
  <si>
    <t>M. IBRAM PRADIPTA</t>
  </si>
  <si>
    <t>RJ210821-36020</t>
  </si>
  <si>
    <t>RJ140821-33852</t>
  </si>
  <si>
    <t>LALU ROHAN</t>
  </si>
  <si>
    <t>RJ230821-36354</t>
  </si>
  <si>
    <t>RJ250821-37315</t>
  </si>
  <si>
    <t>RJ300821-38928</t>
  </si>
  <si>
    <t>RJ200821-35637</t>
  </si>
  <si>
    <t>NI MADE AYU KIRANA</t>
  </si>
  <si>
    <t>RJ300821-38953</t>
  </si>
  <si>
    <t>KIANO ATHARRAZKA ESSER</t>
  </si>
  <si>
    <t>RJ200821-35663</t>
  </si>
  <si>
    <t>BY. MISKAH /MAULAWIYAH</t>
  </si>
  <si>
    <t>RJ240821-36877</t>
  </si>
  <si>
    <t>RJ280821-38563</t>
  </si>
  <si>
    <t>RJ180821-34976</t>
  </si>
  <si>
    <t>ENDANG PRI HARTINI</t>
  </si>
  <si>
    <t>RJ160821-34462</t>
  </si>
  <si>
    <t>RJ300821-38699</t>
  </si>
  <si>
    <t>RJ240821-36675</t>
  </si>
  <si>
    <t>RJ180821-34699</t>
  </si>
  <si>
    <t>RJ090821-32455</t>
  </si>
  <si>
    <t>RJ130821-33626</t>
  </si>
  <si>
    <t>RJ130821-33644</t>
  </si>
  <si>
    <t>RJ020821-30426</t>
  </si>
  <si>
    <t>RIYA HANDAYANI</t>
  </si>
  <si>
    <t>RJ050821-31627</t>
  </si>
  <si>
    <t>RJ310821-39323</t>
  </si>
  <si>
    <t>RJ300821-38999</t>
  </si>
  <si>
    <t>RJ100821-32963</t>
  </si>
  <si>
    <t>RJ190821-35414</t>
  </si>
  <si>
    <t>RJ230821-36071</t>
  </si>
  <si>
    <t>L ANGKASAH</t>
  </si>
  <si>
    <t>RJ300821-38719</t>
  </si>
  <si>
    <t>DIAN IRAWATI</t>
  </si>
  <si>
    <t>RJ260821-37631</t>
  </si>
  <si>
    <t>RJ230821-36226</t>
  </si>
  <si>
    <t>RJ100821-32790</t>
  </si>
  <si>
    <t>RJ200821-35589</t>
  </si>
  <si>
    <t>RJ240821-36791</t>
  </si>
  <si>
    <t>RJ200821-35636</t>
  </si>
  <si>
    <t>MAEKA AZZIFA HABIB SALIM</t>
  </si>
  <si>
    <t>RJ210821-35971</t>
  </si>
  <si>
    <t>RJ140821-33967</t>
  </si>
  <si>
    <t>RJ060821-31922</t>
  </si>
  <si>
    <t>RJ090821-32604</t>
  </si>
  <si>
    <t>RJ120821-33460</t>
  </si>
  <si>
    <t>RJ230821-36065</t>
  </si>
  <si>
    <t>RJ040821-31019</t>
  </si>
  <si>
    <t>RJ090821-32407</t>
  </si>
  <si>
    <t>SUKENAH</t>
  </si>
  <si>
    <t>RJ200821-35543</t>
  </si>
  <si>
    <t>RJ210821-35857</t>
  </si>
  <si>
    <t>I WAYAN SUMANTRA</t>
  </si>
  <si>
    <t>RJ200821-35598</t>
  </si>
  <si>
    <t>AZKA RIZASUL ULUM</t>
  </si>
  <si>
    <t>RJ210821-35926</t>
  </si>
  <si>
    <t>RJ200821-35656</t>
  </si>
  <si>
    <t>ADE IRAWAN HARTONO</t>
  </si>
  <si>
    <t>RJ070821-32216</t>
  </si>
  <si>
    <t>SAHNAN</t>
  </si>
  <si>
    <t>RJ250821-37452</t>
  </si>
  <si>
    <t>SYAHIDA WARDATUL AGHNIA / BY. WILDA AMELIA</t>
  </si>
  <si>
    <t>RJ120821-33466</t>
  </si>
  <si>
    <t>RJ190821-35018</t>
  </si>
  <si>
    <t>SAMAK</t>
  </si>
  <si>
    <t>RJ200821-35490</t>
  </si>
  <si>
    <t>RJ210821-35818</t>
  </si>
  <si>
    <t>ARMAN PUTRA</t>
  </si>
  <si>
    <t>RJ190821-35151</t>
  </si>
  <si>
    <t>RJ240821-36690</t>
  </si>
  <si>
    <t>ARDITRA</t>
  </si>
  <si>
    <t>RJ140821-33872</t>
  </si>
  <si>
    <t>ABDUL AZIS BAKAR</t>
  </si>
  <si>
    <t>RJ210821-35916</t>
  </si>
  <si>
    <t>NATTAN AL ZAIDAN ASSEGAF</t>
  </si>
  <si>
    <t>RJ140821-33938</t>
  </si>
  <si>
    <t>F HERU TANUWIJAYA</t>
  </si>
  <si>
    <t>RJ300821-38935</t>
  </si>
  <si>
    <t>I GEDE LUNGGUH SUJARNA</t>
  </si>
  <si>
    <t>RJ100821-32916</t>
  </si>
  <si>
    <t>LALU MUHAMMAD JAFFAN HAMDANI</t>
  </si>
  <si>
    <t>RJ140821-34008</t>
  </si>
  <si>
    <t>SULHAN SYUKRI</t>
  </si>
  <si>
    <t>RJ190821-35385</t>
  </si>
  <si>
    <t>RJ020821-30518</t>
  </si>
  <si>
    <t>RJ190821-35096</t>
  </si>
  <si>
    <t>RJ180821-34640</t>
  </si>
  <si>
    <t>RJ130821-33583</t>
  </si>
  <si>
    <t>FAKHRI HAKIM</t>
  </si>
  <si>
    <t>RJ100821-32794</t>
  </si>
  <si>
    <t>SALWAN YASIN</t>
  </si>
  <si>
    <t>RJ050821-31513</t>
  </si>
  <si>
    <t>MANSAH</t>
  </si>
  <si>
    <t>RJ260821-37694</t>
  </si>
  <si>
    <t>RJ140821-33910</t>
  </si>
  <si>
    <t>AHMAD FAUZAN</t>
  </si>
  <si>
    <t>RJ200821-35614</t>
  </si>
  <si>
    <t>RJ300821-38932</t>
  </si>
  <si>
    <t>RJ190821-35291</t>
  </si>
  <si>
    <t>LALU RAYNANDRA ATHALLA FATHAN</t>
  </si>
  <si>
    <t>RJ300821-38955</t>
  </si>
  <si>
    <t>RJ260821-37834</t>
  </si>
  <si>
    <t>DEWA NYOMAN SEDANA</t>
  </si>
  <si>
    <t>RJ180821-34895</t>
  </si>
  <si>
    <t>DRS MUSTADJIB</t>
  </si>
  <si>
    <t>RJ100821-32918</t>
  </si>
  <si>
    <t>RJ020821-30540</t>
  </si>
  <si>
    <t>RJ210821-35858</t>
  </si>
  <si>
    <t>NI KT LATRI</t>
  </si>
  <si>
    <t>RJ200821-35607</t>
  </si>
  <si>
    <t>DENI WIBOWO</t>
  </si>
  <si>
    <t>RJ050821-31583</t>
  </si>
  <si>
    <t>NABILA ADRIA PUTRI / BY NY RIA AYU DITA</t>
  </si>
  <si>
    <t>RJ040821-31201</t>
  </si>
  <si>
    <t>HERMAWATI</t>
  </si>
  <si>
    <t>RJ020821-30412</t>
  </si>
  <si>
    <t>RJ250821-37364</t>
  </si>
  <si>
    <t>SAUPI</t>
  </si>
  <si>
    <t>RJ120821-33379</t>
  </si>
  <si>
    <t>RJ030821-30900</t>
  </si>
  <si>
    <t>RJ100821-32930</t>
  </si>
  <si>
    <t>RJ020821-30534</t>
  </si>
  <si>
    <t>KHALIL ABIZAR RAMADHAN</t>
  </si>
  <si>
    <t>RJ040821-30970</t>
  </si>
  <si>
    <t>LALU MUJIBURRAHMAN</t>
  </si>
  <si>
    <t>RJ130821-33488</t>
  </si>
  <si>
    <t>NURMAN</t>
  </si>
  <si>
    <t>RJ270821-37957</t>
  </si>
  <si>
    <t>RJ240821-36665</t>
  </si>
  <si>
    <t>RJ140821-33955</t>
  </si>
  <si>
    <t>RJ160821-34382</t>
  </si>
  <si>
    <t>RJ090821-32588</t>
  </si>
  <si>
    <t>RJ020821-30486</t>
  </si>
  <si>
    <t>RJ100821-32952</t>
  </si>
  <si>
    <t>MUHTAR</t>
  </si>
  <si>
    <t>RJ200821-35442</t>
  </si>
  <si>
    <t>ABDUL HANAN</t>
  </si>
  <si>
    <t>RJ040821-31048</t>
  </si>
  <si>
    <t>HANNIE DIAH PRASETYANINGRUM</t>
  </si>
  <si>
    <t>RJ300821-38698</t>
  </si>
  <si>
    <t>ENDANG SUSILAWATI /</t>
  </si>
  <si>
    <t>RJ240821-36697</t>
  </si>
  <si>
    <t>RJ020821-30337</t>
  </si>
  <si>
    <t>ANWAR BASO</t>
  </si>
  <si>
    <t>RJ140821-33914</t>
  </si>
  <si>
    <t>NURUL ANSHARI</t>
  </si>
  <si>
    <t>RJ250821-37306</t>
  </si>
  <si>
    <t>MERI DESNITA</t>
  </si>
  <si>
    <t>RJ190821-35281</t>
  </si>
  <si>
    <t>RJ280821-38519</t>
  </si>
  <si>
    <t>RJ060821-31904</t>
  </si>
  <si>
    <t>MOH. ZHAFRAN AWWAB</t>
  </si>
  <si>
    <t>RJ250821-37376</t>
  </si>
  <si>
    <t>RJ280821-38555</t>
  </si>
  <si>
    <t>RJ120821-33422</t>
  </si>
  <si>
    <t>RJ240821-36939</t>
  </si>
  <si>
    <t>RJ090821-32657</t>
  </si>
  <si>
    <t>MAHDI</t>
  </si>
  <si>
    <t>RJ230821-36194</t>
  </si>
  <si>
    <t>RJ140821-33876</t>
  </si>
  <si>
    <t>MARIA DAS DORES FD</t>
  </si>
  <si>
    <t>RJ120821-33281</t>
  </si>
  <si>
    <t>RJ300821-38892</t>
  </si>
  <si>
    <t>RJ070821-32143</t>
  </si>
  <si>
    <t>PUTU VINA YULIANTI</t>
  </si>
  <si>
    <t>RJ140821-33935</t>
  </si>
  <si>
    <t>RJ060821-31930</t>
  </si>
  <si>
    <t>RJ090821-32599</t>
  </si>
  <si>
    <t>ABDUL HALIM</t>
  </si>
  <si>
    <t>RJ140821-34007</t>
  </si>
  <si>
    <t>MUH.FAISAL</t>
  </si>
  <si>
    <t>RJ020821-30521</t>
  </si>
  <si>
    <t>RJ120821-33439</t>
  </si>
  <si>
    <t>RJ180821-34531</t>
  </si>
  <si>
    <t>WILDAN FAKHRI</t>
  </si>
  <si>
    <t>RJ140821-33839</t>
  </si>
  <si>
    <t>RJ160821-34174</t>
  </si>
  <si>
    <t>ARDIAN HAMLI</t>
  </si>
  <si>
    <t>RJ140821-33856</t>
  </si>
  <si>
    <t>LALU ADIWIJAYA</t>
  </si>
  <si>
    <t>RJ190821-35214</t>
  </si>
  <si>
    <t>RJ070821-32121</t>
  </si>
  <si>
    <t>NI NENGAH WIRTI</t>
  </si>
  <si>
    <t>RJ240821-36827</t>
  </si>
  <si>
    <t>ANDIKA WAHYU PRATAMA</t>
  </si>
  <si>
    <t>RJ200821-35652</t>
  </si>
  <si>
    <t>RJ250821-37444</t>
  </si>
  <si>
    <t>RJ180821-34980</t>
  </si>
  <si>
    <t>RJ190821-35245</t>
  </si>
  <si>
    <t>MANSYUR ABBAS</t>
  </si>
  <si>
    <t>RJ260821-37758</t>
  </si>
  <si>
    <t>RJ310821-39154</t>
  </si>
  <si>
    <t>HAMSAN</t>
  </si>
  <si>
    <t>RJ130821-33687</t>
  </si>
  <si>
    <t>H BUCHARI MUSLIM</t>
  </si>
  <si>
    <t>RJ060821-31925</t>
  </si>
  <si>
    <t>RJ030821-30920</t>
  </si>
  <si>
    <t>MAESARAH</t>
  </si>
  <si>
    <t>RJ100821-32951</t>
  </si>
  <si>
    <t>RJ210821-35742</t>
  </si>
  <si>
    <t>RJ300821-38702</t>
  </si>
  <si>
    <t>RIZKA DARMAYANTI</t>
  </si>
  <si>
    <t>RJ200821-35513</t>
  </si>
  <si>
    <t>RJ020821-30338</t>
  </si>
  <si>
    <t>RJ200821-35608</t>
  </si>
  <si>
    <t>MASTARIAH</t>
  </si>
  <si>
    <t>RJ130821-33656</t>
  </si>
  <si>
    <t>RJ160821-34413</t>
  </si>
  <si>
    <t>NI KETUT SULASTINI ASEH</t>
  </si>
  <si>
    <t>RJ040821-31284</t>
  </si>
  <si>
    <t>IDA BAGUS ANANTA WIRANANDA</t>
  </si>
  <si>
    <t>RJ190821-35359</t>
  </si>
  <si>
    <t>ALISHA SHAKILA NADHIRA</t>
  </si>
  <si>
    <t>RJ260821-37884</t>
  </si>
  <si>
    <t>ETI DARNITI</t>
  </si>
  <si>
    <t>RJ030821-30564</t>
  </si>
  <si>
    <t>RJ210821-35820</t>
  </si>
  <si>
    <t>RJ300821-38723</t>
  </si>
  <si>
    <t>EDDY SOFYAN</t>
  </si>
  <si>
    <t>RJ240821-36644</t>
  </si>
  <si>
    <t>RJ200821-35530</t>
  </si>
  <si>
    <t>I GUSTI NYOMAN SENTANA</t>
  </si>
  <si>
    <t>RJ260821-37643</t>
  </si>
  <si>
    <t>MOHAMAD MASYKUR</t>
  </si>
  <si>
    <t>RJ280821-38427</t>
  </si>
  <si>
    <t>RJ140821-33965</t>
  </si>
  <si>
    <t>RJ090821-32572</t>
  </si>
  <si>
    <t>MAENEP</t>
  </si>
  <si>
    <t>RJ050821-31643</t>
  </si>
  <si>
    <t>RJ090821-32627</t>
  </si>
  <si>
    <t>RJ310821-39499</t>
  </si>
  <si>
    <t>RJ090821-32259</t>
  </si>
  <si>
    <t>NI WY KARSINI</t>
  </si>
  <si>
    <t>RJ190821-35012</t>
  </si>
  <si>
    <t>RJ050821-31385</t>
  </si>
  <si>
    <t>RJ210821-35812</t>
  </si>
  <si>
    <t>IQ RAMLI/SALINAH</t>
  </si>
  <si>
    <t>RJ300821-38707</t>
  </si>
  <si>
    <t>FATMIATUN</t>
  </si>
  <si>
    <t>RJ300821-38757</t>
  </si>
  <si>
    <t>RJ100821-32805</t>
  </si>
  <si>
    <t>RJ250821-37302</t>
  </si>
  <si>
    <t>AMIRUDDIN</t>
  </si>
  <si>
    <t>RJ130821-33693</t>
  </si>
  <si>
    <t>RJ090821-32582</t>
  </si>
  <si>
    <t>RJ180821-34952</t>
  </si>
  <si>
    <t>RJ050821-31691</t>
  </si>
  <si>
    <t>I MADE BAYU NGURAH YUDANA</t>
  </si>
  <si>
    <t>RJ160821-34063</t>
  </si>
  <si>
    <t>RJ040821-31043</t>
  </si>
  <si>
    <t>RJ130821-33563</t>
  </si>
  <si>
    <t>RJ040821-31056</t>
  </si>
  <si>
    <t>MASIAH</t>
  </si>
  <si>
    <t>RJ070821-32089</t>
  </si>
  <si>
    <t>K. ROESDIPRAWIRA</t>
  </si>
  <si>
    <t>RJ270821-38063</t>
  </si>
  <si>
    <t>MADE RICKO DEWANTA MAHARDIKA</t>
  </si>
  <si>
    <t>RJ060821-31836</t>
  </si>
  <si>
    <t>HANIAH</t>
  </si>
  <si>
    <t>RJ120821-33275</t>
  </si>
  <si>
    <t>RJ260821-37823</t>
  </si>
  <si>
    <t>HUSNI</t>
  </si>
  <si>
    <t>RJ190821-35328</t>
  </si>
  <si>
    <t>KARIM MD</t>
  </si>
  <si>
    <t>RJ070821-32187</t>
  </si>
  <si>
    <t>I GST KETUT KESIMAN</t>
  </si>
  <si>
    <t>RJ180821-34934</t>
  </si>
  <si>
    <t>RJ030821-30899</t>
  </si>
  <si>
    <t>BAIQ CAKTIA AIRA WIJAYANTI</t>
  </si>
  <si>
    <t>RJ190821-35388</t>
  </si>
  <si>
    <t>SISKA PURBAYANI</t>
  </si>
  <si>
    <t>RJ270821-37929</t>
  </si>
  <si>
    <t>RJ270821-37932</t>
  </si>
  <si>
    <t>RJ140821-33766</t>
  </si>
  <si>
    <t>DRS I NYM OKA ADIADNYA</t>
  </si>
  <si>
    <t>RJ300821-38862</t>
  </si>
  <si>
    <t>A. MALIK H IDRIS</t>
  </si>
  <si>
    <t>RJ120821-33280</t>
  </si>
  <si>
    <t>RJ040821-31159</t>
  </si>
  <si>
    <t>SITI SUHARTI</t>
  </si>
  <si>
    <t>RJ200821-35609</t>
  </si>
  <si>
    <t>RJ060821-31869</t>
  </si>
  <si>
    <t>RJ300821-38937</t>
  </si>
  <si>
    <t>RJ140821-33968</t>
  </si>
  <si>
    <t>INDRA PRATAMA</t>
  </si>
  <si>
    <t>RJ100821-32908</t>
  </si>
  <si>
    <t>RJ120821-33384</t>
  </si>
  <si>
    <t>RJ280821-38547</t>
  </si>
  <si>
    <t>IR. ELLY NURMANJA</t>
  </si>
  <si>
    <t>RJ260821-37877</t>
  </si>
  <si>
    <t>DRA ZAHRA</t>
  </si>
  <si>
    <t>RJ020821-30522</t>
  </si>
  <si>
    <t>RJ180821-34968</t>
  </si>
  <si>
    <t>JEPRI T.N.PARDOSI</t>
  </si>
  <si>
    <t>RJ310821-39469</t>
  </si>
  <si>
    <t>LALU EL KURNIAWAN RUMI</t>
  </si>
  <si>
    <t>RJ090821-32284</t>
  </si>
  <si>
    <t>RJ140821-33824</t>
  </si>
  <si>
    <t>RISNAWATI</t>
  </si>
  <si>
    <t>RJ090821-32343</t>
  </si>
  <si>
    <t>RJ240821-36647</t>
  </si>
  <si>
    <t>RJ270821-38035</t>
  </si>
  <si>
    <t>ABDULLAH HAYYAN</t>
  </si>
  <si>
    <t>RJ300821-38869</t>
  </si>
  <si>
    <t>RJ200821-35605</t>
  </si>
  <si>
    <t>RJ180821-34809</t>
  </si>
  <si>
    <t>MARTISAH</t>
  </si>
  <si>
    <t>RJ020821-30390</t>
  </si>
  <si>
    <t>RAYYANKA MOUSA AL QUTBI</t>
  </si>
  <si>
    <t>RJ310821-39159</t>
  </si>
  <si>
    <t>RJ160821-34336</t>
  </si>
  <si>
    <t>RJ030821-30857</t>
  </si>
  <si>
    <t>RJ020821-30449</t>
  </si>
  <si>
    <t>RJ180821-34903</t>
  </si>
  <si>
    <t>MUHAMMAD IHSAN</t>
  </si>
  <si>
    <t>RJ020821-30529</t>
  </si>
  <si>
    <t>M TAYUP P</t>
  </si>
  <si>
    <t>RJ180821-34989</t>
  </si>
  <si>
    <t>RJ130821-33601</t>
  </si>
  <si>
    <t>RJ190821-35203</t>
  </si>
  <si>
    <t>CAHAYA INDAH LESTARI</t>
  </si>
  <si>
    <t>RJ190821-35237</t>
  </si>
  <si>
    <t>PAMUNGKAS, SE</t>
  </si>
  <si>
    <t>RJ230821-36351</t>
  </si>
  <si>
    <t>RJ260821-37827</t>
  </si>
  <si>
    <t>AHMAD ALAMUDI</t>
  </si>
  <si>
    <t>RJ020821-30446</t>
  </si>
  <si>
    <t>RJ130821-33714</t>
  </si>
  <si>
    <t>ANGGA MARDIARSA</t>
  </si>
  <si>
    <t>RJ200821-35698</t>
  </si>
  <si>
    <t>RJ050821-31476</t>
  </si>
  <si>
    <t>RJ100821-32781</t>
  </si>
  <si>
    <t>RJ260821-37665</t>
  </si>
  <si>
    <t>RJ210821-35877</t>
  </si>
  <si>
    <t>RJ210821-35880</t>
  </si>
  <si>
    <t>RJ260821-37740</t>
  </si>
  <si>
    <t>HENY ISNIWATI</t>
  </si>
  <si>
    <t>RJ260821-37763</t>
  </si>
  <si>
    <t>RJ130821-33678</t>
  </si>
  <si>
    <t>RJ050821-31610</t>
  </si>
  <si>
    <t>I MADE KANTUN</t>
  </si>
  <si>
    <t>RJ140821-33969</t>
  </si>
  <si>
    <t>NURUL KHAERONI</t>
  </si>
  <si>
    <t>RJ140821-33987</t>
  </si>
  <si>
    <t>RJ210821-35990</t>
  </si>
  <si>
    <t>RJ040821-31278</t>
  </si>
  <si>
    <t>RJ240821-36908</t>
  </si>
  <si>
    <t>INDRA ZULKARNAIN</t>
  </si>
  <si>
    <t>RJ140821-34015</t>
  </si>
  <si>
    <t>JAUHAN</t>
  </si>
  <si>
    <t>RJ020821-30528</t>
  </si>
  <si>
    <t>RJ060821-31944</t>
  </si>
  <si>
    <t>RJ190821-35408</t>
  </si>
  <si>
    <t>RJ310821-39468</t>
  </si>
  <si>
    <t>SARIFUDDIN</t>
  </si>
  <si>
    <t>RJ100821-32779</t>
  </si>
  <si>
    <t>RJ240821-36682</t>
  </si>
  <si>
    <t>LINDA SETIAWATI</t>
  </si>
  <si>
    <t>RJ140821-33865</t>
  </si>
  <si>
    <t>SUPRIADI</t>
  </si>
  <si>
    <t>RJ240821-36699</t>
  </si>
  <si>
    <t>DARWATI S.AG NY.</t>
  </si>
  <si>
    <t>RJ270821-38079</t>
  </si>
  <si>
    <t>AYU HERAWATI</t>
  </si>
  <si>
    <t>RJ210821-35897</t>
  </si>
  <si>
    <t>RJ090821-32501</t>
  </si>
  <si>
    <t>RJ100821-32843</t>
  </si>
  <si>
    <t>RJ250821-37305</t>
  </si>
  <si>
    <t>RJ230821-36355</t>
  </si>
  <si>
    <t>NI CENING WARGIASIH</t>
  </si>
  <si>
    <t>RJ140821-33932</t>
  </si>
  <si>
    <t>RJ140821-33937</t>
  </si>
  <si>
    <t>RJ050821-31645</t>
  </si>
  <si>
    <t>ZULKURNAIN</t>
  </si>
  <si>
    <t>RJ190821-35340</t>
  </si>
  <si>
    <t>RJ020821-30505</t>
  </si>
  <si>
    <t>BAIQ INDAH MEGASARI</t>
  </si>
  <si>
    <t>RJ310821-39467</t>
  </si>
  <si>
    <t>RJ200821-35545</t>
  </si>
  <si>
    <t>RJ140821-33867</t>
  </si>
  <si>
    <t>I NYOMAN MAHAJAYA</t>
  </si>
  <si>
    <t>RJ130821-33654</t>
  </si>
  <si>
    <t>SURIANTO</t>
  </si>
  <si>
    <t>RJ100821-32849</t>
  </si>
  <si>
    <t>RJ140821-33953</t>
  </si>
  <si>
    <t>RJ120821-33368</t>
  </si>
  <si>
    <t>RJ020821-30504</t>
  </si>
  <si>
    <t>KASMIATI</t>
  </si>
  <si>
    <t>RJ090821-32624</t>
  </si>
  <si>
    <t>RJ160821-34043</t>
  </si>
  <si>
    <t>FERY YOHANNIS</t>
  </si>
  <si>
    <t>RJ060821-31762</t>
  </si>
  <si>
    <t>RJ050821-31394</t>
  </si>
  <si>
    <t>RJ240821-36660</t>
  </si>
  <si>
    <t>JASWADI</t>
  </si>
  <si>
    <t>RJ200821-35532</t>
  </si>
  <si>
    <t>RJ060821-31844</t>
  </si>
  <si>
    <t>RJ070821-32146</t>
  </si>
  <si>
    <t>KAMARUDIN, M.PD</t>
  </si>
  <si>
    <t>RJ210821-35947</t>
  </si>
  <si>
    <t>RJ050821-31608</t>
  </si>
  <si>
    <t>NI MADE UCI</t>
  </si>
  <si>
    <t>RJ190821-35300</t>
  </si>
  <si>
    <t>RJ140821-33989</t>
  </si>
  <si>
    <t>QUINANISA MAKIA SALSABILA</t>
  </si>
  <si>
    <t>RJ040821-31311</t>
  </si>
  <si>
    <t>INTAN ERNAWATI</t>
  </si>
  <si>
    <t>RJ020821-30523</t>
  </si>
  <si>
    <t>SITI SAHRA</t>
  </si>
  <si>
    <t>RJ230821-36489</t>
  </si>
  <si>
    <t>RJ160821-34050</t>
  </si>
  <si>
    <t>I KOMANG ARTHA</t>
  </si>
  <si>
    <t>RJ140821-33828</t>
  </si>
  <si>
    <t>HARMIN,SP</t>
  </si>
  <si>
    <t>RJ210821-35835</t>
  </si>
  <si>
    <t>RJ190821-35148</t>
  </si>
  <si>
    <t>RJ090821-32420</t>
  </si>
  <si>
    <t>RJ020821-30464</t>
  </si>
  <si>
    <t>NUR ALAYNA</t>
  </si>
  <si>
    <t>RJ020821-30481</t>
  </si>
  <si>
    <t>HANNA RIFAI, SH</t>
  </si>
  <si>
    <t>RJ310821-39332</t>
  </si>
  <si>
    <t>RJ240821-36932</t>
  </si>
  <si>
    <t>RJ190821-35377</t>
  </si>
  <si>
    <t>RJ100821-32941</t>
  </si>
  <si>
    <t>RJ140821-33832</t>
  </si>
  <si>
    <t>RJ130821-33586</t>
  </si>
  <si>
    <t>RADEVA MAHAKA GEOVANI</t>
  </si>
  <si>
    <t>RJ050821-31491</t>
  </si>
  <si>
    <t>SYARAPPUDIN</t>
  </si>
  <si>
    <t>RJ210821-35884</t>
  </si>
  <si>
    <t>BAYI NYONYA MASITA</t>
  </si>
  <si>
    <t>RJ070821-32101</t>
  </si>
  <si>
    <t>RJ240821-36750</t>
  </si>
  <si>
    <t>RJ250821-37293</t>
  </si>
  <si>
    <t>RJ310821-39165</t>
  </si>
  <si>
    <t>RJ020821-30419</t>
  </si>
  <si>
    <t>RJ250821-37342</t>
  </si>
  <si>
    <t>A RAINAH</t>
  </si>
  <si>
    <t>RJ020821-30439</t>
  </si>
  <si>
    <t>RJ190821-35319</t>
  </si>
  <si>
    <t>DRA. ENNY YULIANTI, MS</t>
  </si>
  <si>
    <t>RJ040821-31277</t>
  </si>
  <si>
    <t>RJ020821-30508</t>
  </si>
  <si>
    <t>RJ120821-33430</t>
  </si>
  <si>
    <t>SITI MARIA ULFAH</t>
  </si>
  <si>
    <t>RJ250821-37448</t>
  </si>
  <si>
    <t>NYOMAN RUSE</t>
  </si>
  <si>
    <t>RJ180821-34972</t>
  </si>
  <si>
    <t>AKHMAD RIPANDI</t>
  </si>
  <si>
    <t>RJ310821-39450</t>
  </si>
  <si>
    <t>RJ260821-37908</t>
  </si>
  <si>
    <t>RJ130821-33571</t>
  </si>
  <si>
    <t>GEMBONG SUPARNADI</t>
  </si>
  <si>
    <t>RJ300821-38734</t>
  </si>
  <si>
    <t>RJ050821-31486</t>
  </si>
  <si>
    <t>LALU SAHRUL ACHYAR</t>
  </si>
  <si>
    <t>RJ240821-36695</t>
  </si>
  <si>
    <t>RJ180821-34817</t>
  </si>
  <si>
    <t>MUHAMMAD YANI</t>
  </si>
  <si>
    <t>RJ130821-33673</t>
  </si>
  <si>
    <t>MUHAMMAD ARBA SHANJAYA</t>
  </si>
  <si>
    <t>RJ260821-37830</t>
  </si>
  <si>
    <t>FITRIYAH</t>
  </si>
  <si>
    <t>RJ260821-37831</t>
  </si>
  <si>
    <t>RJ180821-34897</t>
  </si>
  <si>
    <t>H. MAHSUN NOER</t>
  </si>
  <si>
    <t>RJ180821-34907</t>
  </si>
  <si>
    <t>RJ040821-31293</t>
  </si>
  <si>
    <t>MAHYAH</t>
  </si>
  <si>
    <t>RJ250821-37432</t>
  </si>
  <si>
    <t>RJ120821-33463</t>
  </si>
  <si>
    <t>RJ310821-39551</t>
  </si>
  <si>
    <t>MAHYADI</t>
  </si>
  <si>
    <t>RJ130821-33487</t>
  </si>
  <si>
    <t>RJ200821-35466</t>
  </si>
  <si>
    <t>HJ.RUKMIN</t>
  </si>
  <si>
    <t>RJ160821-34138</t>
  </si>
  <si>
    <t>RJ300821-38703</t>
  </si>
  <si>
    <t>RJ300821-38706</t>
  </si>
  <si>
    <t>RJ240821-36641</t>
  </si>
  <si>
    <t>RJ300821-38727</t>
  </si>
  <si>
    <t>KUSMAWATI</t>
  </si>
  <si>
    <t>RJ040821-31070</t>
  </si>
  <si>
    <t>SUYUDHI S</t>
  </si>
  <si>
    <t>RJ300821-38733</t>
  </si>
  <si>
    <t>RJ180821-34715</t>
  </si>
  <si>
    <t>RJ090821-32493</t>
  </si>
  <si>
    <t>RJ070821-32124</t>
  </si>
  <si>
    <t>I DEWA AYU KERTHI, S.PD</t>
  </si>
  <si>
    <t>RJ190821-35299</t>
  </si>
  <si>
    <t>M. HAMZAH</t>
  </si>
  <si>
    <t>RJ140821-33963</t>
  </si>
  <si>
    <t>RJ060821-31921</t>
  </si>
  <si>
    <t>RJ190821-35016</t>
  </si>
  <si>
    <t>H MUZAHAR</t>
  </si>
  <si>
    <t>RJ280821-38290</t>
  </si>
  <si>
    <t>BAHRIAH</t>
  </si>
  <si>
    <t>RJ300821-38728</t>
  </si>
  <si>
    <t>AGUS</t>
  </si>
  <si>
    <t>RJ210821-35883</t>
  </si>
  <si>
    <t>RJ240821-36790</t>
  </si>
  <si>
    <t>BAIQ RAHMAWATI</t>
  </si>
  <si>
    <t>RJ310821-39164</t>
  </si>
  <si>
    <t>NURHANA</t>
  </si>
  <si>
    <t>RJ030821-30851</t>
  </si>
  <si>
    <t>USMAN EFENDI</t>
  </si>
  <si>
    <t>RJ200821-35679</t>
  </si>
  <si>
    <t>RJ020821-30476</t>
  </si>
  <si>
    <t>RJ240821-36904</t>
  </si>
  <si>
    <t>NI NENGAH SUMATRI</t>
  </si>
  <si>
    <t>RJ090821-32625</t>
  </si>
  <si>
    <t>KAMARUDIN, BA</t>
  </si>
  <si>
    <t>RJ020821-30514</t>
  </si>
  <si>
    <t>JADI PURNOMO</t>
  </si>
  <si>
    <t>RJ020821-30269</t>
  </si>
  <si>
    <t>RJ240821-36688</t>
  </si>
  <si>
    <t>RJ050821-31555</t>
  </si>
  <si>
    <t>ADITYA RIZKI</t>
  </si>
  <si>
    <t>RJ300821-38879</t>
  </si>
  <si>
    <t>NI WAYAN ROWIDJA</t>
  </si>
  <si>
    <t>RJ190821-35274</t>
  </si>
  <si>
    <t>RJ300821-38939</t>
  </si>
  <si>
    <t>MUDJIATI</t>
  </si>
  <si>
    <t>RJ040821-31221</t>
  </si>
  <si>
    <t>HIDAYATULLAH BIAWAN</t>
  </si>
  <si>
    <t>RJ160821-34361</t>
  </si>
  <si>
    <t>RJ260821-37822</t>
  </si>
  <si>
    <t>I GEDE MAS AGUNG ARTHANU</t>
  </si>
  <si>
    <t>RJ090821-32575</t>
  </si>
  <si>
    <t>RJ230821-36434</t>
  </si>
  <si>
    <t>RJ310821-39453</t>
  </si>
  <si>
    <t>RJ240821-36978</t>
  </si>
  <si>
    <t>RJ100821-32966</t>
  </si>
  <si>
    <t>RJ140821-33883</t>
  </si>
  <si>
    <t>RJ230821-36299</t>
  </si>
  <si>
    <t>SABIAH KHAIRI S KEP NS</t>
  </si>
  <si>
    <t>RJ090821-32478</t>
  </si>
  <si>
    <t>RJ140821-33903</t>
  </si>
  <si>
    <t>RJ140821-33908</t>
  </si>
  <si>
    <t>DARWATI</t>
  </si>
  <si>
    <t>RJ130821-33653</t>
  </si>
  <si>
    <t>RJ050821-31567</t>
  </si>
  <si>
    <t>FAHRI ALFARIZI AKBAR</t>
  </si>
  <si>
    <t>RJ060821-31862</t>
  </si>
  <si>
    <t>RJ090821-32516</t>
  </si>
  <si>
    <t>RJ300821-38931</t>
  </si>
  <si>
    <t>RJ250821-37333</t>
  </si>
  <si>
    <t>RJ140821-33951</t>
  </si>
  <si>
    <t>NAZWA ANINDITA</t>
  </si>
  <si>
    <t>RJ140821-33952</t>
  </si>
  <si>
    <t>RJ130821-33720</t>
  </si>
  <si>
    <t>RJ240821-36935</t>
  </si>
  <si>
    <t>RJ310821-39439</t>
  </si>
  <si>
    <t>RJ160821-34034</t>
  </si>
  <si>
    <t>MUNIAH</t>
  </si>
  <si>
    <t>RJ260821-37640</t>
  </si>
  <si>
    <t>RJ140821-33874</t>
  </si>
  <si>
    <t>RJ260821-37717</t>
  </si>
  <si>
    <t>RJ050821-31557</t>
  </si>
  <si>
    <t>NAWISAH</t>
  </si>
  <si>
    <t>RJ100821-32836</t>
  </si>
  <si>
    <t>RJ230821-36347</t>
  </si>
  <si>
    <t>RJ070821-32166</t>
  </si>
  <si>
    <t>RJ180821-34873</t>
  </si>
  <si>
    <t>RJ270821-38195</t>
  </si>
  <si>
    <t>RJ040821-31269</t>
  </si>
  <si>
    <t>RJ040821-31276</t>
  </si>
  <si>
    <t>RJ300821-38985</t>
  </si>
  <si>
    <t>RJ250821-37461</t>
  </si>
  <si>
    <t>I GEDE SUDJANA</t>
  </si>
  <si>
    <t>RJ250821-37474</t>
  </si>
  <si>
    <t>RJ300821-38595</t>
  </si>
  <si>
    <t>RJ140821-33831</t>
  </si>
  <si>
    <t>RAUNAH</t>
  </si>
  <si>
    <t>RJ050821-31492</t>
  </si>
  <si>
    <t>ATHA AFIZ AL FARIZI</t>
  </si>
  <si>
    <t>RJ180821-34706</t>
  </si>
  <si>
    <t>ZAHWA ZAINAB</t>
  </si>
  <si>
    <t>RJ140821-33881</t>
  </si>
  <si>
    <t>RJ180821-34880</t>
  </si>
  <si>
    <t>RJ160821-34395</t>
  </si>
  <si>
    <t>RJ130821-33716</t>
  </si>
  <si>
    <t>RJ020821-30506</t>
  </si>
  <si>
    <t>H. ZAINUDDIN</t>
  </si>
  <si>
    <t>RJ180821-34974</t>
  </si>
  <si>
    <t>HJ. NURHAYATI</t>
  </si>
  <si>
    <t>RJ210821-36039</t>
  </si>
  <si>
    <t>RJ230821-36491</t>
  </si>
  <si>
    <t>RJ300821-38601</t>
  </si>
  <si>
    <t>RJ140821-33812</t>
  </si>
  <si>
    <t>RJ200821-35512</t>
  </si>
  <si>
    <t>RJ240821-36654</t>
  </si>
  <si>
    <t>NURSIDEP</t>
  </si>
  <si>
    <t>RJ200821-35527</t>
  </si>
  <si>
    <t>RJ310821-39104</t>
  </si>
  <si>
    <t>ASFIYA LILQOLBI</t>
  </si>
  <si>
    <t>RJ050821-31490</t>
  </si>
  <si>
    <t>HAERUL HIDAYAH</t>
  </si>
  <si>
    <t>RJ140821-33887</t>
  </si>
  <si>
    <t>I GUSTI GEDE KIRTIYANEGARA</t>
  </si>
  <si>
    <t>RJ020821-30474</t>
  </si>
  <si>
    <t>RJ230821-36432</t>
  </si>
  <si>
    <t>RJ190821-35337</t>
  </si>
  <si>
    <t>ALDI SAPIRA</t>
  </si>
  <si>
    <t>RJ050821-31650</t>
  </si>
  <si>
    <t>MUHAMAD RAFFA ISLAMI</t>
  </si>
  <si>
    <t>RJ210821-36021</t>
  </si>
  <si>
    <t>RJ030821-30566</t>
  </si>
  <si>
    <t>NURLAILA</t>
  </si>
  <si>
    <t>RJ100821-32751</t>
  </si>
  <si>
    <t>LALU SABDA PUGAR UTAMA</t>
  </si>
  <si>
    <t>RJ050821-31458</t>
  </si>
  <si>
    <t>RJ240821-36668</t>
  </si>
  <si>
    <t>SUPARJAN</t>
  </si>
  <si>
    <t>RJ070821-32078</t>
  </si>
  <si>
    <t>RJ130821-33633</t>
  </si>
  <si>
    <t>RJ200821-35591</t>
  </si>
  <si>
    <t>NIA HERLINA</t>
  </si>
  <si>
    <t>RJ040821-31169</t>
  </si>
  <si>
    <t>RJ300821-38898</t>
  </si>
  <si>
    <t>BAIQ MARIATI</t>
  </si>
  <si>
    <t>RJ270821-38128</t>
  </si>
  <si>
    <t>MUHAMMAD DAHLAN</t>
  </si>
  <si>
    <t>RJ140821-33931</t>
  </si>
  <si>
    <t>RJ050821-31607</t>
  </si>
  <si>
    <t>RJ040821-31232</t>
  </si>
  <si>
    <t>RJ040821-31242</t>
  </si>
  <si>
    <t>HASNAH NY</t>
  </si>
  <si>
    <t>RJ020821-30437</t>
  </si>
  <si>
    <t>NURBI</t>
  </si>
  <si>
    <t>RJ190821-35333</t>
  </si>
  <si>
    <t>RJ050821-31652</t>
  </si>
  <si>
    <t>ALFA RIZKI WATINI</t>
  </si>
  <si>
    <t>RJ060821-31933</t>
  </si>
  <si>
    <t>RJ160821-34427</t>
  </si>
  <si>
    <t>KAMALUDDIN</t>
  </si>
  <si>
    <t>RJ310821-39098</t>
  </si>
  <si>
    <t>LAILI TALITA HASNA / BY. TIKA MAYA KUSUMA WARDANI</t>
  </si>
  <si>
    <t>RJ140821-33857</t>
  </si>
  <si>
    <t>RJ040821-31200</t>
  </si>
  <si>
    <t>HARRY WINARNO,ST.MM</t>
  </si>
  <si>
    <t>RJ140821-33970</t>
  </si>
  <si>
    <t>SUCITA RAHMAYANTI</t>
  </si>
  <si>
    <t>RJ300821-39044</t>
  </si>
  <si>
    <t>RJ140821-33765</t>
  </si>
  <si>
    <t>HARDY SH DRS</t>
  </si>
  <si>
    <t>RJ280821-38259</t>
  </si>
  <si>
    <t>FARHAN</t>
  </si>
  <si>
    <t>RJ270821-38041</t>
  </si>
  <si>
    <t>RJ130821-33597</t>
  </si>
  <si>
    <t>RJ200821-35549</t>
  </si>
  <si>
    <t>RJ210821-35887</t>
  </si>
  <si>
    <t>ANNA YULFA SYAFITRI</t>
  </si>
  <si>
    <t>RJ270821-38101</t>
  </si>
  <si>
    <t>NI NYOMAN RESULISTIAWATI</t>
  </si>
  <si>
    <t>RJ050821-31563</t>
  </si>
  <si>
    <t>ANDRINI GAMAWATI</t>
  </si>
  <si>
    <t>RJ280821-38479</t>
  </si>
  <si>
    <t>JURMIAH</t>
  </si>
  <si>
    <t>RJ260821-37802</t>
  </si>
  <si>
    <t>RJ240821-36867</t>
  </si>
  <si>
    <t>JAMHARIR SULTAN</t>
  </si>
  <si>
    <t>RJ050821-31637</t>
  </si>
  <si>
    <t>SRISAH</t>
  </si>
  <si>
    <t>RJ130821-33712</t>
  </si>
  <si>
    <t>RJ230821-36436</t>
  </si>
  <si>
    <t>RJ240821-36910</t>
  </si>
  <si>
    <t>RJ060821-31731</t>
  </si>
  <si>
    <t>LALU ISMAIL MARZUKI</t>
  </si>
  <si>
    <t>RJ130821-33575</t>
  </si>
  <si>
    <t>SRI ATUN</t>
  </si>
  <si>
    <t>RJ140821-33849</t>
  </si>
  <si>
    <t>F.WIDODO</t>
  </si>
  <si>
    <t>RJ260821-37663</t>
  </si>
  <si>
    <t>RJ200821-35577</t>
  </si>
  <si>
    <t>RJ070821-32110</t>
  </si>
  <si>
    <t>RJ040821-31162</t>
  </si>
  <si>
    <t>ROBY JUNIARDI</t>
  </si>
  <si>
    <t>RJ020821-30372</t>
  </si>
  <si>
    <t>SITI HAJAR</t>
  </si>
  <si>
    <t>RJ210821-35935</t>
  </si>
  <si>
    <t>RJ090821-32523</t>
  </si>
  <si>
    <t>RJ060821-31881</t>
  </si>
  <si>
    <t>I GUSTI BAGUS ADRI WIDIARTHA</t>
  </si>
  <si>
    <t>RJ060821-31897</t>
  </si>
  <si>
    <t>RJ240821-36859</t>
  </si>
  <si>
    <t>RJ020821-30438</t>
  </si>
  <si>
    <t>BAGUS APRIAN ARISANDI</t>
  </si>
  <si>
    <t>RJ050821-31656</t>
  </si>
  <si>
    <t>KETUT SUDIARTHA</t>
  </si>
  <si>
    <t>RJ050821-31695</t>
  </si>
  <si>
    <t>HAMIDIAH</t>
  </si>
  <si>
    <t>RJ190821-35409</t>
  </si>
  <si>
    <t>RJ310821-39550</t>
  </si>
  <si>
    <t>RJ190821-35005</t>
  </si>
  <si>
    <t>AHMAD YANI</t>
  </si>
  <si>
    <t>RJ030821-30571</t>
  </si>
  <si>
    <t>AHMAD MARZUKI</t>
  </si>
  <si>
    <t>RJ130821-33562</t>
  </si>
  <si>
    <t>RJ120821-33178</t>
  </si>
  <si>
    <t>RJ200821-35564</t>
  </si>
  <si>
    <t>HARTAWI HIDAYAT</t>
  </si>
  <si>
    <t>RJ300821-38886</t>
  </si>
  <si>
    <t>ROKYAH</t>
  </si>
  <si>
    <t>RJ230821-36356</t>
  </si>
  <si>
    <t>RJ140821-33946</t>
  </si>
  <si>
    <t>RJ250821-37351</t>
  </si>
  <si>
    <t>RJ300821-38957</t>
  </si>
  <si>
    <t>RJ060821-31908</t>
  </si>
  <si>
    <t>IDA NYOMAN WIJA</t>
  </si>
  <si>
    <t>RJ130821-33713</t>
  </si>
  <si>
    <t>RJ020821-30498</t>
  </si>
  <si>
    <t>ISTIQAMAH</t>
  </si>
  <si>
    <t>RJ230821-36444</t>
  </si>
  <si>
    <t>RJ240821-36930</t>
  </si>
  <si>
    <t>AHMAD JAYADI SYAPUTRA</t>
  </si>
  <si>
    <t>RJ260821-37876</t>
  </si>
  <si>
    <t>JENIY LARASATI</t>
  </si>
  <si>
    <t>RJ180821-34966</t>
  </si>
  <si>
    <t>WAJAN RENI</t>
  </si>
  <si>
    <t>RJ230821-36474</t>
  </si>
  <si>
    <t>RJ050821-31475</t>
  </si>
  <si>
    <t>RJ250821-37297</t>
  </si>
  <si>
    <t>RJ190821-35331</t>
  </si>
  <si>
    <t>RJ020821-30467</t>
  </si>
  <si>
    <t>ROSNIA WATI</t>
  </si>
  <si>
    <t>RJ060821-31916</t>
  </si>
  <si>
    <t>RJ090821-32591</t>
  </si>
  <si>
    <t>M SALEH A RACHMAN</t>
  </si>
  <si>
    <t>RJ160821-34423</t>
  </si>
  <si>
    <t>RATNACE</t>
  </si>
  <si>
    <t>RJ120821-33435</t>
  </si>
  <si>
    <t>RJ160821-34457</t>
  </si>
  <si>
    <t>RJ310821-39498</t>
  </si>
  <si>
    <t>RJ180821-34538</t>
  </si>
  <si>
    <t>RJ040821-31039</t>
  </si>
  <si>
    <t>M. SUKRIA HARTADI</t>
  </si>
  <si>
    <t>RJ190821-35147</t>
  </si>
  <si>
    <t>MAIHAR SONI</t>
  </si>
  <si>
    <t>RJ130821-33598</t>
  </si>
  <si>
    <t>RJ260821-37659</t>
  </si>
  <si>
    <t>AFIFA FITIYA</t>
  </si>
  <si>
    <t>RJ050821-31551</t>
  </si>
  <si>
    <t>RJ130821-33682</t>
  </si>
  <si>
    <t>RJ180821-34898</t>
  </si>
  <si>
    <t>TASMINI</t>
  </si>
  <si>
    <t>RJ250821-37420</t>
  </si>
  <si>
    <t>UDIN MARTHA PURA</t>
  </si>
  <si>
    <t>RJ250821-37430</t>
  </si>
  <si>
    <t>RJ020821-30517</t>
  </si>
  <si>
    <t>RJ180821-34987</t>
  </si>
  <si>
    <t>RJ050821-31417</t>
  </si>
  <si>
    <t>RJ100821-32767</t>
  </si>
  <si>
    <t>RJ300821-38760</t>
  </si>
  <si>
    <t>MUSTIANA</t>
  </si>
  <si>
    <t>RJ090821-32419</t>
  </si>
  <si>
    <t>RUSMIATI</t>
  </si>
  <si>
    <t>RJ020821-30369</t>
  </si>
  <si>
    <t>RJ230821-36349</t>
  </si>
  <si>
    <t>YUSUF MAHSUN</t>
  </si>
  <si>
    <t>RJ200821-35655</t>
  </si>
  <si>
    <t>RJ140821-33976</t>
  </si>
  <si>
    <t>MARTIN HAFID ECKSTEIN</t>
  </si>
  <si>
    <t>RJ090821-32578</t>
  </si>
  <si>
    <t>RJ120821-33396</t>
  </si>
  <si>
    <t>SRI SUSI SUSANTI,AMD.KEB</t>
  </si>
  <si>
    <t>RJ040821-31291</t>
  </si>
  <si>
    <t>RJ050821-31701</t>
  </si>
  <si>
    <t>RJ200821-35434</t>
  </si>
  <si>
    <t>I NENGAH REMU</t>
  </si>
  <si>
    <t>RJ160821-34058</t>
  </si>
  <si>
    <t>FAHRIANI</t>
  </si>
  <si>
    <t>RJ210821-35819</t>
  </si>
  <si>
    <t>NIRMALASARI</t>
  </si>
  <si>
    <t>RJ120821-33167</t>
  </si>
  <si>
    <t>RJ060821-31808</t>
  </si>
  <si>
    <t>RIZAL EFENDI</t>
  </si>
  <si>
    <t>RJ200821-35542</t>
  </si>
  <si>
    <t>M TAUFIK HIDAYAT</t>
  </si>
  <si>
    <t>RJ070821-32123</t>
  </si>
  <si>
    <t>RJ070821-32173</t>
  </si>
  <si>
    <t>RJ090821-32593</t>
  </si>
  <si>
    <t>RJ160821-34470</t>
  </si>
  <si>
    <t>RJ300821-39053</t>
  </si>
  <si>
    <t>RJ260821-37637</t>
  </si>
  <si>
    <t>RJ160821-34190</t>
  </si>
  <si>
    <t>RJ240821-36673</t>
  </si>
  <si>
    <t>IAN ADRIANSYAH</t>
  </si>
  <si>
    <t>RJ200821-35538</t>
  </si>
  <si>
    <t>RJ240821-36751</t>
  </si>
  <si>
    <t>RJ060821-31896</t>
  </si>
  <si>
    <t>RJ160821-34362</t>
  </si>
  <si>
    <t>RJ250821-37343</t>
  </si>
  <si>
    <t>AKHSA HENDY PRATAMA HARSONO</t>
  </si>
  <si>
    <t>RJ090821-32565</t>
  </si>
  <si>
    <t>KANGKUNG</t>
  </si>
  <si>
    <t>RJ280821-38554</t>
  </si>
  <si>
    <t>GABRIEL FATAN ALINGGA</t>
  </si>
  <si>
    <t>RJ120821-33432</t>
  </si>
  <si>
    <t>DWI SUHARNIK</t>
  </si>
  <si>
    <t>RJ210821-36042</t>
  </si>
  <si>
    <t>RJ160821-34061</t>
  </si>
  <si>
    <t>RJ070821-32058</t>
  </si>
  <si>
    <t>RJ050821-31484</t>
  </si>
  <si>
    <t>YULIA</t>
  </si>
  <si>
    <t>RJ140821-33899</t>
  </si>
  <si>
    <t>RJ060821-31849</t>
  </si>
  <si>
    <t>KAHARUDDIN ABDULLAH</t>
  </si>
  <si>
    <t>RJ280821-38481</t>
  </si>
  <si>
    <t>INDAH FITRIANTI</t>
  </si>
  <si>
    <t>RJ300821-38930</t>
  </si>
  <si>
    <t>MUHAMMAD SALEH</t>
  </si>
  <si>
    <t>RJ090821-32552</t>
  </si>
  <si>
    <t>JOHN EFFENDI JIE</t>
  </si>
  <si>
    <t>RJ250821-37357</t>
  </si>
  <si>
    <t>SISWO HADI PRAYITNO</t>
  </si>
  <si>
    <t>RJ140821-33975</t>
  </si>
  <si>
    <t>ABDUL AZIZ ALFAROZI</t>
  </si>
  <si>
    <t>RJ190821-35327</t>
  </si>
  <si>
    <t>I PUTU TIRTA WISHAKA / PUTU PRABU PUTRA P</t>
  </si>
  <si>
    <t>RJ240821-36961</t>
  </si>
  <si>
    <t>KETUT AYU</t>
  </si>
  <si>
    <t>RJ190821-35406</t>
  </si>
  <si>
    <t>RJ130821-33557</t>
  </si>
  <si>
    <t>RJ240821-36627</t>
  </si>
  <si>
    <t>RJ300821-38717</t>
  </si>
  <si>
    <t>RJ230821-36216</t>
  </si>
  <si>
    <t>RJ240821-36686</t>
  </si>
  <si>
    <t>RJ200821-35582</t>
  </si>
  <si>
    <t>RJ230821-36322</t>
  </si>
  <si>
    <t>RJ090821-32522</t>
  </si>
  <si>
    <t>M. MURSYID</t>
  </si>
  <si>
    <t>RJ090821-32564</t>
  </si>
  <si>
    <t>RJ090821-32629</t>
  </si>
  <si>
    <t>SURIAH</t>
  </si>
  <si>
    <t>RJ120821-33440</t>
  </si>
  <si>
    <t>RJ210821-35737</t>
  </si>
  <si>
    <t>RJ250821-37013</t>
  </si>
  <si>
    <t>RJ130821-33542</t>
  </si>
  <si>
    <t>RJ210821-35815</t>
  </si>
  <si>
    <t>RJ300821-38725</t>
  </si>
  <si>
    <t>NUKE HARDIYATI</t>
  </si>
  <si>
    <t>RJ140821-33875</t>
  </si>
  <si>
    <t>I KETUT SUKA ADNYANA</t>
  </si>
  <si>
    <t>RJ190821-35254</t>
  </si>
  <si>
    <t>ABDUL QUDDUS</t>
  </si>
  <si>
    <t>RJ040821-31286</t>
  </si>
  <si>
    <t>RJ050821-31676</t>
  </si>
  <si>
    <t>RAHMA NINGSIH</t>
  </si>
  <si>
    <t>RJ030821-30921</t>
  </si>
  <si>
    <t>RJ310821-39428</t>
  </si>
  <si>
    <t>SRI SUHAENI</t>
  </si>
  <si>
    <t>RJ310821-39476</t>
  </si>
  <si>
    <t>M.BADRUN</t>
  </si>
  <si>
    <t>RJ090821-32664</t>
  </si>
  <si>
    <t>RJ190821-35008</t>
  </si>
  <si>
    <t>ENI WIDIYANTI</t>
  </si>
  <si>
    <t>RJ140821-33811</t>
  </si>
  <si>
    <t>HAJJAH ANISA</t>
  </si>
  <si>
    <t>RJ050821-31416</t>
  </si>
  <si>
    <t>YASNIATI</t>
  </si>
  <si>
    <t>RJ040821-31038</t>
  </si>
  <si>
    <t>ZAHRA AULIA</t>
  </si>
  <si>
    <t>RJ140821-33835</t>
  </si>
  <si>
    <t>NURTINI</t>
  </si>
  <si>
    <t>RJ300821-38716</t>
  </si>
  <si>
    <t>RJ240821-36663</t>
  </si>
  <si>
    <t>YERTI NURMALA</t>
  </si>
  <si>
    <t>RJ200821-35571</t>
  </si>
  <si>
    <t>MUHAMMAD HARYA DANA</t>
  </si>
  <si>
    <t>RJ130821-33646</t>
  </si>
  <si>
    <t>LUNGGUH ALIF ABDILLAH</t>
  </si>
  <si>
    <t>RJ130821-33655</t>
  </si>
  <si>
    <t>RJ200821-35625</t>
  </si>
  <si>
    <t>SAEPUL PAHMI</t>
  </si>
  <si>
    <t>RJ090821-32536</t>
  </si>
  <si>
    <t>RJ090821-32607</t>
  </si>
  <si>
    <t>RJ310821-39423</t>
  </si>
  <si>
    <t>HUMAIDI</t>
  </si>
  <si>
    <t>RJ100821-32971</t>
  </si>
  <si>
    <t>RJ300821-38597</t>
  </si>
  <si>
    <t>RJ310821-39080</t>
  </si>
  <si>
    <t>RJ300821-38711</t>
  </si>
  <si>
    <t>SONY P.ERMINTOADI</t>
  </si>
  <si>
    <t>RJ140821-33841</t>
  </si>
  <si>
    <t>SAUNI</t>
  </si>
  <si>
    <t>RJ060821-31826</t>
  </si>
  <si>
    <t>BY.NY.INTIHAN ISNAINI/LAELA NURMALA</t>
  </si>
  <si>
    <t>RJ040821-31130</t>
  </si>
  <si>
    <t>LALU ANWAR</t>
  </si>
  <si>
    <t>RJ210821-35886</t>
  </si>
  <si>
    <t>SATARUDIN</t>
  </si>
  <si>
    <t>RJ210821-35931</t>
  </si>
  <si>
    <t>RJ210821-35940</t>
  </si>
  <si>
    <t>IDA MADE OKA WIJAYA</t>
  </si>
  <si>
    <t>RJ160821-34357</t>
  </si>
  <si>
    <t>LALU KURNIAWAN HIDAYATULLOH</t>
  </si>
  <si>
    <t>RJ140821-33950</t>
  </si>
  <si>
    <t>BAMBANG SUNGADI</t>
  </si>
  <si>
    <t>RJ050821-31660</t>
  </si>
  <si>
    <t>AKHMAD BERIL HAMIZAN / BY SITI AISAH</t>
  </si>
  <si>
    <t>RJ050821-31698</t>
  </si>
  <si>
    <t>SRI WAHYUNI</t>
  </si>
  <si>
    <t>RJ210821-36033</t>
  </si>
  <si>
    <t>RJ160821-34451</t>
  </si>
  <si>
    <t>RJ190821-35399</t>
  </si>
  <si>
    <t>RJ310821-39455</t>
  </si>
  <si>
    <t>RJ060821-31789</t>
  </si>
  <si>
    <t>RJ300821-38709</t>
  </si>
  <si>
    <t>M. ILYAS PERISTIWA JAYA</t>
  </si>
  <si>
    <t>RJ240821-36643</t>
  </si>
  <si>
    <t>KURDI</t>
  </si>
  <si>
    <t>RJ300821-38758</t>
  </si>
  <si>
    <t>RJ240821-36722</t>
  </si>
  <si>
    <t>RJ140821-33886</t>
  </si>
  <si>
    <t>RJ060821-31840</t>
  </si>
  <si>
    <t>ERNY NURHAIDAH</t>
  </si>
  <si>
    <t>RJ060821-31842</t>
  </si>
  <si>
    <t>NI NYOMAN SUDIANI</t>
  </si>
  <si>
    <t>RJ250821-37283</t>
  </si>
  <si>
    <t>RJ060821-31855</t>
  </si>
  <si>
    <t>RJ230821-36332</t>
  </si>
  <si>
    <t>WAYAN SUMARTHA</t>
  </si>
  <si>
    <t>RJ130821-33657</t>
  </si>
  <si>
    <t>DENI DWI SUTRISNO</t>
  </si>
  <si>
    <t>RJ040821-31199</t>
  </si>
  <si>
    <t>RJ030821-30846</t>
  </si>
  <si>
    <t>RJ090821-32580</t>
  </si>
  <si>
    <t>HJ. MASA ALAH</t>
  </si>
  <si>
    <t>RJ160821-34418</t>
  </si>
  <si>
    <t>MUJONO</t>
  </si>
  <si>
    <t>RJ300821-39001</t>
  </si>
  <si>
    <t>RJ200821-35706</t>
  </si>
  <si>
    <t>RJ210821-35739</t>
  </si>
  <si>
    <t>PARJIONO</t>
  </si>
  <si>
    <t>RJ300821-38714</t>
  </si>
  <si>
    <t>KURNIA</t>
  </si>
  <si>
    <t>RJ300821-38726</t>
  </si>
  <si>
    <t>H.M. ZURRAHMAN BIN NASRUDIN</t>
  </si>
  <si>
    <t>RJ310821-39096</t>
  </si>
  <si>
    <t>BAIQ MAYGINA NAFSA SULAN</t>
  </si>
  <si>
    <t>RJ260821-37644</t>
  </si>
  <si>
    <t>RJ240821-36707</t>
  </si>
  <si>
    <t>NURUL ISNAINI</t>
  </si>
  <si>
    <t>RJ270821-38073</t>
  </si>
  <si>
    <t>RJ020821-30427</t>
  </si>
  <si>
    <t>AHMAD ARDANA</t>
  </si>
  <si>
    <t>RJ230821-36407</t>
  </si>
  <si>
    <t>RJ310821-39228</t>
  </si>
  <si>
    <t>RJ250821-37435</t>
  </si>
  <si>
    <t>NY ST ROKHAYATI</t>
  </si>
  <si>
    <t>RJ300821-38600</t>
  </si>
  <si>
    <t>HAMDIAH</t>
  </si>
  <si>
    <t>RJ070821-32100</t>
  </si>
  <si>
    <t>I GUSTI KADEK DODI LASTIKA</t>
  </si>
  <si>
    <t>RJ060821-31841</t>
  </si>
  <si>
    <t>ADIB RAYYAN AL IHSAN</t>
  </si>
  <si>
    <t>RJ120821-33297</t>
  </si>
  <si>
    <t>MADE WIRAYUDA</t>
  </si>
  <si>
    <t>RJ060821-31907</t>
  </si>
  <si>
    <t>AHMAD, S.PD.M.SI</t>
  </si>
  <si>
    <t>RJ140821-33985</t>
  </si>
  <si>
    <t>RJ190821-35341</t>
  </si>
  <si>
    <t>SURYANI</t>
  </si>
  <si>
    <t>RJ030821-30889</t>
  </si>
  <si>
    <t>RJ090821-32603</t>
  </si>
  <si>
    <t>WIRMAN HADI</t>
  </si>
  <si>
    <t>RJ050821-31404</t>
  </si>
  <si>
    <t>RJ100821-32789</t>
  </si>
  <si>
    <t>NI LUH ADE</t>
  </si>
  <si>
    <t>RJ300821-38942</t>
  </si>
  <si>
    <t>RJ240821-36907</t>
  </si>
  <si>
    <t>AGUS PERMADI</t>
  </si>
  <si>
    <t>RJ060821-31727</t>
  </si>
  <si>
    <t>RJ160821-34055</t>
  </si>
  <si>
    <t>KARDHINA PALUPI</t>
  </si>
  <si>
    <t>RJ270821-37972</t>
  </si>
  <si>
    <t>RJ300821-38755</t>
  </si>
  <si>
    <t>SAWALUDIN TN</t>
  </si>
  <si>
    <t>RJ200821-35553</t>
  </si>
  <si>
    <t>RJ240821-36705</t>
  </si>
  <si>
    <t>AINUN</t>
  </si>
  <si>
    <t>RJ140821-33893</t>
  </si>
  <si>
    <t>RJ050821-31549</t>
  </si>
  <si>
    <t>RJ190821-35235</t>
  </si>
  <si>
    <t>RJ050821-31571</t>
  </si>
  <si>
    <t>RJ020821-30475</t>
  </si>
  <si>
    <t>RJ120821-33395</t>
  </si>
  <si>
    <t>RJ310821-39330</t>
  </si>
  <si>
    <t>RJ130821-33486</t>
  </si>
  <si>
    <t>RJ230821-36126</t>
  </si>
  <si>
    <t>HASBULLAH</t>
  </si>
  <si>
    <t>RJ140821-33813</t>
  </si>
  <si>
    <t>M RIZAL PRATAMA</t>
  </si>
  <si>
    <t>RJ300821-38676</t>
  </si>
  <si>
    <t>MAR`AINUN</t>
  </si>
  <si>
    <t>RJ240821-36614</t>
  </si>
  <si>
    <t>RJ240821-36626</t>
  </si>
  <si>
    <t>SAHARUDIN</t>
  </si>
  <si>
    <t>RJ260821-37641</t>
  </si>
  <si>
    <t>RJ180821-34727</t>
  </si>
  <si>
    <t>ERPANUDIN</t>
  </si>
  <si>
    <t>RJ140821-33889</t>
  </si>
  <si>
    <t>RJ100821-32811</t>
  </si>
  <si>
    <t>RJ300821-38874</t>
  </si>
  <si>
    <t>RJ300821-38876</t>
  </si>
  <si>
    <t>MUHAMAD NUR ALWAN</t>
  </si>
  <si>
    <t>RJ020821-30373</t>
  </si>
  <si>
    <t>MARSIH</t>
  </si>
  <si>
    <t>RJ070821-32125</t>
  </si>
  <si>
    <t>RJ100821-32845</t>
  </si>
  <si>
    <t>DANIAL RIZQOLA AFATUR</t>
  </si>
  <si>
    <t>RJ050821-31588</t>
  </si>
  <si>
    <t>RJ040821-31218</t>
  </si>
  <si>
    <t>NI NYOMAN SRI AYU PURNAWATI</t>
  </si>
  <si>
    <t>RJ070821-32160</t>
  </si>
  <si>
    <t>RJ060821-31902</t>
  </si>
  <si>
    <t>RJ250821-37346</t>
  </si>
  <si>
    <t>NURISAH</t>
  </si>
  <si>
    <t>RJ090821-32563</t>
  </si>
  <si>
    <t>RJ280821-38549</t>
  </si>
  <si>
    <t>EWIL PRATAMA</t>
  </si>
  <si>
    <t>RJ020821-30503</t>
  </si>
  <si>
    <t>RJ300821-39015</t>
  </si>
  <si>
    <t>HARIS WIDITA, DR.</t>
  </si>
  <si>
    <t>RJ090821-32636</t>
  </si>
  <si>
    <t>RJ020821-30520</t>
  </si>
  <si>
    <t>RJ140821-33764</t>
  </si>
  <si>
    <t>RJ020821-30406</t>
  </si>
  <si>
    <t>RJ260821-37807</t>
  </si>
  <si>
    <t>RJ250821-37350</t>
  </si>
  <si>
    <t>NI KADEK DWI PUSPASARI</t>
  </si>
  <si>
    <t>RJ040821-31238</t>
  </si>
  <si>
    <t>RJ090821-32574</t>
  </si>
  <si>
    <t>AHMAD DANIYAL AULIA</t>
  </si>
  <si>
    <t>RJ210821-36017</t>
  </si>
  <si>
    <t>MILUSI VIRA ERVINA</t>
  </si>
  <si>
    <t>RJ260821-37504</t>
  </si>
  <si>
    <t>RJ060821-31732</t>
  </si>
  <si>
    <t>RR ERNI WAHYUNING WIDING ASTUTI</t>
  </si>
  <si>
    <t>RJ140821-33798</t>
  </si>
  <si>
    <t>NI KETUT KARTI</t>
  </si>
  <si>
    <t>RJ270821-38048</t>
  </si>
  <si>
    <t>HANAN YULI AKBAR</t>
  </si>
  <si>
    <t>RJ240821-36706</t>
  </si>
  <si>
    <t>RJ230821-36331</t>
  </si>
  <si>
    <t>RJ270821-38110</t>
  </si>
  <si>
    <t>RJ060821-31857</t>
  </si>
  <si>
    <t>HUSEN</t>
  </si>
  <si>
    <t>RJ260821-37782</t>
  </si>
  <si>
    <t>YANEVA FIEDARA M</t>
  </si>
  <si>
    <t>RJ040821-31219</t>
  </si>
  <si>
    <t>I MADE SUKADANA</t>
  </si>
  <si>
    <t>RJ060821-31927</t>
  </si>
  <si>
    <t>RJ100821-32919</t>
  </si>
  <si>
    <t>LALU HERI KUSNENDAR</t>
  </si>
  <si>
    <t>RJ160821-34090</t>
  </si>
  <si>
    <t>YOSUA EDWARD SAPUTRO</t>
  </si>
  <si>
    <t>RJ160821-34134</t>
  </si>
  <si>
    <t>NURSYAHRANNI</t>
  </si>
  <si>
    <t>RJ160821-34168</t>
  </si>
  <si>
    <t>RJ210821-35853</t>
  </si>
  <si>
    <t>IDA WAYAN LANGA</t>
  </si>
  <si>
    <t>RJ300821-38789</t>
  </si>
  <si>
    <t>RJ090821-32505</t>
  </si>
  <si>
    <t>MUHAMMAD ALI IMRON</t>
  </si>
  <si>
    <t>RJ280821-38477</t>
  </si>
  <si>
    <t>RJ120821-33388</t>
  </si>
  <si>
    <t>KABARUDIN,SAG</t>
  </si>
  <si>
    <t>RJ050821-31655</t>
  </si>
  <si>
    <t>RJ310821-39329</t>
  </si>
  <si>
    <t>RIASIM</t>
  </si>
  <si>
    <t>RJ200821-35704</t>
  </si>
  <si>
    <t>RJ300821-39017</t>
  </si>
  <si>
    <t>RJ160821-34064</t>
  </si>
  <si>
    <t>WARDAH</t>
  </si>
  <si>
    <t>RJ230821-36131</t>
  </si>
  <si>
    <t>RJ300821-38694</t>
  </si>
  <si>
    <t>SUBANDRIYO</t>
  </si>
  <si>
    <t>RJ200821-35535</t>
  </si>
  <si>
    <t>RJ270821-38047</t>
  </si>
  <si>
    <t>AIFHA ALISBHA MAEMUNAH</t>
  </si>
  <si>
    <t>RJ140821-33868</t>
  </si>
  <si>
    <t>SITI MAIMUNAH</t>
  </si>
  <si>
    <t>RJ230821-36312</t>
  </si>
  <si>
    <t>RJ070821-32122</t>
  </si>
  <si>
    <t>RJ140821-33923</t>
  </si>
  <si>
    <t>RJ240821-36905</t>
  </si>
  <si>
    <t>IDA NYOMAN MANTRA BUDIARTHA</t>
  </si>
  <si>
    <t>RJ310821-39325</t>
  </si>
  <si>
    <t>SAHDI</t>
  </si>
  <si>
    <t>RJ230821-36459</t>
  </si>
  <si>
    <t>RJ210821-35814</t>
  </si>
  <si>
    <t>I GUSTI MADE WANA PRASTI</t>
  </si>
  <si>
    <t>RJ230821-36192</t>
  </si>
  <si>
    <t>RJ300821-38747</t>
  </si>
  <si>
    <t>ADE ILWAN MARLIATO SE</t>
  </si>
  <si>
    <t>RJ160821-34211</t>
  </si>
  <si>
    <t>WAFI RASYID</t>
  </si>
  <si>
    <t>RJ200821-35563</t>
  </si>
  <si>
    <t>RJ090821-32503</t>
  </si>
  <si>
    <t>MUHAMMAD AKSANA RAZKY DAMIMA</t>
  </si>
  <si>
    <t>RJ040821-31235</t>
  </si>
  <si>
    <t>RJ190821-35308</t>
  </si>
  <si>
    <t>FATHIYAH BASYER</t>
  </si>
  <si>
    <t>RJ140821-33994</t>
  </si>
  <si>
    <t>SUSILAWATI</t>
  </si>
  <si>
    <t>RJ040821-30976</t>
  </si>
  <si>
    <t>RJ200821-35447</t>
  </si>
  <si>
    <t>RJ200821-35448</t>
  </si>
  <si>
    <t>RJ310821-39086</t>
  </si>
  <si>
    <t>JUVENTA ENDRIJANTI HORENG</t>
  </si>
  <si>
    <t>RJ200821-35504</t>
  </si>
  <si>
    <t>KASIRAH</t>
  </si>
  <si>
    <t>RJ240821-36653</t>
  </si>
  <si>
    <t>RJ140821-33855</t>
  </si>
  <si>
    <t>H. MUHIBULLAH</t>
  </si>
  <si>
    <t>RJ270821-38075</t>
  </si>
  <si>
    <t>RJ270821-38085</t>
  </si>
  <si>
    <t>BONO MARYADI</t>
  </si>
  <si>
    <t>RJ200821-35606</t>
  </si>
  <si>
    <t>NY. MAKNI</t>
  </si>
  <si>
    <t>RJ210821-35920</t>
  </si>
  <si>
    <t>MARIATUN</t>
  </si>
  <si>
    <t>RJ280821-38480</t>
  </si>
  <si>
    <t>RJ200821-35645</t>
  </si>
  <si>
    <t>AZZAHRA CINTYA FARIZA</t>
  </si>
  <si>
    <t>RJ020821-30429</t>
  </si>
  <si>
    <t>ZULKAINI</t>
  </si>
  <si>
    <t>RJ230821-36455</t>
  </si>
  <si>
    <t>RJ050821-31692</t>
  </si>
  <si>
    <t>RJ160821-34057</t>
  </si>
  <si>
    <t>RJ210821-35800</t>
  </si>
  <si>
    <t>RJ240821-36621</t>
  </si>
  <si>
    <t>I NENGAH MAHARSA</t>
  </si>
  <si>
    <t>RJ190821-35124</t>
  </si>
  <si>
    <t>RJ230821-36244</t>
  </si>
  <si>
    <t>RJ200821-35559</t>
  </si>
  <si>
    <t>RJ190821-35302</t>
  </si>
  <si>
    <t>NI WAYAN RUPINI</t>
  </si>
  <si>
    <t>RJ250821-37418</t>
  </si>
  <si>
    <t>RJ090821-32606</t>
  </si>
  <si>
    <t>RJ030821-30927</t>
  </si>
  <si>
    <t>RJ240821-36625</t>
  </si>
  <si>
    <t>HAIRIYAH</t>
  </si>
  <si>
    <t>RJ300821-38721</t>
  </si>
  <si>
    <t>ADZANI ASHARI</t>
  </si>
  <si>
    <t>RJ060821-31802</t>
  </si>
  <si>
    <t>RJ090821-32409</t>
  </si>
  <si>
    <t>RJ090821-32428</t>
  </si>
  <si>
    <t>RJ230821-36273</t>
  </si>
  <si>
    <t>H.ZAINUDDIN</t>
  </si>
  <si>
    <t>RJ190821-35219</t>
  </si>
  <si>
    <t>RJ060821-31845</t>
  </si>
  <si>
    <t>SRI WAHYUNINGSIH</t>
  </si>
  <si>
    <t>RJ250821-37320</t>
  </si>
  <si>
    <t>RJ240821-36914</t>
  </si>
  <si>
    <t>RJ300821-39049</t>
  </si>
  <si>
    <t>RJ160821-34059</t>
  </si>
  <si>
    <t>RJ160821-34128</t>
  </si>
  <si>
    <t>RJ100821-32762</t>
  </si>
  <si>
    <t>RJ270821-38033</t>
  </si>
  <si>
    <t>RJ270821-38040</t>
  </si>
  <si>
    <t>LALU AGUS BUDIATNA</t>
  </si>
  <si>
    <t>RJ100821-32780</t>
  </si>
  <si>
    <t>JERO PADMI SUARNI</t>
  </si>
  <si>
    <t>RJ140821-33882</t>
  </si>
  <si>
    <t>SAMSUL ANAM</t>
  </si>
  <si>
    <t>RJ060821-31838</t>
  </si>
  <si>
    <t>NI KOMANG SRI BULAN RATNA DEWI</t>
  </si>
  <si>
    <t>RJ130821-33645</t>
  </si>
  <si>
    <t>MUHAMMAD GIBRAN RAMADHAN</t>
  </si>
  <si>
    <t>RJ210821-35914</t>
  </si>
  <si>
    <t>RJ310821-39182</t>
  </si>
  <si>
    <t>RJ100821-32868</t>
  </si>
  <si>
    <t>LALU YASIR ABDUL AZIZ</t>
  </si>
  <si>
    <t>RJ070821-32186</t>
  </si>
  <si>
    <t>RJ160821-34394</t>
  </si>
  <si>
    <t>RINI NY.</t>
  </si>
  <si>
    <t>RJ120821-33394</t>
  </si>
  <si>
    <t>USWATUN AMNIH</t>
  </si>
  <si>
    <t>RJ310821-39338</t>
  </si>
  <si>
    <t>Penyakit Dalam (Endoscopy)</t>
  </si>
  <si>
    <t>RJ300821-39008</t>
  </si>
  <si>
    <t>RJ310821-39381</t>
  </si>
  <si>
    <t>RJ260821-37891</t>
  </si>
  <si>
    <t>LUBNA ALESHA SHAYYA</t>
  </si>
  <si>
    <t>RJ090821-32660</t>
  </si>
  <si>
    <t>RJ030821-30953</t>
  </si>
  <si>
    <t>RJ160821-34033</t>
  </si>
  <si>
    <t>AISYAH</t>
  </si>
  <si>
    <t>RJ210821-35746</t>
  </si>
  <si>
    <t>RJ160821-34113</t>
  </si>
  <si>
    <t>HAJJAH MAKNAH</t>
  </si>
  <si>
    <t>RJ160821-34132</t>
  </si>
  <si>
    <t>SUNARSI</t>
  </si>
  <si>
    <t>RJ300821-38713</t>
  </si>
  <si>
    <t>RJ310821-39110</t>
  </si>
  <si>
    <t>RJ160821-34248</t>
  </si>
  <si>
    <t>RJ200821-35575</t>
  </si>
  <si>
    <t>RJ130821-33658</t>
  </si>
  <si>
    <t>MIFTACHUL ANWAR</t>
  </si>
  <si>
    <t>RJ160821-34328</t>
  </si>
  <si>
    <t>AYDILA FITRIA</t>
  </si>
  <si>
    <t>RJ090821-32521</t>
  </si>
  <si>
    <t>RJ060821-31894</t>
  </si>
  <si>
    <t>RJ070821-32158</t>
  </si>
  <si>
    <t>RJ300821-38950</t>
  </si>
  <si>
    <t>RJ140821-33982</t>
  </si>
  <si>
    <t>RJ040821-31280</t>
  </si>
  <si>
    <t>RJ160821-34473</t>
  </si>
  <si>
    <t>RJ060821-31726</t>
  </si>
  <si>
    <t>RJ240821-36508</t>
  </si>
  <si>
    <t>RJ130821-33506</t>
  </si>
  <si>
    <t>LL SARAPPUDIN</t>
  </si>
  <si>
    <t>RJ230821-36125</t>
  </si>
  <si>
    <t>RJ100821-32753</t>
  </si>
  <si>
    <t>RJ190821-35122</t>
  </si>
  <si>
    <t>KIMAH</t>
  </si>
  <si>
    <t>RJ180821-34653</t>
  </si>
  <si>
    <t>ANGGI APRILIA</t>
  </si>
  <si>
    <t>RJ160821-34173</t>
  </si>
  <si>
    <t>FATHAN ALIF RAMADHAN</t>
  </si>
  <si>
    <t>RJ190821-35149</t>
  </si>
  <si>
    <t>RJ260821-37646</t>
  </si>
  <si>
    <t>RJ210821-35847</t>
  </si>
  <si>
    <t>NY. RANTINI SUDIARTI</t>
  </si>
  <si>
    <t>RJ050821-31533</t>
  </si>
  <si>
    <t>RJ270821-38093</t>
  </si>
  <si>
    <t>RJ040821-31166</t>
  </si>
  <si>
    <t>I MADE WIRANATA</t>
  </si>
  <si>
    <t>RJ310821-39150</t>
  </si>
  <si>
    <t>MUHAMMAD MANSYUR</t>
  </si>
  <si>
    <t>RJ060821-31898</t>
  </si>
  <si>
    <t>RJ180821-34909</t>
  </si>
  <si>
    <t>RJ200821-35697</t>
  </si>
  <si>
    <t>HURIANTI</t>
  </si>
  <si>
    <t>RJ190821-35382</t>
  </si>
  <si>
    <t>RJ040821-31010</t>
  </si>
  <si>
    <t>I WAYAN DIASIH</t>
  </si>
  <si>
    <t>RJ210821-35811</t>
  </si>
  <si>
    <t>RJ270821-38039</t>
  </si>
  <si>
    <t>RJ050821-31481</t>
  </si>
  <si>
    <t>BY NY AMDIRA RAHMATUL MAMTUHAH</t>
  </si>
  <si>
    <t>RJ070821-32076</t>
  </si>
  <si>
    <t>ARJUNO</t>
  </si>
  <si>
    <t>RJ260821-37654</t>
  </si>
  <si>
    <t>DEWA KETUT JAYA SANTIKA</t>
  </si>
  <si>
    <t>RJ270821-38061</t>
  </si>
  <si>
    <t>RJ140821-33897</t>
  </si>
  <si>
    <t>RJ300821-38877</t>
  </si>
  <si>
    <t>RJ060821-31853</t>
  </si>
  <si>
    <t>HENDRA MAULANA HK</t>
  </si>
  <si>
    <t>RJ060821-31863</t>
  </si>
  <si>
    <t>RJ060821-31864</t>
  </si>
  <si>
    <t>RJ190821-35258</t>
  </si>
  <si>
    <t>HAMDI AZHAR</t>
  </si>
  <si>
    <t>RJ270821-38151</t>
  </si>
  <si>
    <t>RJ120821-33369</t>
  </si>
  <si>
    <t>REDAWATI</t>
  </si>
  <si>
    <t>RJ160821-34406</t>
  </si>
  <si>
    <t>RJ210821-35996</t>
  </si>
  <si>
    <t>RJ250821-37454</t>
  </si>
  <si>
    <t>NURMIN</t>
  </si>
  <si>
    <t>RJ250821-37002</t>
  </si>
  <si>
    <t>RJ240821-36631</t>
  </si>
  <si>
    <t>BY. HARMUNI ASEM/MIRZA HARDIATULLAH</t>
  </si>
  <si>
    <t>RJ240821-36677</t>
  </si>
  <si>
    <t>RJ230821-36261</t>
  </si>
  <si>
    <t>LALU ARFAT</t>
  </si>
  <si>
    <t>RJ230821-36278</t>
  </si>
  <si>
    <t>MURSYID</t>
  </si>
  <si>
    <t>RJ210821-35908</t>
  </si>
  <si>
    <t>USWATUN HASANAH</t>
  </si>
  <si>
    <t>RJ040821-31180</t>
  </si>
  <si>
    <t>I GEDE SRIADA</t>
  </si>
  <si>
    <t>RJ140821-33948</t>
  </si>
  <si>
    <t>MAHNIM</t>
  </si>
  <si>
    <t>RJ040821-31237</t>
  </si>
  <si>
    <t>RJ050821-31638</t>
  </si>
  <si>
    <t>RJ050821-31659</t>
  </si>
  <si>
    <t>M. ADELIO GANI PRASAJA</t>
  </si>
  <si>
    <t>RJ040821-31314</t>
  </si>
  <si>
    <t>RJ160821-34137</t>
  </si>
  <si>
    <t>NUVAEL HUMAIDI</t>
  </si>
  <si>
    <t>RJ300821-38701</t>
  </si>
  <si>
    <t>NS. ANHAR</t>
  </si>
  <si>
    <t>RJ130821-33572</t>
  </si>
  <si>
    <t>RJ130821-33614</t>
  </si>
  <si>
    <t>MULIANA</t>
  </si>
  <si>
    <t>RJ240821-36736</t>
  </si>
  <si>
    <t>RJ210821-35894</t>
  </si>
  <si>
    <t>RJ070821-32114</t>
  </si>
  <si>
    <t>BRYCE ADAMSON</t>
  </si>
  <si>
    <t>RJ310821-39158</t>
  </si>
  <si>
    <t>RJ310821-39174</t>
  </si>
  <si>
    <t>RJ210821-35991</t>
  </si>
  <si>
    <t>H HIDIR</t>
  </si>
  <si>
    <t>RJ060821-31920</t>
  </si>
  <si>
    <t>RJ300821-38695</t>
  </si>
  <si>
    <t>RJ250821-37133</t>
  </si>
  <si>
    <t>RJ300821-38745</t>
  </si>
  <si>
    <t>GUSTI KETUT MUDITHA</t>
  </si>
  <si>
    <t>RJ280821-38384</t>
  </si>
  <si>
    <t>RJ160821-34247</t>
  </si>
  <si>
    <t>RJ230821-36329</t>
  </si>
  <si>
    <t>RJ250821-37301</t>
  </si>
  <si>
    <t>AIRIN CAHYA RAMADHANI</t>
  </si>
  <si>
    <t>RJ070821-32141</t>
  </si>
  <si>
    <t>DASYA RIZHAN ALIFIANA</t>
  </si>
  <si>
    <t>RJ100821-32903</t>
  </si>
  <si>
    <t>I GST LANANG DANGIN KOMPYANG</t>
  </si>
  <si>
    <t>RJ070821-32188</t>
  </si>
  <si>
    <t>RJ180821-34948</t>
  </si>
  <si>
    <t>RJ020821-30519</t>
  </si>
  <si>
    <t>RJ030821-30938</t>
  </si>
  <si>
    <t>RJ200821-35446</t>
  </si>
  <si>
    <t>RJ140821-33810</t>
  </si>
  <si>
    <t>SARITA</t>
  </si>
  <si>
    <t>RJ240821-36662</t>
  </si>
  <si>
    <t>I GST MADE SUDIANOM</t>
  </si>
  <si>
    <t>RJ210821-35852</t>
  </si>
  <si>
    <t>RJ160821-34287</t>
  </si>
  <si>
    <t>RJ270821-38100</t>
  </si>
  <si>
    <t>RJ060821-31852</t>
  </si>
  <si>
    <t>RJ160821-34376</t>
  </si>
  <si>
    <t>RJ090821-32577</t>
  </si>
  <si>
    <t>ABDUR RASYID</t>
  </si>
  <si>
    <t>RJ160821-34407</t>
  </si>
  <si>
    <t>MILAWATI</t>
  </si>
  <si>
    <t>RJ190821-35004</t>
  </si>
  <si>
    <t>RJ160821-34048</t>
  </si>
  <si>
    <t>MULYA SAMSUL HADI</t>
  </si>
  <si>
    <t>RJ180821-34568</t>
  </si>
  <si>
    <t>RJ040821-31040</t>
  </si>
  <si>
    <t>RJ030821-30808</t>
  </si>
  <si>
    <t>RJ090821-32525</t>
  </si>
  <si>
    <t>SARWAN</t>
  </si>
  <si>
    <t>RJ190821-35289</t>
  </si>
  <si>
    <t>RJ090821-32551</t>
  </si>
  <si>
    <t>RJ280821-38573</t>
  </si>
  <si>
    <t>EGIDIUS MADA MALIK</t>
  </si>
  <si>
    <t>RJ160821-34037</t>
  </si>
  <si>
    <t>RJ310821-39097</t>
  </si>
  <si>
    <t>RJ060821-31824</t>
  </si>
  <si>
    <t>RJ160821-34255</t>
  </si>
  <si>
    <t>DAHLIA YULMI</t>
  </si>
  <si>
    <t>RJ200821-35613</t>
  </si>
  <si>
    <t>RJ050821-31586</t>
  </si>
  <si>
    <t>RJ020821-30432</t>
  </si>
  <si>
    <t>M ADRIAN MESI</t>
  </si>
  <si>
    <t>RJ020821-30436</t>
  </si>
  <si>
    <t>RJ020821-30445</t>
  </si>
  <si>
    <t>AULIA SAFITRIAH HIDAYATI</t>
  </si>
  <si>
    <t>RJ190821-35336</t>
  </si>
  <si>
    <t>ABDUL RAZAK DALIMUNTHE</t>
  </si>
  <si>
    <t>RJ310821-39482</t>
  </si>
  <si>
    <t>NURYANI MUSTAFA</t>
  </si>
  <si>
    <t>RJ200821-35441</t>
  </si>
  <si>
    <t>RJ030821-30570</t>
  </si>
  <si>
    <t>ST. RAHMA</t>
  </si>
  <si>
    <t>RJ210821-35745</t>
  </si>
  <si>
    <t>RJ310821-39079</t>
  </si>
  <si>
    <t>SONAH</t>
  </si>
  <si>
    <t>RJ300821-38718</t>
  </si>
  <si>
    <t>RJ040821-31072</t>
  </si>
  <si>
    <t>PUJI WAHYUNI</t>
  </si>
  <si>
    <t>RJ240821-36666</t>
  </si>
  <si>
    <t>I KETUT ASMANA</t>
  </si>
  <si>
    <t>RJ210821-35841</t>
  </si>
  <si>
    <t>HAMIDAH ZAINUDDIN</t>
  </si>
  <si>
    <t>RJ090821-32408</t>
  </si>
  <si>
    <t>RJ090821-32451</t>
  </si>
  <si>
    <t>SITI ROHANIAWATI</t>
  </si>
  <si>
    <t>RJ060821-31872</t>
  </si>
  <si>
    <t>RJ310821-39163</t>
  </si>
  <si>
    <t>FATECHAH</t>
  </si>
  <si>
    <t>RJ300821-38933</t>
  </si>
  <si>
    <t>SITIAH</t>
  </si>
  <si>
    <t>RJ050821-31629</t>
  </si>
  <si>
    <t>MOH. IRCHAM</t>
  </si>
  <si>
    <t>RJ210821-36009</t>
  </si>
  <si>
    <t>RJ230821-36449</t>
  </si>
  <si>
    <t>RITA WATI, S.PD</t>
  </si>
  <si>
    <t>RJ130821-33492</t>
  </si>
  <si>
    <t>RJ040821-31076</t>
  </si>
  <si>
    <t>RJ160821-34192</t>
  </si>
  <si>
    <t>I GEDE WIWIN KUSUMASDIARTHA</t>
  </si>
  <si>
    <t>RJ130821-33628</t>
  </si>
  <si>
    <t>HERLINA</t>
  </si>
  <si>
    <t>RJ190821-35212</t>
  </si>
  <si>
    <t>RJ050821-31559</t>
  </si>
  <si>
    <t>MUS MULIADIN</t>
  </si>
  <si>
    <t>RJ140821-33926</t>
  </si>
  <si>
    <t>RJ060821-31873</t>
  </si>
  <si>
    <t>DR. RIFA`ATUZZAQIYAH SP.A</t>
  </si>
  <si>
    <t>RJ040821-31188</t>
  </si>
  <si>
    <t>RJ200821-35627</t>
  </si>
  <si>
    <t>RJ240821-36825</t>
  </si>
  <si>
    <t>MUHAMMAD FAQIH ALFARABI</t>
  </si>
  <si>
    <t>RJ210821-36022</t>
  </si>
  <si>
    <t>NI MADE NOVIANI</t>
  </si>
  <si>
    <t>RJ160821-34449</t>
  </si>
  <si>
    <t>SAENIAH</t>
  </si>
  <si>
    <t>RJ310821-39497</t>
  </si>
  <si>
    <t>NUR HALIMAH</t>
  </si>
  <si>
    <t>RJ070821-32084</t>
  </si>
  <si>
    <t>RJ260821-37674</t>
  </si>
  <si>
    <t>RJ100821-32840</t>
  </si>
  <si>
    <t>RJ060821-31871</t>
  </si>
  <si>
    <t>RJ040821-31228</t>
  </si>
  <si>
    <t>NABILAH RAMDANI</t>
  </si>
  <si>
    <t>RJ070821-32164</t>
  </si>
  <si>
    <t>RJ310821-39351</t>
  </si>
  <si>
    <t>RJ160821-34430</t>
  </si>
  <si>
    <t>RJ160821-34159</t>
  </si>
  <si>
    <t>IKRAM</t>
  </si>
  <si>
    <t>RJ310821-39105</t>
  </si>
  <si>
    <t>RJ250821-37223</t>
  </si>
  <si>
    <t>INDRIYATI</t>
  </si>
  <si>
    <t>RJ230821-36330</t>
  </si>
  <si>
    <t>SUHERMAN</t>
  </si>
  <si>
    <t>RJ190821-35257</t>
  </si>
  <si>
    <t>RJ090821-32511</t>
  </si>
  <si>
    <t>IRFAN HIDAYAT</t>
  </si>
  <si>
    <t>RJ050821-31579</t>
  </si>
  <si>
    <t>RJ210821-35938</t>
  </si>
  <si>
    <t>NY NI PUTU AYU TRESNITHI</t>
  </si>
  <si>
    <t>RJ160821-34360</t>
  </si>
  <si>
    <t>RJ230821-36421</t>
  </si>
  <si>
    <t>RJ210821-35992</t>
  </si>
  <si>
    <t>RJ250821-37421</t>
  </si>
  <si>
    <t>RJ020821-30202</t>
  </si>
  <si>
    <t>RJ190821-35015</t>
  </si>
  <si>
    <t>SITI AMENAH/ AMENAH</t>
  </si>
  <si>
    <t>RJ250821-37131</t>
  </si>
  <si>
    <t>AGOES WIDODO SOEGIHARTO</t>
  </si>
  <si>
    <t>RJ260821-37618</t>
  </si>
  <si>
    <t>RJ050821-31483</t>
  </si>
  <si>
    <t>KIRANA PUTRI</t>
  </si>
  <si>
    <t>RJ210821-35849</t>
  </si>
  <si>
    <t>RJ050821-31501</t>
  </si>
  <si>
    <t>RJ230821-36324</t>
  </si>
  <si>
    <t>RJ260821-37797</t>
  </si>
  <si>
    <t>ZAHIDA DAWAMIA ISTIGFARY</t>
  </si>
  <si>
    <t>RJ120821-33371</t>
  </si>
  <si>
    <t>FURAIHAN KHALID</t>
  </si>
  <si>
    <t>RJ040821-31310</t>
  </si>
  <si>
    <t>RJ190821-35386</t>
  </si>
  <si>
    <t>RJ020821-30515</t>
  </si>
  <si>
    <t>RJ120821-33444</t>
  </si>
  <si>
    <t>RJ160821-34042</t>
  </si>
  <si>
    <t>WA ODE SIDA</t>
  </si>
  <si>
    <t>RJ140821-33823</t>
  </si>
  <si>
    <t>HARMAEN</t>
  </si>
  <si>
    <t>RJ100821-32752</t>
  </si>
  <si>
    <t>RJ160821-34154</t>
  </si>
  <si>
    <t>SUSANTI</t>
  </si>
  <si>
    <t>RJ310821-39106</t>
  </si>
  <si>
    <t>RJ230821-36327</t>
  </si>
  <si>
    <t>RJ050821-31581</t>
  </si>
  <si>
    <t>TZILLY ARSYIKA</t>
  </si>
  <si>
    <t>RJ040821-31224</t>
  </si>
  <si>
    <t>DR. NI MADE YULIANI</t>
  </si>
  <si>
    <t>RJ310821-39481</t>
  </si>
  <si>
    <t>RJ230821-36069</t>
  </si>
  <si>
    <t>RJ050821-31390</t>
  </si>
  <si>
    <t>RJ160821-34122</t>
  </si>
  <si>
    <t>RJ240821-36635</t>
  </si>
  <si>
    <t>RJ190821-35121</t>
  </si>
  <si>
    <t>MUNIRI</t>
  </si>
  <si>
    <t>RJ210821-35846</t>
  </si>
  <si>
    <t>RJ160821-34205</t>
  </si>
  <si>
    <t>ULY IKAYANTI</t>
  </si>
  <si>
    <t>RJ130821-33618</t>
  </si>
  <si>
    <t>NIRA APIPATIN</t>
  </si>
  <si>
    <t>RJ130821-33632</t>
  </si>
  <si>
    <t>RJ140821-33896</t>
  </si>
  <si>
    <t>MUSA SH.MH</t>
  </si>
  <si>
    <t>RJ300821-38875</t>
  </si>
  <si>
    <t>RJ040821-31185</t>
  </si>
  <si>
    <t>BY NY ENI SULISTIAWATI/St Asyfa Hanisbah</t>
  </si>
  <si>
    <t>RJ160821-34343</t>
  </si>
  <si>
    <t>RJ240821-36826</t>
  </si>
  <si>
    <t>RJ190821-35290</t>
  </si>
  <si>
    <t>RJ040821-31241</t>
  </si>
  <si>
    <t>SABRIA KAILA</t>
  </si>
  <si>
    <t>RJ040821-31249</t>
  </si>
  <si>
    <t>RJ300821-38973</t>
  </si>
  <si>
    <t>HUSNUL HAYADI</t>
  </si>
  <si>
    <t>RJ200821-35688</t>
  </si>
  <si>
    <t>RJ260821-37844</t>
  </si>
  <si>
    <t>NYOMAN AYUNI</t>
  </si>
  <si>
    <t>RJ180821-34939</t>
  </si>
  <si>
    <t>IR VM AGUS SYUKRAPATY E</t>
  </si>
  <si>
    <t>RJ100821-32936</t>
  </si>
  <si>
    <t>NURDIN H. JAFAR</t>
  </si>
  <si>
    <t>RJ230821-36451</t>
  </si>
  <si>
    <t>I MADE RADITHYA PRATAMA</t>
  </si>
  <si>
    <t>RJ230821-36456</t>
  </si>
  <si>
    <t>RJ310821-39582</t>
  </si>
  <si>
    <t>RJ160821-34032</t>
  </si>
  <si>
    <t>I GUSTI NYOMAN NEGARA</t>
  </si>
  <si>
    <t>RJ240821-36512</t>
  </si>
  <si>
    <t>DINI ROSMIHARDI</t>
  </si>
  <si>
    <t>RJ240821-36661</t>
  </si>
  <si>
    <t>YUNIARTI NINGSIH</t>
  </si>
  <si>
    <t>RJ300821-38752</t>
  </si>
  <si>
    <t>SEPTIYO DWI ANGGORO</t>
  </si>
  <si>
    <t>RJ200821-35534</t>
  </si>
  <si>
    <t>H BASRI</t>
  </si>
  <si>
    <t>RJ270821-38055</t>
  </si>
  <si>
    <t>SAHWI</t>
  </si>
  <si>
    <t>RJ240821-36725</t>
  </si>
  <si>
    <t>A. FAOZAL MIAD</t>
  </si>
  <si>
    <t>RJ200821-35581</t>
  </si>
  <si>
    <t>RJ140821-33962</t>
  </si>
  <si>
    <t>RJ260821-37819</t>
  </si>
  <si>
    <t>RUSDY BIN MUH</t>
  </si>
  <si>
    <t>RJ030821-30893</t>
  </si>
  <si>
    <t>RJ310821-39070</t>
  </si>
  <si>
    <t>RJ090821-32341</t>
  </si>
  <si>
    <t>MAHYUNI</t>
  </si>
  <si>
    <t>RJ300821-38720</t>
  </si>
  <si>
    <t>RJ260821-37662</t>
  </si>
  <si>
    <t>ERMAYANTI</t>
  </si>
  <si>
    <t>RJ200821-35547</t>
  </si>
  <si>
    <t>AILSA JAZILA</t>
  </si>
  <si>
    <t>RJ040821-31110</t>
  </si>
  <si>
    <t>NOVA ISMAYANTI</t>
  </si>
  <si>
    <t>RJ270821-38065</t>
  </si>
  <si>
    <t>FATLA`AH WILDANI</t>
  </si>
  <si>
    <t>RJ190821-35244</t>
  </si>
  <si>
    <t>SUDIRO</t>
  </si>
  <si>
    <t>RJ050821-31562</t>
  </si>
  <si>
    <t>RJ240821-36810</t>
  </si>
  <si>
    <t>RUBAIYAH</t>
  </si>
  <si>
    <t>RJ260821-37783</t>
  </si>
  <si>
    <t>SABIATUN ISLAMIAH</t>
  </si>
  <si>
    <t>RJ020821-30411</t>
  </si>
  <si>
    <t>RJ310821-39346</t>
  </si>
  <si>
    <t>FATURRAHMAN</t>
  </si>
  <si>
    <t>RJ280821-38234</t>
  </si>
  <si>
    <t>ITA NIRMALANI</t>
  </si>
  <si>
    <t>RJ130821-33485</t>
  </si>
  <si>
    <t>I GDE SUBRATA</t>
  </si>
  <si>
    <t>RJ280821-38309</t>
  </si>
  <si>
    <t>SUKURIAH</t>
  </si>
  <si>
    <t>RJ260821-37668</t>
  </si>
  <si>
    <t>SRI DEWI CINDRAWATI</t>
  </si>
  <si>
    <t>RJ230821-36289</t>
  </si>
  <si>
    <t>RJ210821-35893</t>
  </si>
  <si>
    <t>MUHAMAD TAJIB</t>
  </si>
  <si>
    <t>RJ300821-38868</t>
  </si>
  <si>
    <t>RJ140821-33934</t>
  </si>
  <si>
    <t>RJ280821-38505</t>
  </si>
  <si>
    <t>I DEWA NYOMAN GEDE</t>
  </si>
  <si>
    <t>RJ120821-33447</t>
  </si>
  <si>
    <t>RJ120821-33465</t>
  </si>
  <si>
    <t>RJ060821-31806</t>
  </si>
  <si>
    <t>HUMAIRO DIAH SAFITRI</t>
  </si>
  <si>
    <t>RJ240821-36704</t>
  </si>
  <si>
    <t>BAIQ NURHIDAYATI</t>
  </si>
  <si>
    <t>RJ180821-34713</t>
  </si>
  <si>
    <t>ROHANI FITRIANA</t>
  </si>
  <si>
    <t>RJ040821-31118</t>
  </si>
  <si>
    <t>HAFIF IKHSAN ASSHAUGI</t>
  </si>
  <si>
    <t>RJ230821-36345</t>
  </si>
  <si>
    <t>HOLILAH</t>
  </si>
  <si>
    <t>RJ050821-31570</t>
  </si>
  <si>
    <t>RJ100821-32847</t>
  </si>
  <si>
    <t>BAIQ SAMENAH</t>
  </si>
  <si>
    <t>RJ160821-34327</t>
  </si>
  <si>
    <t>RJ200821-35624</t>
  </si>
  <si>
    <t>RJ180821-34869</t>
  </si>
  <si>
    <t>RJ230821-36411</t>
  </si>
  <si>
    <t>RJ180821-34970</t>
  </si>
  <si>
    <t>DIANA KESUMA DEWI</t>
  </si>
  <si>
    <t>RJ020821-30199</t>
  </si>
  <si>
    <t>RADEN SUPARJO</t>
  </si>
  <si>
    <t>RJ020821-30236</t>
  </si>
  <si>
    <t>BAHTIAR</t>
  </si>
  <si>
    <t>RJ160821-34121</t>
  </si>
  <si>
    <t>RJ060821-31823</t>
  </si>
  <si>
    <t>RJ130821-33613</t>
  </si>
  <si>
    <t>LUKMANUL HAKIM</t>
  </si>
  <si>
    <t>RJ310821-39302</t>
  </si>
  <si>
    <t>RJ310821-39318</t>
  </si>
  <si>
    <t>BAIQ DARA SHALSABILLA RAHMAN</t>
  </si>
  <si>
    <t>RJ140821-34010</t>
  </si>
  <si>
    <t>FARIDA HELMI T</t>
  </si>
  <si>
    <t>RJ120821-33437</t>
  </si>
  <si>
    <t>RJ180821-34985</t>
  </si>
  <si>
    <t>RJ090821-32666</t>
  </si>
  <si>
    <t>RJ160821-34046</t>
  </si>
  <si>
    <t>SYAMSUDIN</t>
  </si>
  <si>
    <t>RJ130821-33491</t>
  </si>
  <si>
    <t>BAYI NYONYA DESI NINGSARI</t>
  </si>
  <si>
    <t>RJ040821-30978</t>
  </si>
  <si>
    <t>BAIQ SUNAWATI</t>
  </si>
  <si>
    <t>RJ090821-32323</t>
  </si>
  <si>
    <t>RJ240821-36629</t>
  </si>
  <si>
    <t>RJ090821-32400</t>
  </si>
  <si>
    <t>KAMARUDIN</t>
  </si>
  <si>
    <t>RJ140821-33862</t>
  </si>
  <si>
    <t>IMAM WAHYU DWIE P</t>
  </si>
  <si>
    <t>RJ230821-36271</t>
  </si>
  <si>
    <t>RJ140821-33890</t>
  </si>
  <si>
    <t>NI LUH MANDA SARI</t>
  </si>
  <si>
    <t>RJ200821-35576</t>
  </si>
  <si>
    <t>RJ100821-32859</t>
  </si>
  <si>
    <t>RJ250821-37355</t>
  </si>
  <si>
    <t>RJ140821-33981</t>
  </si>
  <si>
    <t>RJ050821-31687</t>
  </si>
  <si>
    <t>MUHAMAD NAUFAL RIZA PRATAMA</t>
  </si>
  <si>
    <t>Gigi Orthodonti</t>
  </si>
  <si>
    <t>RJ210821-36044</t>
  </si>
  <si>
    <t>RJ210821-35789</t>
  </si>
  <si>
    <t>RJ090821-32335</t>
  </si>
  <si>
    <t>RJ210821-35808</t>
  </si>
  <si>
    <t>RJ270821-38051</t>
  </si>
  <si>
    <t>RJ160821-34209</t>
  </si>
  <si>
    <t>RJ250821-37218</t>
  </si>
  <si>
    <t>ATISAH</t>
  </si>
  <si>
    <t>RJ270821-38074</t>
  </si>
  <si>
    <t>TONI</t>
  </si>
  <si>
    <t>RJ200821-35570</t>
  </si>
  <si>
    <t>RJ160821-34268</t>
  </si>
  <si>
    <t>RJ140821-33901</t>
  </si>
  <si>
    <t>RJ250821-37300</t>
  </si>
  <si>
    <t>RJ030821-30795</t>
  </si>
  <si>
    <t>H DANARUS SUMANTRI</t>
  </si>
  <si>
    <t>RJ130821-33686</t>
  </si>
  <si>
    <t>BY.ATUN/TOMI HACANDRA</t>
  </si>
  <si>
    <t>RJ050821-31662</t>
  </si>
  <si>
    <t>RJ240821-36936</t>
  </si>
  <si>
    <t>MUHAMMAD PENDING DADIH PERMANA</t>
  </si>
  <si>
    <t>RJ300821-38729</t>
  </si>
  <si>
    <t>LALU HILWAN HAMID</t>
  </si>
  <si>
    <t>RJ040821-31122</t>
  </si>
  <si>
    <t>MUHAMMAD HAIKAL ALKAMIL</t>
  </si>
  <si>
    <t>RJ300821-38878</t>
  </si>
  <si>
    <t>AHMAD DAFFA ALFARIZI</t>
  </si>
  <si>
    <t>RJ100821-32844</t>
  </si>
  <si>
    <t>YULI IRWANTO</t>
  </si>
  <si>
    <t>RJ040821-31205</t>
  </si>
  <si>
    <t>RJ300821-38936</t>
  </si>
  <si>
    <t>MUH. ABD. AZZIM KHAERI</t>
  </si>
  <si>
    <t>RJ190821-35307</t>
  </si>
  <si>
    <t>RJ060821-31919</t>
  </si>
  <si>
    <t>RJ140821-33995</t>
  </si>
  <si>
    <t>I WAYAN DODDY INDRA P.S.</t>
  </si>
  <si>
    <t>RJ160821-34412</t>
  </si>
  <si>
    <t>IDA BAGUS MADE PUTRA</t>
  </si>
  <si>
    <t>RJ310821-39382</t>
  </si>
  <si>
    <t>AZKA ALFARIZI</t>
  </si>
  <si>
    <t>RJ310821-39445</t>
  </si>
  <si>
    <t>AHMAD FAJAR</t>
  </si>
  <si>
    <t>RJ190821-35413</t>
  </si>
  <si>
    <t>RJ210821-35738</t>
  </si>
  <si>
    <t>RJ160821-34127</t>
  </si>
  <si>
    <t>RJ090821-32354</t>
  </si>
  <si>
    <t>RJ240821-36623</t>
  </si>
  <si>
    <t>IDA AYU SUWANTRI DEWI</t>
  </si>
  <si>
    <t>RJ160821-34163</t>
  </si>
  <si>
    <t>MUKAINI</t>
  </si>
  <si>
    <t>RJ230821-36286</t>
  </si>
  <si>
    <t>WIRANINGSUM LALU</t>
  </si>
  <si>
    <t>RJ040821-31128</t>
  </si>
  <si>
    <t>JIYAD UMAR HAFIE</t>
  </si>
  <si>
    <t>RJ100821-32818</t>
  </si>
  <si>
    <t>RJ090821-32490</t>
  </si>
  <si>
    <t>RJ040821-31183</t>
  </si>
  <si>
    <t>MUJITAHID</t>
  </si>
  <si>
    <t>RJ260821-37792</t>
  </si>
  <si>
    <t>RJ230821-36413</t>
  </si>
  <si>
    <t>RJ300821-39002</t>
  </si>
  <si>
    <t>RJ250821-37460</t>
  </si>
  <si>
    <t>RJ210821-36036</t>
  </si>
  <si>
    <t>RJ160821-34474</t>
  </si>
  <si>
    <t>RJ230821-36075</t>
  </si>
  <si>
    <t>ZUARDIAH</t>
  </si>
  <si>
    <t>RJ040821-30974</t>
  </si>
  <si>
    <t>ASNAWATI</t>
  </si>
  <si>
    <t>RJ140821-33792</t>
  </si>
  <si>
    <t>KURAISIN DRA. HJ.</t>
  </si>
  <si>
    <t>RJ200821-35465</t>
  </si>
  <si>
    <t>DIAH AKRIANIWATI</t>
  </si>
  <si>
    <t>RJ260821-37632</t>
  </si>
  <si>
    <t>RJ300821-38742</t>
  </si>
  <si>
    <t>RJ160821-34177</t>
  </si>
  <si>
    <t>RJ240821-36667</t>
  </si>
  <si>
    <t>RJ250821-37280</t>
  </si>
  <si>
    <t>RJ300821-38894</t>
  </si>
  <si>
    <t>BAIQ KUSUMAWATI</t>
  </si>
  <si>
    <t>RJ040821-31189</t>
  </si>
  <si>
    <t>BAIQ MAIRA AZ-ZAHRA AQILATUNNISA</t>
  </si>
  <si>
    <t>RJ040821-31195</t>
  </si>
  <si>
    <t>DIAN EFITAYANTI</t>
  </si>
  <si>
    <t>RJ200821-35650</t>
  </si>
  <si>
    <t>AKHMAD</t>
  </si>
  <si>
    <t>RJ140821-33961</t>
  </si>
  <si>
    <t>IBRAHIM YUSUF, S.SOS</t>
  </si>
  <si>
    <t>RJ020821-30463</t>
  </si>
  <si>
    <t>RJ020821-30471</t>
  </si>
  <si>
    <t>RJ310821-39298</t>
  </si>
  <si>
    <t>NI WAYAN ASTI</t>
  </si>
  <si>
    <t>RJ180821-34932</t>
  </si>
  <si>
    <t>RJ240821-36944</t>
  </si>
  <si>
    <t>HJ NURMINAH HINDUN</t>
  </si>
  <si>
    <t>RJ310821-39433</t>
  </si>
  <si>
    <t>RJ310821-39458</t>
  </si>
  <si>
    <t>RJ190821-35007</t>
  </si>
  <si>
    <t>RJ200821-35445</t>
  </si>
  <si>
    <t>JOHANI</t>
  </si>
  <si>
    <t>RJ130821-33493</t>
  </si>
  <si>
    <t>RJ210821-35747</t>
  </si>
  <si>
    <t>RJ100821-32747</t>
  </si>
  <si>
    <t>RJ270821-38016</t>
  </si>
  <si>
    <t>RJ180821-34652</t>
  </si>
  <si>
    <t>RJ140821-33860</t>
  </si>
  <si>
    <t>KADEK RETI</t>
  </si>
  <si>
    <t>RJ300821-38831</t>
  </si>
  <si>
    <t>RJ180821-34741</t>
  </si>
  <si>
    <t>RJ240821-36745</t>
  </si>
  <si>
    <t>RJ200821-35579</t>
  </si>
  <si>
    <t>NI NENGAH SUKERNI</t>
  </si>
  <si>
    <t>RJ120821-33270</t>
  </si>
  <si>
    <t>RJ190821-35250</t>
  </si>
  <si>
    <t>RJ270821-38140</t>
  </si>
  <si>
    <t>RJ020821-30435</t>
  </si>
  <si>
    <t>DANIYYA</t>
  </si>
  <si>
    <t>RJ310821-39404</t>
  </si>
  <si>
    <t>RJ260821-37897</t>
  </si>
  <si>
    <t>RJ090821-32336</t>
  </si>
  <si>
    <t>RJ200821-35505</t>
  </si>
  <si>
    <t>RJ260821-37598</t>
  </si>
  <si>
    <t>RJ300821-38753</t>
  </si>
  <si>
    <t>RJ300821-38759</t>
  </si>
  <si>
    <t>RJ200821-35580</t>
  </si>
  <si>
    <t>RJ250821-37282</t>
  </si>
  <si>
    <t>NISWATUN ZAKIYAH</t>
  </si>
  <si>
    <t>RJ280821-38475</t>
  </si>
  <si>
    <t>RJ040821-31244</t>
  </si>
  <si>
    <t>WAHYU RAMDHAN</t>
  </si>
  <si>
    <t>RJ130821-33711</t>
  </si>
  <si>
    <t>RJ260821-37839</t>
  </si>
  <si>
    <t>SAHDI WADI</t>
  </si>
  <si>
    <t>RJ260821-37843</t>
  </si>
  <si>
    <t>RJ160821-34408</t>
  </si>
  <si>
    <t>RJ310821-39422</t>
  </si>
  <si>
    <t>RAISA ADRIANA RAMADHANI</t>
  </si>
  <si>
    <t>RJ250821-37484</t>
  </si>
  <si>
    <t>RJ210821-35807</t>
  </si>
  <si>
    <t>I DEWA MADE RAI GUNARSA</t>
  </si>
  <si>
    <t>RJ100821-32785</t>
  </si>
  <si>
    <t>TN. MASWATI</t>
  </si>
  <si>
    <t>RJ140821-33880</t>
  </si>
  <si>
    <t>RJ130821-33630</t>
  </si>
  <si>
    <t>RJ240821-36734</t>
  </si>
  <si>
    <t>BY NY RANI SUPIYANI</t>
  </si>
  <si>
    <t>RJ090821-32502</t>
  </si>
  <si>
    <t>MUSTIADHI</t>
  </si>
  <si>
    <t>RJ310821-39148</t>
  </si>
  <si>
    <t>SRI</t>
  </si>
  <si>
    <t>RJ050821-31598</t>
  </si>
  <si>
    <t>RJ020821-30469</t>
  </si>
  <si>
    <t>NURLIANI</t>
  </si>
  <si>
    <t>RJ280821-38546</t>
  </si>
  <si>
    <t>RJ310821-39344</t>
  </si>
  <si>
    <t>OKA MARLIYANI</t>
  </si>
  <si>
    <t>RJ240821-36511</t>
  </si>
  <si>
    <t>HARIYATUN</t>
  </si>
  <si>
    <t>RJ040821-30998</t>
  </si>
  <si>
    <t>MADIAH</t>
  </si>
  <si>
    <t>RJ050821-31415</t>
  </si>
  <si>
    <t>EVA KOMALA PITRIANINGSIH</t>
  </si>
  <si>
    <t>RJ190821-35085</t>
  </si>
  <si>
    <t>SUNIYATI</t>
  </si>
  <si>
    <t>RJ210821-35817</t>
  </si>
  <si>
    <t>RJ240821-36678</t>
  </si>
  <si>
    <t>MUHIMMAH</t>
  </si>
  <si>
    <t>RJ250821-37232</t>
  </si>
  <si>
    <t>I GDE PUTRA ATMAJA, SE</t>
  </si>
  <si>
    <t>RJ140821-33879</t>
  </si>
  <si>
    <t>RJ100821-32809</t>
  </si>
  <si>
    <t>LALU ZAFRAN XHAKA AL FATIH</t>
  </si>
  <si>
    <t>RJ160821-34321</t>
  </si>
  <si>
    <t>RJ100821-32858</t>
  </si>
  <si>
    <t>RINI MARYANI</t>
  </si>
  <si>
    <t>RJ030821-30849</t>
  </si>
  <si>
    <t>MUHAMMAD FATHAAN EL MUJAHID</t>
  </si>
  <si>
    <t>RJ040821-31245</t>
  </si>
  <si>
    <t>I KETUT WARA</t>
  </si>
  <si>
    <t>RJ020821-30472</t>
  </si>
  <si>
    <t>RJ160821-34409</t>
  </si>
  <si>
    <t>RJ260821-37863</t>
  </si>
  <si>
    <t>MUHAMAT SAFEI</t>
  </si>
  <si>
    <t>RJ190821-35373</t>
  </si>
  <si>
    <t>RJ190821-35379</t>
  </si>
  <si>
    <t>RJ250821-37007</t>
  </si>
  <si>
    <t>RJ050821-31361</t>
  </si>
  <si>
    <t>RJ180821-34565</t>
  </si>
  <si>
    <t>RJ090821-32309</t>
  </si>
  <si>
    <t>RJ160821-34126</t>
  </si>
  <si>
    <t>ETI SETIA HARIYANI</t>
  </si>
  <si>
    <t>RJ100821-32756</t>
  </si>
  <si>
    <t>SITI AISYAH</t>
  </si>
  <si>
    <t>RJ180821-34625</t>
  </si>
  <si>
    <t>M YUSUF A RAHMAN</t>
  </si>
  <si>
    <t>RJ060821-31800</t>
  </si>
  <si>
    <t>FARISA AULIA</t>
  </si>
  <si>
    <t>RJ310821-39113</t>
  </si>
  <si>
    <t>MUHAMMAD SAIBAN</t>
  </si>
  <si>
    <t>RJ070821-32098</t>
  </si>
  <si>
    <t>BAIQ RAYANTI CACIH YUANDINI</t>
  </si>
  <si>
    <t>RJ070821-32139</t>
  </si>
  <si>
    <t>RJ300821-38948</t>
  </si>
  <si>
    <t>MOHAMAD JUMAIL</t>
  </si>
  <si>
    <t>RJ070821-32178</t>
  </si>
  <si>
    <t>NI NGH ARI WINIATI</t>
  </si>
  <si>
    <t>RJ030821-30872</t>
  </si>
  <si>
    <t>RJ090821-32643</t>
  </si>
  <si>
    <t>RJ230821-36119</t>
  </si>
  <si>
    <t>RIZKIA UTAMI</t>
  </si>
  <si>
    <t>RJ050821-31414</t>
  </si>
  <si>
    <t>H ABDURRAHMAN</t>
  </si>
  <si>
    <t>RJ180821-34695</t>
  </si>
  <si>
    <t>RJ100821-32835</t>
  </si>
  <si>
    <t>RJ100821-32838</t>
  </si>
  <si>
    <t>RJ200821-35654</t>
  </si>
  <si>
    <t>PRAMAISSHELA FATIN MEDINA</t>
  </si>
  <si>
    <t>RJ140821-33993</t>
  </si>
  <si>
    <t>YURIKA AIRA TATJANA</t>
  </si>
  <si>
    <t>RJ190821-35345</t>
  </si>
  <si>
    <t>RJ050821-31674</t>
  </si>
  <si>
    <t>YAYA SUNARYA</t>
  </si>
  <si>
    <t>RJ310821-39403</t>
  </si>
  <si>
    <t>RJ160821-34040</t>
  </si>
  <si>
    <t>TUTIK LILIK KUNHARTIYAH</t>
  </si>
  <si>
    <t>RJ090821-32329</t>
  </si>
  <si>
    <t>JAMAAH</t>
  </si>
  <si>
    <t>RJ260821-37610</t>
  </si>
  <si>
    <t>RJ240821-36636</t>
  </si>
  <si>
    <t>RJ050821-31489</t>
  </si>
  <si>
    <t>SENIAWATI</t>
  </si>
  <si>
    <t>RJ060821-31843</t>
  </si>
  <si>
    <t>MAHRIM HADI</t>
  </si>
  <si>
    <t>RJ140821-33933</t>
  </si>
  <si>
    <t>RJ310821-39227</t>
  </si>
  <si>
    <t>H MAHSUN</t>
  </si>
  <si>
    <t>RJ020821-30500</t>
  </si>
  <si>
    <t>RIZKI AMALIA</t>
  </si>
  <si>
    <t>RJ310821-39420</t>
  </si>
  <si>
    <t>MUHAMMAD ALDI HERY GUNAWAN / BY. HJ. NURHAYATI</t>
  </si>
  <si>
    <t>RJ210821-36037</t>
  </si>
  <si>
    <t>RJ020821-30548</t>
  </si>
  <si>
    <t>RJ160821-34044</t>
  </si>
  <si>
    <t>RJ050821-31422</t>
  </si>
  <si>
    <t>RJ160821-34144</t>
  </si>
  <si>
    <t>H LALU SAPARI</t>
  </si>
  <si>
    <t>RJ260821-37667</t>
  </si>
  <si>
    <t>RJ070821-32091</t>
  </si>
  <si>
    <t>RJ180821-34714</t>
  </si>
  <si>
    <t>RJ230821-36308</t>
  </si>
  <si>
    <t>FATMIATI</t>
  </si>
  <si>
    <t>RJ070821-32118</t>
  </si>
  <si>
    <t>GEDE ARDANA</t>
  </si>
  <si>
    <t>RJ090821-32504</t>
  </si>
  <si>
    <t>RJ060821-31870</t>
  </si>
  <si>
    <t>RJ090821-32515</t>
  </si>
  <si>
    <t>SARYAM</t>
  </si>
  <si>
    <t>RJ240821-36885</t>
  </si>
  <si>
    <t>RJ230821-36437</t>
  </si>
  <si>
    <t>IMRAN M NUR</t>
  </si>
  <si>
    <t>RJ160821-34041</t>
  </si>
  <si>
    <t>RJ260821-37653</t>
  </si>
  <si>
    <t>RJ180821-34723</t>
  </si>
  <si>
    <t>RJ280821-38474</t>
  </si>
  <si>
    <t>RJ020821-30485</t>
  </si>
  <si>
    <t>RJ180821-34958</t>
  </si>
  <si>
    <t>ARYANI ROFAIDA</t>
  </si>
  <si>
    <t>RJ020821-30535</t>
  </si>
  <si>
    <t>RJ040821-30975</t>
  </si>
  <si>
    <t>RJ300821-38672</t>
  </si>
  <si>
    <t>RJ180821-34651</t>
  </si>
  <si>
    <t>NUROHMAH</t>
  </si>
  <si>
    <t>RJ020821-30293</t>
  </si>
  <si>
    <t>RJ270821-38077</t>
  </si>
  <si>
    <t>HAERIAH</t>
  </si>
  <si>
    <t>RJ310821-39138</t>
  </si>
  <si>
    <t>BADARUDDIN</t>
  </si>
  <si>
    <t>RJ040821-31196</t>
  </si>
  <si>
    <t>RJ270821-38146</t>
  </si>
  <si>
    <t>NI NENGAH SRI SUKRENI</t>
  </si>
  <si>
    <t>RJ250821-37428</t>
  </si>
  <si>
    <t>IRWIN JAYADI, A.MD.KEP</t>
  </si>
  <si>
    <t>RJ020821-30546</t>
  </si>
  <si>
    <t>RJ160821-34111</t>
  </si>
  <si>
    <t>RJ160821-34130</t>
  </si>
  <si>
    <t>JALIAH</t>
  </si>
  <si>
    <t>RJ300821-38692</t>
  </si>
  <si>
    <t>RJ160821-34148</t>
  </si>
  <si>
    <t>RJ280821-38366</t>
  </si>
  <si>
    <t>RJ310821-39101</t>
  </si>
  <si>
    <t>ASMAWATI</t>
  </si>
  <si>
    <t>RJ300821-38816</t>
  </si>
  <si>
    <t>RJ300821-38841</t>
  </si>
  <si>
    <t>RJ120821-33296</t>
  </si>
  <si>
    <t>RJ190821-35255</t>
  </si>
  <si>
    <t>IDA NURSANTI</t>
  </si>
  <si>
    <t>RJ260821-37793</t>
  </si>
  <si>
    <t>MARIAH</t>
  </si>
  <si>
    <t>RJ280821-38522</t>
  </si>
  <si>
    <t>RJ100821-32895</t>
  </si>
  <si>
    <t>NINA NURLINDA</t>
  </si>
  <si>
    <t>RJ310821-39496</t>
  </si>
  <si>
    <t>RJ180821-34537</t>
  </si>
  <si>
    <t>RJ270821-38023</t>
  </si>
  <si>
    <t>RJ070821-32093</t>
  </si>
  <si>
    <t>NAH</t>
  </si>
  <si>
    <t>RJ070821-32120</t>
  </si>
  <si>
    <t>RJ200821-35612</t>
  </si>
  <si>
    <t>RJ040821-31193</t>
  </si>
  <si>
    <t>RJ270821-38139</t>
  </si>
  <si>
    <t>RJ280821-38513</t>
  </si>
  <si>
    <t>RJ070821-32172</t>
  </si>
  <si>
    <t>RJ030821-30871</t>
  </si>
  <si>
    <t>MUHAMMAD RAMDAN / BY NY MAHNIM</t>
  </si>
  <si>
    <t>RJ310821-39352</t>
  </si>
  <si>
    <t>RJ240821-36957</t>
  </si>
  <si>
    <t>NAZRIL ALBANI AN</t>
  </si>
  <si>
    <t>RJ020821-30527</t>
  </si>
  <si>
    <t>RJ200821-35491</t>
  </si>
  <si>
    <t>ARIFUDDIN</t>
  </si>
  <si>
    <t>RJ050821-31423</t>
  </si>
  <si>
    <t>ADI ISMUDIANTO</t>
  </si>
  <si>
    <t>RJ060821-31814</t>
  </si>
  <si>
    <t>EVA NIRWANA</t>
  </si>
  <si>
    <t>RJ200821-35631</t>
  </si>
  <si>
    <t>ALGIFARIQ</t>
  </si>
  <si>
    <t>RJ190821-35288</t>
  </si>
  <si>
    <t>RJ060821-31892</t>
  </si>
  <si>
    <t>RJ200821-35646</t>
  </si>
  <si>
    <t>RJ130821-33679</t>
  </si>
  <si>
    <t>RJ310821-39231</t>
  </si>
  <si>
    <t>ELA KARYAWATI</t>
  </si>
  <si>
    <t>RJ240821-36873</t>
  </si>
  <si>
    <t>RJ210821-36010</t>
  </si>
  <si>
    <t>RJ180821-34942</t>
  </si>
  <si>
    <t>RJ250821-37472</t>
  </si>
  <si>
    <t>RJ200821-35433</t>
  </si>
  <si>
    <t>RJ130821-33554</t>
  </si>
  <si>
    <t>BAIQ NURI PARHIYANI</t>
  </si>
  <si>
    <t>RJ190821-35093</t>
  </si>
  <si>
    <t>RJ210821-35833</t>
  </si>
  <si>
    <t>RJ130821-33622</t>
  </si>
  <si>
    <t>RJ100821-32830</t>
  </si>
  <si>
    <t>IMAN BUDIMAN</t>
  </si>
  <si>
    <t>RJ250821-37281</t>
  </si>
  <si>
    <t>KHADISAH BAGIS</t>
  </si>
  <si>
    <t>RJ180821-34805</t>
  </si>
  <si>
    <t>SANGKEP</t>
  </si>
  <si>
    <t>RJ190821-35305</t>
  </si>
  <si>
    <t>RJ030821-30853</t>
  </si>
  <si>
    <t>RENNY AZIS</t>
  </si>
  <si>
    <t>RJ120821-33380</t>
  </si>
  <si>
    <t>DJAN SIONG</t>
  </si>
  <si>
    <t>RJ190821-35360</t>
  </si>
  <si>
    <t>SUKMA AIDIL IBRAHIM</t>
  </si>
  <si>
    <t>RJ100821-32931</t>
  </si>
  <si>
    <t>RJ020821-30537</t>
  </si>
  <si>
    <t>RJ310821-39548</t>
  </si>
  <si>
    <t>SISWANA</t>
  </si>
  <si>
    <t>RJ260821-37595</t>
  </si>
  <si>
    <t>RJ070821-32090</t>
  </si>
  <si>
    <t>RJ200821-35583</t>
  </si>
  <si>
    <t>RJ090821-32541</t>
  </si>
  <si>
    <t>NURLAILY WAHIDAH</t>
  </si>
  <si>
    <t>RJ300821-38956</t>
  </si>
  <si>
    <t>RJ030821-30860</t>
  </si>
  <si>
    <t>MUHAMMAD HAFIZAL RAHMAN</t>
  </si>
  <si>
    <t>RJ040821-31265</t>
  </si>
  <si>
    <t>HUSNUL HATIMAH</t>
  </si>
  <si>
    <t>RJ120821-33383</t>
  </si>
  <si>
    <t>RJ120821-33387</t>
  </si>
  <si>
    <t>RUDIASIH</t>
  </si>
  <si>
    <t>RJ270821-38203</t>
  </si>
  <si>
    <t>RJ280821-38548</t>
  </si>
  <si>
    <t>RJ240821-36912</t>
  </si>
  <si>
    <t>NAYYARA AULIA FEBRIANI</t>
  </si>
  <si>
    <t>RJ040821-31327</t>
  </si>
  <si>
    <t>RJ240821-36971</t>
  </si>
  <si>
    <t>RJ130821-33541</t>
  </si>
  <si>
    <t>RJ230821-36171</t>
  </si>
  <si>
    <t>RJ160821-34202</t>
  </si>
  <si>
    <t>BY NY NURSEHAN</t>
  </si>
  <si>
    <t>RJ230821-36259</t>
  </si>
  <si>
    <t>SUTARWADI TN</t>
  </si>
  <si>
    <t>RJ180821-34754</t>
  </si>
  <si>
    <t>RJ020821-30376</t>
  </si>
  <si>
    <t>RJ040821-31182</t>
  </si>
  <si>
    <t>YAHYA FIRMAN SOEGI</t>
  </si>
  <si>
    <t>RJ120821-33436</t>
  </si>
  <si>
    <t>HUZAEMAH</t>
  </si>
  <si>
    <t>RJ260821-37896</t>
  </si>
  <si>
    <t>DINA HENDRAWATI</t>
  </si>
  <si>
    <t>RJ070821-32221</t>
  </si>
  <si>
    <t>RJ240821-36510</t>
  </si>
  <si>
    <t>LALU TUNGGUL SYIRRU AL A`ZOM</t>
  </si>
  <si>
    <t>RJ050821-31357</t>
  </si>
  <si>
    <t>MUHAMAD JUMARIPIN</t>
  </si>
  <si>
    <t>RJ130821-33505</t>
  </si>
  <si>
    <t>INDASAH</t>
  </si>
  <si>
    <t>RJ240821-36637</t>
  </si>
  <si>
    <t>DESITA MILA</t>
  </si>
  <si>
    <t>RJ260821-37664</t>
  </si>
  <si>
    <t>RJ240821-36708</t>
  </si>
  <si>
    <t>RJ050821-31510</t>
  </si>
  <si>
    <t>HJ. BAIQ HARTIANI</t>
  </si>
  <si>
    <t>RJ240821-36724</t>
  </si>
  <si>
    <t>MUJENAH</t>
  </si>
  <si>
    <t>RJ050821-31552</t>
  </si>
  <si>
    <t>RIDHO RYANTO</t>
  </si>
  <si>
    <t>RJ050821-31556</t>
  </si>
  <si>
    <t>RJ230821-36344</t>
  </si>
  <si>
    <t>RJ090821-32510</t>
  </si>
  <si>
    <t>RJ090821-32532</t>
  </si>
  <si>
    <t>RJ020821-30461</t>
  </si>
  <si>
    <t>RJ310821-39495</t>
  </si>
  <si>
    <t>RJ160821-34071</t>
  </si>
  <si>
    <t>LUKMAN HAKIM</t>
  </si>
  <si>
    <t>RJ190821-35042</t>
  </si>
  <si>
    <t>ANHAR</t>
  </si>
  <si>
    <t>RJ050821-31465</t>
  </si>
  <si>
    <t>RJ210821-35836</t>
  </si>
  <si>
    <t>HERMAN YUSUF</t>
  </si>
  <si>
    <t>RJ270821-38091</t>
  </si>
  <si>
    <t>RJ160821-34331</t>
  </si>
  <si>
    <t>RJ260821-37781</t>
  </si>
  <si>
    <t>RJ090821-32524</t>
  </si>
  <si>
    <t>RJ240821-36858</t>
  </si>
  <si>
    <t>RJ020821-30440</t>
  </si>
  <si>
    <t>LALU SAHWAN</t>
  </si>
  <si>
    <t>RJ240821-36871</t>
  </si>
  <si>
    <t>ANNISA SABILA</t>
  </si>
  <si>
    <t>RJ120821-33392</t>
  </si>
  <si>
    <t>RJ310821-39419</t>
  </si>
  <si>
    <t>RJ060821-31949</t>
  </si>
  <si>
    <t>RJ270821-38098</t>
  </si>
  <si>
    <t>RJ310821-39135</t>
  </si>
  <si>
    <t>RJ210821-35910</t>
  </si>
  <si>
    <t>DRS. H. AKHMAD H MUKHTAR</t>
  </si>
  <si>
    <t>RJ050821-31584</t>
  </si>
  <si>
    <t>YUNA FARHANA</t>
  </si>
  <si>
    <t>RJ260821-37789</t>
  </si>
  <si>
    <t>RJ180821-34878</t>
  </si>
  <si>
    <t>RJ160821-34416</t>
  </si>
  <si>
    <t>MURDJADI</t>
  </si>
  <si>
    <t>RJ190821-35344</t>
  </si>
  <si>
    <t>RJ040821-31066</t>
  </si>
  <si>
    <t>SAMIUN</t>
  </si>
  <si>
    <t>RJ210821-35825</t>
  </si>
  <si>
    <t>RJ250821-37170</t>
  </si>
  <si>
    <t>RADHIKA ARSHAQ KHALIL</t>
  </si>
  <si>
    <t>RJ240821-36729</t>
  </si>
  <si>
    <t>RJ280821-38509</t>
  </si>
  <si>
    <t>RJ310821-39230</t>
  </si>
  <si>
    <t>RAUDATUL JANNAH</t>
  </si>
  <si>
    <t>RJ250821-37382</t>
  </si>
  <si>
    <t>RJ230821-36448</t>
  </si>
  <si>
    <t>RJ190821-35014</t>
  </si>
  <si>
    <t>RJ050821-31393</t>
  </si>
  <si>
    <t>SAMSUL PATILA/SAMSUL SUKAR NASIB PATILA</t>
  </si>
  <si>
    <t>RJ040821-31034</t>
  </si>
  <si>
    <t>MASROHAINI</t>
  </si>
  <si>
    <t>RJ300821-38885</t>
  </si>
  <si>
    <t>NI WAYAN SOERIYATI</t>
  </si>
  <si>
    <t>RJ190821-35249</t>
  </si>
  <si>
    <t>FARTIN, S,PD</t>
  </si>
  <si>
    <t>RJ130821-33665</t>
  </si>
  <si>
    <t>YUNIA PUSPITA</t>
  </si>
  <si>
    <t>RJ020821-30404</t>
  </si>
  <si>
    <t>MUSLEH</t>
  </si>
  <si>
    <t>RJ040821-31223</t>
  </si>
  <si>
    <t>RJ120821-33365</t>
  </si>
  <si>
    <t>BISRI</t>
  </si>
  <si>
    <t>RJ310821-39288</t>
  </si>
  <si>
    <t>SUWANDI</t>
  </si>
  <si>
    <t>RJ160821-34404</t>
  </si>
  <si>
    <t>RJ300821-38984</t>
  </si>
  <si>
    <t>SAKINATUL MARAH</t>
  </si>
  <si>
    <t>RJ190821-35358</t>
  </si>
  <si>
    <t>RJ090821-32617</t>
  </si>
  <si>
    <t>GOZALI HASIBUAN</t>
  </si>
  <si>
    <t>RJ130821-33511</t>
  </si>
  <si>
    <t>SAEPUDIN</t>
  </si>
  <si>
    <t>RJ040821-31041</t>
  </si>
  <si>
    <t>HJ LISTYOWATI</t>
  </si>
  <si>
    <t>RJ050821-31480</t>
  </si>
  <si>
    <t>LALU ZAINUDIN</t>
  </si>
  <si>
    <t>RJ240821-36701</t>
  </si>
  <si>
    <t>MA`RIFATUL AINI</t>
  </si>
  <si>
    <t>RJ050821-31580</t>
  </si>
  <si>
    <t>RJ230821-36369</t>
  </si>
  <si>
    <t>RJ070821-32170</t>
  </si>
  <si>
    <t>ANWAR</t>
  </si>
  <si>
    <t>RJ170821-34506</t>
  </si>
  <si>
    <t>RJ230821-36067</t>
  </si>
  <si>
    <t>RJ190821-35010</t>
  </si>
  <si>
    <t>RJ190821-35011</t>
  </si>
  <si>
    <t>WAYAN BUDAYASA</t>
  </si>
  <si>
    <t>RJ040821-31035</t>
  </si>
  <si>
    <t>NURJANNAH</t>
  </si>
  <si>
    <t>RJ090821-32518</t>
  </si>
  <si>
    <t>ILYANA</t>
  </si>
  <si>
    <t>RJ040821-31203</t>
  </si>
  <si>
    <t>RJ230821-36414</t>
  </si>
  <si>
    <t>M. AKHLAKUL KARIM</t>
  </si>
  <si>
    <t>RJ040821-31253</t>
  </si>
  <si>
    <t>SURIANA</t>
  </si>
  <si>
    <t>RJ310821-39380</t>
  </si>
  <si>
    <t>RJ310821-39432</t>
  </si>
  <si>
    <t>RJ040821-31334</t>
  </si>
  <si>
    <t>RJ280821-38233</t>
  </si>
  <si>
    <t>RJ090821-32334</t>
  </si>
  <si>
    <t>RJ210821-35806</t>
  </si>
  <si>
    <t>RJ040821-31042</t>
  </si>
  <si>
    <t>MARWAN</t>
  </si>
  <si>
    <t>RJ160821-34283</t>
  </si>
  <si>
    <t>RJ270821-38109</t>
  </si>
  <si>
    <t>METIP</t>
  </si>
  <si>
    <t>RJ230821-36346</t>
  </si>
  <si>
    <t>RJ070821-32137</t>
  </si>
  <si>
    <t>RJ260821-37791</t>
  </si>
  <si>
    <t>RJ300821-38940</t>
  </si>
  <si>
    <t>RJ310821-39292</t>
  </si>
  <si>
    <t>RJ310821-39335</t>
  </si>
  <si>
    <t>DADANG PUTRA HADI</t>
  </si>
  <si>
    <t>RJ190821-35376</t>
  </si>
  <si>
    <t>RJ230821-36118</t>
  </si>
  <si>
    <t>SAHIDA</t>
  </si>
  <si>
    <t>RJ240821-36646</t>
  </si>
  <si>
    <t>MUHAMAD JAYADI</t>
  </si>
  <si>
    <t>RJ300821-38837</t>
  </si>
  <si>
    <t>RJ040821-31236</t>
  </si>
  <si>
    <t>MUKHLIS</t>
  </si>
  <si>
    <t>RJ040821-31263</t>
  </si>
  <si>
    <t>NETTY BUNIATUN ABIDANO</t>
  </si>
  <si>
    <t>RJ180821-34908</t>
  </si>
  <si>
    <t>BAIQ HUMAIRA IRAYANI</t>
  </si>
  <si>
    <t>RJ300821-39011</t>
  </si>
  <si>
    <t>RJ210821-35736</t>
  </si>
  <si>
    <t>LARIM</t>
  </si>
  <si>
    <t>RJ160821-34049</t>
  </si>
  <si>
    <t>NI NYOMAN SAYANG</t>
  </si>
  <si>
    <t>RJ230821-36099</t>
  </si>
  <si>
    <t>RJ140821-33858</t>
  </si>
  <si>
    <t>GUSTI NGURAH SURYANA YULIADI</t>
  </si>
  <si>
    <t>RJ140821-33859</t>
  </si>
  <si>
    <t>RJ090821-32449</t>
  </si>
  <si>
    <t>RJ180821-34726</t>
  </si>
  <si>
    <t>RJ230821-36307</t>
  </si>
  <si>
    <t>NABILAH AISYAH QIRANI</t>
  </si>
  <si>
    <t>RJ280821-38447</t>
  </si>
  <si>
    <t>SANIA ZUMARO</t>
  </si>
  <si>
    <t>RJ190821-35266</t>
  </si>
  <si>
    <t>RJ130821-33671</t>
  </si>
  <si>
    <t>NI MADE SRI MARYATI</t>
  </si>
  <si>
    <t>RJ050821-31602</t>
  </si>
  <si>
    <t>RJ300821-38944</t>
  </si>
  <si>
    <t>MUHAMMAD AMIR MAULIDIY</t>
  </si>
  <si>
    <t>RJ050821-31623</t>
  </si>
  <si>
    <t>RJ090821-32352</t>
  </si>
  <si>
    <t>RJ040821-31061</t>
  </si>
  <si>
    <t>RJ140821-33870</t>
  </si>
  <si>
    <t>NADHIFA ALMAIRA RAHMAN</t>
  </si>
  <si>
    <t>RJ210821-35868</t>
  </si>
  <si>
    <t>RJ140821-33878</t>
  </si>
  <si>
    <t>RJ230821-36337</t>
  </si>
  <si>
    <t>NURDIANAH S KEP NERS</t>
  </si>
  <si>
    <t>RJ030821-30822</t>
  </si>
  <si>
    <t>RJ090821-32550</t>
  </si>
  <si>
    <t>RJ120821-33337</t>
  </si>
  <si>
    <t>M. FACHRIANSAH RANGGA PUTRA</t>
  </si>
  <si>
    <t>RJ070821-32161</t>
  </si>
  <si>
    <t>RJ070821-32171</t>
  </si>
  <si>
    <t>MURSIDI</t>
  </si>
  <si>
    <t>RJ030821-30861</t>
  </si>
  <si>
    <t>RJ310821-39293</t>
  </si>
  <si>
    <t>SAKDIAH</t>
  </si>
  <si>
    <t>RJ050821-31673</t>
  </si>
  <si>
    <t>RJ250821-37441</t>
  </si>
  <si>
    <t>MOHAMMAD GUSRI</t>
  </si>
  <si>
    <t>RJ300821-38690</t>
  </si>
  <si>
    <t>SITI NURJANAH</t>
  </si>
  <si>
    <t>RJ190821-35155</t>
  </si>
  <si>
    <t>H. MUSLIHUN</t>
  </si>
  <si>
    <t>RJ260821-37666</t>
  </si>
  <si>
    <t>RJ270821-38060</t>
  </si>
  <si>
    <t>RJ070821-32094</t>
  </si>
  <si>
    <t>RJ200821-35569</t>
  </si>
  <si>
    <t>RJ230821-36348</t>
  </si>
  <si>
    <t>TN I KETUT SUKRANA</t>
  </si>
  <si>
    <t>RJ310821-39160</t>
  </si>
  <si>
    <t>RJ090821-32519</t>
  </si>
  <si>
    <t>MUTISAH /</t>
  </si>
  <si>
    <t>RJ310821-39200</t>
  </si>
  <si>
    <t>MUHAMMAD ARSYA PRIYADI</t>
  </si>
  <si>
    <t>RJ020821-30431</t>
  </si>
  <si>
    <t>RJ190821-35368</t>
  </si>
  <si>
    <t>M. YASINTA DHIU</t>
  </si>
  <si>
    <t>RJ030821-30923</t>
  </si>
  <si>
    <t>SAPARUDDIN</t>
  </si>
  <si>
    <t>RJ300821-39043</t>
  </si>
  <si>
    <t>RJ140821-33786</t>
  </si>
  <si>
    <t>RJ120821-33161</t>
  </si>
  <si>
    <t>RJ240821-36639</t>
  </si>
  <si>
    <t>NI LUH SUKASTINI</t>
  </si>
  <si>
    <t>RJ210821-35848</t>
  </si>
  <si>
    <t>MARHUNAH</t>
  </si>
  <si>
    <t>RJ090821-32489</t>
  </si>
  <si>
    <t>RJ230821-36323</t>
  </si>
  <si>
    <t>I GUSTI NGURAH SUTAMA</t>
  </si>
  <si>
    <t>RJ070821-32113</t>
  </si>
  <si>
    <t>NI DESAK MADE IGA RINJANI</t>
  </si>
  <si>
    <t>RJ230821-36326</t>
  </si>
  <si>
    <t>RJ050821-31566</t>
  </si>
  <si>
    <t>RJ060821-31876</t>
  </si>
  <si>
    <t>RJ160821-34342</t>
  </si>
  <si>
    <t>RJ140821-33943</t>
  </si>
  <si>
    <t>RJ310821-39222</t>
  </si>
  <si>
    <t>A. RIFAID</t>
  </si>
  <si>
    <t>RJ300821-38983</t>
  </si>
  <si>
    <t>KEYZA ALFARIQ</t>
  </si>
  <si>
    <t>RJ050821-31653</t>
  </si>
  <si>
    <t>BY NY BQ INDAH MEGASARI</t>
  </si>
  <si>
    <t>RJ210821-35734</t>
  </si>
  <si>
    <t>HJ. ST. HAJAR</t>
  </si>
  <si>
    <t>RJ230821-36132</t>
  </si>
  <si>
    <t>ZUNAIDDIN</t>
  </si>
  <si>
    <t>RJ140821-33809</t>
  </si>
  <si>
    <t>RJ210821-35804</t>
  </si>
  <si>
    <t>ERWIN MULYANDI</t>
  </si>
  <si>
    <t>RJ240821-36652</t>
  </si>
  <si>
    <t>RJ260821-37627</t>
  </si>
  <si>
    <t>RJ280821-38365</t>
  </si>
  <si>
    <t>RJ300821-38769</t>
  </si>
  <si>
    <t>RJ180821-34707</t>
  </si>
  <si>
    <t>RJ260821-37732</t>
  </si>
  <si>
    <t>RJ280821-38437</t>
  </si>
  <si>
    <t>RUSDIN</t>
  </si>
  <si>
    <t>RJ300821-38881</t>
  </si>
  <si>
    <t>RJ230821-36341</t>
  </si>
  <si>
    <t>AZRIL HAIKAL SYAHPUTRA</t>
  </si>
  <si>
    <t>RJ240821-36808</t>
  </si>
  <si>
    <t>RJ300821-38596</t>
  </si>
  <si>
    <t>RAHMAH M KASIM</t>
  </si>
  <si>
    <t>RJ050821-31359</t>
  </si>
  <si>
    <t>RJ230821-36115</t>
  </si>
  <si>
    <t>RJ250821-37062</t>
  </si>
  <si>
    <t>RJ180821-34645</t>
  </si>
  <si>
    <t>KAMALUDIN</t>
  </si>
  <si>
    <t>RJ270821-38076</t>
  </si>
  <si>
    <t>RJ260821-37712</t>
  </si>
  <si>
    <t>RJ310821-39146</t>
  </si>
  <si>
    <t>ANGGUN SARI ILMIYATI</t>
  </si>
  <si>
    <t>RJ250821-37354</t>
  </si>
  <si>
    <t>RJ090821-32562</t>
  </si>
  <si>
    <t>RJ030821-30866</t>
  </si>
  <si>
    <t>SELAMET</t>
  </si>
  <si>
    <t>RJ310821-39299</t>
  </si>
  <si>
    <t>RJ160821-34425</t>
  </si>
  <si>
    <t>SUPRAN</t>
  </si>
  <si>
    <t>RJ190821-35024</t>
  </si>
  <si>
    <t>RJ180821-34626</t>
  </si>
  <si>
    <t>MASITAH</t>
  </si>
  <si>
    <t>RJ040821-31067</t>
  </si>
  <si>
    <t>SAHUM</t>
  </si>
  <si>
    <t>RJ130821-33595</t>
  </si>
  <si>
    <t>RJ300821-38770</t>
  </si>
  <si>
    <t>RJ240821-36721</t>
  </si>
  <si>
    <t>RJ060821-31834</t>
  </si>
  <si>
    <t>RJ070821-32138</t>
  </si>
  <si>
    <t>RAFASYA HISAM AL FATAH</t>
  </si>
  <si>
    <t>RJ050821-31622</t>
  </si>
  <si>
    <t>RJ160821-34377</t>
  </si>
  <si>
    <t>RJ200821-35682</t>
  </si>
  <si>
    <t>RJ040821-31259</t>
  </si>
  <si>
    <t>MAHENDRA YANA</t>
  </si>
  <si>
    <t>RJ130821-33707</t>
  </si>
  <si>
    <t>HJ SARISAH</t>
  </si>
  <si>
    <t>RJ310821-39291</t>
  </si>
  <si>
    <t>AEN</t>
  </si>
  <si>
    <t>RJ190821-35339</t>
  </si>
  <si>
    <t>MUHAMAD NUR</t>
  </si>
  <si>
    <t>RJ310821-39082</t>
  </si>
  <si>
    <t>RUBA I.S.SOS</t>
  </si>
  <si>
    <t>RJ160821-34135</t>
  </si>
  <si>
    <t>NI NENGAH KARNINGSIH</t>
  </si>
  <si>
    <t>RJ160821-34175</t>
  </si>
  <si>
    <t>RJ240821-36702</t>
  </si>
  <si>
    <t>RJ140821-33907</t>
  </si>
  <si>
    <t>RJ060821-31868</t>
  </si>
  <si>
    <t>RJ240821-36807</t>
  </si>
  <si>
    <t>LALU MARDAN</t>
  </si>
  <si>
    <t>RJ120821-33313</t>
  </si>
  <si>
    <t>RJ020821-30434</t>
  </si>
  <si>
    <t>MUHAMIN</t>
  </si>
  <si>
    <t>RJ160821-34379</t>
  </si>
  <si>
    <t>RIYAN KURNIAWAN</t>
  </si>
  <si>
    <t>RJ240821-36934</t>
  </si>
  <si>
    <t>RJ210821-35733</t>
  </si>
  <si>
    <t>NI WAYAN SRI SULIATI</t>
  </si>
  <si>
    <t>RJ140821-33785</t>
  </si>
  <si>
    <t>RJ140821-33807</t>
  </si>
  <si>
    <t>KOMANG SUGIARTHA</t>
  </si>
  <si>
    <t>RJ140821-33821</t>
  </si>
  <si>
    <t>RJ240821-36633</t>
  </si>
  <si>
    <t>RJ140821-33844</t>
  </si>
  <si>
    <t>JERO SUCIRANA</t>
  </si>
  <si>
    <t>RJ250821-37185</t>
  </si>
  <si>
    <t>RJ230821-36264</t>
  </si>
  <si>
    <t>RJ040821-31134</t>
  </si>
  <si>
    <t>NI NENGAH PARIYONI</t>
  </si>
  <si>
    <t>RJ120821-33309</t>
  </si>
  <si>
    <t>RJ040821-31202</t>
  </si>
  <si>
    <t>AURA SHAFATIL ASMA</t>
  </si>
  <si>
    <t>RJ160821-34349</t>
  </si>
  <si>
    <t>RJ260821-37805</t>
  </si>
  <si>
    <t>RJ040821-31246</t>
  </si>
  <si>
    <t>MANDA AISYATUSSOLIHAH</t>
  </si>
  <si>
    <t>RJ130821-33717</t>
  </si>
  <si>
    <t>HABIBURRAHMAN</t>
  </si>
  <si>
    <t>RJ230821-36117</t>
  </si>
  <si>
    <t>RJ060821-31790</t>
  </si>
  <si>
    <t>RJ050821-31473</t>
  </si>
  <si>
    <t>RJ200821-35578</t>
  </si>
  <si>
    <t>DALLIA MARIAM</t>
  </si>
  <si>
    <t>RJ270821-38097</t>
  </si>
  <si>
    <t>RJ020821-30367</t>
  </si>
  <si>
    <t>I NYOMAN SUTEDJA, ST</t>
  </si>
  <si>
    <t>RJ310821-39145</t>
  </si>
  <si>
    <t>MUHAMMAD ANDIKA</t>
  </si>
  <si>
    <t>RJ310821-39278</t>
  </si>
  <si>
    <t>BUDIANTO</t>
  </si>
  <si>
    <t>RJ160821-34410</t>
  </si>
  <si>
    <t>RJ050821-31358</t>
  </si>
  <si>
    <t>RJ100821-32688</t>
  </si>
  <si>
    <t>RJ140821-33818</t>
  </si>
  <si>
    <t>RJ300821-38751</t>
  </si>
  <si>
    <t>RJ070821-32079</t>
  </si>
  <si>
    <t>BAIQ SARI PRAMITA</t>
  </si>
  <si>
    <t>RJ040821-31149</t>
  </si>
  <si>
    <t>RJ140821-33924</t>
  </si>
  <si>
    <t>RJ190821-35286</t>
  </si>
  <si>
    <t>SUHARTO</t>
  </si>
  <si>
    <t>RJ140821-33941</t>
  </si>
  <si>
    <t>KADIS MURSADI</t>
  </si>
  <si>
    <t>RJ180821-34988</t>
  </si>
  <si>
    <t>RJ160821-34469</t>
  </si>
  <si>
    <t>RJ230821-36137</t>
  </si>
  <si>
    <t>RJ180821-34611</t>
  </si>
  <si>
    <t>RJ300821-38689</t>
  </si>
  <si>
    <t>RJ180821-34636</t>
  </si>
  <si>
    <t>RJ140821-33861</t>
  </si>
  <si>
    <t>BAITAL MUKADDIS</t>
  </si>
  <si>
    <t>RJ160821-34208</t>
  </si>
  <si>
    <t>RJ100821-32808</t>
  </si>
  <si>
    <t>MADE SETIAWATI</t>
  </si>
  <si>
    <t>RJ280821-38434</t>
  </si>
  <si>
    <t>RJ100821-32857</t>
  </si>
  <si>
    <t>RJ280821-38543</t>
  </si>
  <si>
    <t>RJ160821-34447</t>
  </si>
  <si>
    <t>AHMAD MUZAKAR</t>
  </si>
  <si>
    <t>RJ260821-37630</t>
  </si>
  <si>
    <t>RJ250821-37231</t>
  </si>
  <si>
    <t>RJ040821-31126</t>
  </si>
  <si>
    <t>HJ. FARIDAH, S.AG</t>
  </si>
  <si>
    <t>RJ200821-35574</t>
  </si>
  <si>
    <t>RJ310821-39137</t>
  </si>
  <si>
    <t>RJ020821-30394</t>
  </si>
  <si>
    <t>RJ200821-35649</t>
  </si>
  <si>
    <t>JULIATI</t>
  </si>
  <si>
    <t>RJ180821-34941</t>
  </si>
  <si>
    <t>RJ300821-39009</t>
  </si>
  <si>
    <t>DENDA ASMARA WULAN</t>
  </si>
  <si>
    <t>RJ230821-36488</t>
  </si>
  <si>
    <t>RJ130821-33483</t>
  </si>
  <si>
    <t>RJ160821-34100</t>
  </si>
  <si>
    <t>RJ100821-32754</t>
  </si>
  <si>
    <t>MUH KHAIRUL FA IZIN</t>
  </si>
  <si>
    <t>RJ230821-36256</t>
  </si>
  <si>
    <t>RJ300821-38811</t>
  </si>
  <si>
    <t>RJ040821-31127</t>
  </si>
  <si>
    <t>WARISTA ARSYANA</t>
  </si>
  <si>
    <t>RJ100821-32815</t>
  </si>
  <si>
    <t>RJ240821-36749</t>
  </si>
  <si>
    <t>RJ250821-37296</t>
  </si>
  <si>
    <t>ABDUL MANAF</t>
  </si>
  <si>
    <t>RJ280821-38470</t>
  </si>
  <si>
    <t>RJ120821-33306</t>
  </si>
  <si>
    <t>PIPIT NOR KARTIKA</t>
  </si>
  <si>
    <t>RJ020821-30433</t>
  </si>
  <si>
    <t>RJ040821-31283</t>
  </si>
  <si>
    <t>DINDA MUTIARA</t>
  </si>
  <si>
    <t>RJ030821-30895</t>
  </si>
  <si>
    <t>BY NY MULIA SARI</t>
  </si>
  <si>
    <t>RJ140821-34009</t>
  </si>
  <si>
    <t>RJ210821-35743</t>
  </si>
  <si>
    <t>RJ060821-31748</t>
  </si>
  <si>
    <t>RJ200821-35473</t>
  </si>
  <si>
    <t>MARJONO</t>
  </si>
  <si>
    <t>RJ230821-36122</t>
  </si>
  <si>
    <t>RJ160821-34107</t>
  </si>
  <si>
    <t>HIRPAN</t>
  </si>
  <si>
    <t>RJ070821-32075</t>
  </si>
  <si>
    <t>RJ140821-33877</t>
  </si>
  <si>
    <t>RJ050821-31558</t>
  </si>
  <si>
    <t>BY NY MURTINI</t>
  </si>
  <si>
    <t>RJ130821-33664</t>
  </si>
  <si>
    <t>RJ240821-36805</t>
  </si>
  <si>
    <t>RJ310821-39290</t>
  </si>
  <si>
    <t>RJ160821-34450</t>
  </si>
  <si>
    <t>RJ050821-31699</t>
  </si>
  <si>
    <t>AULIA AMNI BAFADAL</t>
  </si>
  <si>
    <t>RJ230821-36063</t>
  </si>
  <si>
    <t>RJ040821-30980</t>
  </si>
  <si>
    <t>H. GUNAWAN EDI ISTANTO</t>
  </si>
  <si>
    <t>RJ090821-32405</t>
  </si>
  <si>
    <t>SUKARNO</t>
  </si>
  <si>
    <t>RJ210821-35871</t>
  </si>
  <si>
    <t>RJ120821-33251</t>
  </si>
  <si>
    <t>RJ120821-33269</t>
  </si>
  <si>
    <t>RJ120821-33386</t>
  </si>
  <si>
    <t>KOMANG JITENSHA WIRAYUDHA DIJAYA</t>
  </si>
  <si>
    <t>RJ180821-34928</t>
  </si>
  <si>
    <t>RJ060821-31737</t>
  </si>
  <si>
    <t>LALU TAWAV ZUPRI</t>
  </si>
  <si>
    <t>RJ090821-32285</t>
  </si>
  <si>
    <t>RJ060821-31756</t>
  </si>
  <si>
    <t>RJ140821-33822</t>
  </si>
  <si>
    <t>LUSIANA</t>
  </si>
  <si>
    <t>RJ310821-39085</t>
  </si>
  <si>
    <t>MUHAMMAD FARIS MAULANA</t>
  </si>
  <si>
    <t>RJ270821-38024</t>
  </si>
  <si>
    <t>RJ180821-34635</t>
  </si>
  <si>
    <t>RJ130821-33619</t>
  </si>
  <si>
    <t>RJ230821-36288</t>
  </si>
  <si>
    <t>MUNIRAH</t>
  </si>
  <si>
    <t>RJ240821-36740</t>
  </si>
  <si>
    <t>RJ250821-37253</t>
  </si>
  <si>
    <t>RJ270821-38204</t>
  </si>
  <si>
    <t>RJ030821-30894</t>
  </si>
  <si>
    <t>I KOMANG DJARGA</t>
  </si>
  <si>
    <t>RJ190821-35030</t>
  </si>
  <si>
    <t>RJ090821-32304</t>
  </si>
  <si>
    <t>SYURIADY</t>
  </si>
  <si>
    <t>RJ310821-39084</t>
  </si>
  <si>
    <t>I NYOMAN SENTANA</t>
  </si>
  <si>
    <t>RJ090821-32412</t>
  </si>
  <si>
    <t>RJ130821-33611</t>
  </si>
  <si>
    <t>NURHAIDAH. NY</t>
  </si>
  <si>
    <t>RJ130821-33692</t>
  </si>
  <si>
    <t>SAENAM NY.</t>
  </si>
  <si>
    <t>RJ230821-36404</t>
  </si>
  <si>
    <t>RJ160821-34411</t>
  </si>
  <si>
    <t>RJ190821-35040</t>
  </si>
  <si>
    <t>RJ040821-31029</t>
  </si>
  <si>
    <t>I WAYAN JEMET</t>
  </si>
  <si>
    <t>RJ040821-31047</t>
  </si>
  <si>
    <t>RJ160821-34191</t>
  </si>
  <si>
    <t>RJ140821-33869</t>
  </si>
  <si>
    <t>RJ090821-32471</t>
  </si>
  <si>
    <t>RJ270821-38107</t>
  </si>
  <si>
    <t>AZLAN GIBRAN</t>
  </si>
  <si>
    <t>RJ250821-37295</t>
  </si>
  <si>
    <t>RJ100821-32894</t>
  </si>
  <si>
    <t>RJ090821-32641</t>
  </si>
  <si>
    <t>RJ050821-31365</t>
  </si>
  <si>
    <t>SALIM</t>
  </si>
  <si>
    <t>RJ100821-32749</t>
  </si>
  <si>
    <t>RJ190821-35217</t>
  </si>
  <si>
    <t>RUMISAH</t>
  </si>
  <si>
    <t>RJ310821-39134</t>
  </si>
  <si>
    <t>HARTINING</t>
  </si>
  <si>
    <t>RJ070821-32133</t>
  </si>
  <si>
    <t>RJ190821-35311</t>
  </si>
  <si>
    <t>MURNIATI</t>
  </si>
  <si>
    <t>RJ190821-35394</t>
  </si>
  <si>
    <t>ISMAIL MUSTARAM</t>
  </si>
  <si>
    <t>RJ030821-30932</t>
  </si>
  <si>
    <t>EVGENIA SVERCHKOVA</t>
  </si>
  <si>
    <t>RJ310821-39493</t>
  </si>
  <si>
    <t>RJ130821-33553</t>
  </si>
  <si>
    <t>RJ240821-36634</t>
  </si>
  <si>
    <t>RJ180821-34644</t>
  </si>
  <si>
    <t>RJ260821-37651</t>
  </si>
  <si>
    <t>RJ300821-38812</t>
  </si>
  <si>
    <t>RJ230821-36336</t>
  </si>
  <si>
    <t>HJ NYMAS MARYATUN</t>
  </si>
  <si>
    <t>RJ260821-37778</t>
  </si>
  <si>
    <t>RJ190821-35283</t>
  </si>
  <si>
    <t>LALE RABIAH</t>
  </si>
  <si>
    <t>RJ190821-35298</t>
  </si>
  <si>
    <t>RJ160821-34422</t>
  </si>
  <si>
    <t>RJ160821-34038</t>
  </si>
  <si>
    <t>RAJAP</t>
  </si>
  <si>
    <t>RJ160821-34051</t>
  </si>
  <si>
    <t>NANANG MASRI</t>
  </si>
  <si>
    <t>RJ100821-32748</t>
  </si>
  <si>
    <t>SERLIYANA</t>
  </si>
  <si>
    <t>RJ040821-31046</t>
  </si>
  <si>
    <t>MUHAMMAD</t>
  </si>
  <si>
    <t>RJ120821-33159</t>
  </si>
  <si>
    <t>RJ210821-35832</t>
  </si>
  <si>
    <t>RJ260821-37639</t>
  </si>
  <si>
    <t>RJ300821-38750</t>
  </si>
  <si>
    <t>RJ160821-34184</t>
  </si>
  <si>
    <t>FERY PADLI</t>
  </si>
  <si>
    <t>RJ250821-37190</t>
  </si>
  <si>
    <t>RJ250821-37207</t>
  </si>
  <si>
    <t>RJ160821-34207</t>
  </si>
  <si>
    <t>RJ200821-35585</t>
  </si>
  <si>
    <t>RJ020821-30408</t>
  </si>
  <si>
    <t>M. KUKUH PRAMANA G.</t>
  </si>
  <si>
    <t>RJ120821-33335</t>
  </si>
  <si>
    <t>RJ200821-35661</t>
  </si>
  <si>
    <t>RJ190821-35303</t>
  </si>
  <si>
    <t>RJ140821-33983</t>
  </si>
  <si>
    <t>RJ040821-31262</t>
  </si>
  <si>
    <t>RJ260821-37842</t>
  </si>
  <si>
    <t>RJ160821-34405</t>
  </si>
  <si>
    <t>RJ030821-30898</t>
  </si>
  <si>
    <t>RJ270821-37945</t>
  </si>
  <si>
    <t>RJ090821-32303</t>
  </si>
  <si>
    <t>AKHYAR ROSIDIN</t>
  </si>
  <si>
    <t>RJ300821-38835</t>
  </si>
  <si>
    <t>RJ020821-30342</t>
  </si>
  <si>
    <t>RJ310821-39142</t>
  </si>
  <si>
    <t>NY ANIM</t>
  </si>
  <si>
    <t>RJ240821-36931</t>
  </si>
  <si>
    <t>RJ230821-36445</t>
  </si>
  <si>
    <t>MOH BAHRUDIN NURTIKA</t>
  </si>
  <si>
    <t>RJ040821-30979</t>
  </si>
  <si>
    <t>PUJILIONO</t>
  </si>
  <si>
    <t>RJ230821-36114</t>
  </si>
  <si>
    <t>RJ090821-32347</t>
  </si>
  <si>
    <t>RJ040821-31108</t>
  </si>
  <si>
    <t>MUSTAAN SUARDI</t>
  </si>
  <si>
    <t>RJ050821-31564</t>
  </si>
  <si>
    <t>RJ250821-37323</t>
  </si>
  <si>
    <t>RJ310821-39203</t>
  </si>
  <si>
    <t>RJ040821-31227</t>
  </si>
  <si>
    <t>KHOLID TEJA SUKMANE</t>
  </si>
  <si>
    <t>RJ040821-31318</t>
  </si>
  <si>
    <t>RJ200821-35474</t>
  </si>
  <si>
    <t>MAHSUN</t>
  </si>
  <si>
    <t>RJ200821-35475</t>
  </si>
  <si>
    <t>NEZA ARTANTIA AGUSTINA</t>
  </si>
  <si>
    <t>RJ160821-34123</t>
  </si>
  <si>
    <t>KAMSUN</t>
  </si>
  <si>
    <t>RJ050821-31443</t>
  </si>
  <si>
    <t>MAAS</t>
  </si>
  <si>
    <t>RJ180821-34672</t>
  </si>
  <si>
    <t>SUTAMA JOHAN ARIFIN</t>
  </si>
  <si>
    <t>RJ090821-32402</t>
  </si>
  <si>
    <t>LALU MUSTIARI</t>
  </si>
  <si>
    <t>RJ230821-36263</t>
  </si>
  <si>
    <t>RJ130821-33610</t>
  </si>
  <si>
    <t>MUHAMMMAD ERNADI</t>
  </si>
  <si>
    <t>RJ230821-36343</t>
  </si>
  <si>
    <t>RJ240821-36786</t>
  </si>
  <si>
    <t>I NENGAH SWARTHA</t>
  </si>
  <si>
    <t>RJ120821-33312</t>
  </si>
  <si>
    <t>I WAYAN KERTHAYASA</t>
  </si>
  <si>
    <t>RJ270821-38138</t>
  </si>
  <si>
    <t>RJ060821-31890</t>
  </si>
  <si>
    <t>ERIE ARDIANSYAH</t>
  </si>
  <si>
    <t>RJ210821-35951</t>
  </si>
  <si>
    <t>RJ280821-38507</t>
  </si>
  <si>
    <t>RJ200821-35660</t>
  </si>
  <si>
    <t>RJ200821-35455</t>
  </si>
  <si>
    <t>H AHMAD SUPARLAN</t>
  </si>
  <si>
    <t>RJ230821-36158</t>
  </si>
  <si>
    <t>RJ160821-34152</t>
  </si>
  <si>
    <t>SUPIYAH</t>
  </si>
  <si>
    <t>RJ100821-32793</t>
  </si>
  <si>
    <t>RJ270821-38201</t>
  </si>
  <si>
    <t>SRI KHAERUNI</t>
  </si>
  <si>
    <t>RJ310821-39326</t>
  </si>
  <si>
    <t>RJ280821-38553</t>
  </si>
  <si>
    <t>RJ310821-39350</t>
  </si>
  <si>
    <t>MURDIN</t>
  </si>
  <si>
    <t>RJ160821-34436</t>
  </si>
  <si>
    <t>RJ100821-32679</t>
  </si>
  <si>
    <t>RJ060821-31750</t>
  </si>
  <si>
    <t>RJ190821-35090</t>
  </si>
  <si>
    <t>RJ050821-31442</t>
  </si>
  <si>
    <t>RJ300821-38787</t>
  </si>
  <si>
    <t>ZULFA ELVINA PUTRI ROSYIDI</t>
  </si>
  <si>
    <t>RJ310821-39112</t>
  </si>
  <si>
    <t>RJ060821-31833</t>
  </si>
  <si>
    <t>RJ300821-38847</t>
  </si>
  <si>
    <t>RJ310821-39133</t>
  </si>
  <si>
    <t>DIDIK TRI AWAN</t>
  </si>
  <si>
    <t>RJ090821-32512</t>
  </si>
  <si>
    <t>RJ190821-35265</t>
  </si>
  <si>
    <t>I MADE AGUS DWI ARYADITA</t>
  </si>
  <si>
    <t>RJ090821-32576</t>
  </si>
  <si>
    <t>RJ100821-32939</t>
  </si>
  <si>
    <t>RJ240821-36949</t>
  </si>
  <si>
    <t>RJ190821-35013</t>
  </si>
  <si>
    <t>HJ NIPKAH</t>
  </si>
  <si>
    <t>RJ160821-34062</t>
  </si>
  <si>
    <t>MISRINI</t>
  </si>
  <si>
    <t>RJ200821-35494</t>
  </si>
  <si>
    <t>RJ040821-31060</t>
  </si>
  <si>
    <t>HERLINA LUKMAN</t>
  </si>
  <si>
    <t>RJ040821-31075</t>
  </si>
  <si>
    <t>TAMARISKA LAKAMOLA</t>
  </si>
  <si>
    <t>RJ300821-38746</t>
  </si>
  <si>
    <t>SAEFUDDIN</t>
  </si>
  <si>
    <t>RJ090821-32399</t>
  </si>
  <si>
    <t>RJ090821-32403</t>
  </si>
  <si>
    <t>RJ300821-38768</t>
  </si>
  <si>
    <t>SIROJUDIN</t>
  </si>
  <si>
    <t>RJ270821-38096</t>
  </si>
  <si>
    <t>RJ120821-33287</t>
  </si>
  <si>
    <t>RJ100821-32856</t>
  </si>
  <si>
    <t>RJ040821-31217</t>
  </si>
  <si>
    <t>RJ030821-30845</t>
  </si>
  <si>
    <t>RJ240821-36860</t>
  </si>
  <si>
    <t>RJ190821-35372</t>
  </si>
  <si>
    <t>HIDAYAT ADIASIH</t>
  </si>
  <si>
    <t>RJ040821-31349</t>
  </si>
  <si>
    <t>RJ100821-32681</t>
  </si>
  <si>
    <t>RJ210821-35752</t>
  </si>
  <si>
    <t>RJ210821-35753</t>
  </si>
  <si>
    <t>INAQ GUPRAN</t>
  </si>
  <si>
    <t>RJ230821-36120</t>
  </si>
  <si>
    <t>DRS. WILDAN ARIEF</t>
  </si>
  <si>
    <t>RJ160821-34124</t>
  </si>
  <si>
    <t>RJ260821-37626</t>
  </si>
  <si>
    <t>RJ260821-37650</t>
  </si>
  <si>
    <t>RJ310821-39132</t>
  </si>
  <si>
    <t>NI NYOMAN KARTINI</t>
  </si>
  <si>
    <t>RJ210821-35913</t>
  </si>
  <si>
    <t>RJ120821-33334</t>
  </si>
  <si>
    <t>SUYONO DRS. H.</t>
  </si>
  <si>
    <t>RJ200821-35680</t>
  </si>
  <si>
    <t>RJ120821-33455</t>
  </si>
  <si>
    <t>RJ160821-34120</t>
  </si>
  <si>
    <t>RJ270821-38010</t>
  </si>
  <si>
    <t>RJ300821-38697</t>
  </si>
  <si>
    <t>RJ310821-39217</t>
  </si>
  <si>
    <t>RJ280821-38527</t>
  </si>
  <si>
    <t>RJ190821-35343</t>
  </si>
  <si>
    <t>RJ060821-31931</t>
  </si>
  <si>
    <t>RJ200821-35438</t>
  </si>
  <si>
    <t>RJ230821-36116</t>
  </si>
  <si>
    <t>MUH.SANEP</t>
  </si>
  <si>
    <t>RJ090821-32311</t>
  </si>
  <si>
    <t>DEWI INDAH NURSANTI</t>
  </si>
  <si>
    <t>RJ210821-35797</t>
  </si>
  <si>
    <t>RJ160821-34151</t>
  </si>
  <si>
    <t>RJ240821-36670</t>
  </si>
  <si>
    <t>WINDA RUSMALA</t>
  </si>
  <si>
    <t>RJ040821-31135</t>
  </si>
  <si>
    <t>EKA FITRIANI</t>
  </si>
  <si>
    <t>RJ230821-36342</t>
  </si>
  <si>
    <t>EL-INSI SHAQUILE ATHAYA</t>
  </si>
  <si>
    <t>RJ300821-38902</t>
  </si>
  <si>
    <t>MUHAMAD ARODI</t>
  </si>
  <si>
    <t>RJ060821-31875</t>
  </si>
  <si>
    <t>RJ120821-33308</t>
  </si>
  <si>
    <t>RJ270821-37930</t>
  </si>
  <si>
    <t>RJ100821-32687</t>
  </si>
  <si>
    <t>RJ060821-31743</t>
  </si>
  <si>
    <t>RJ020821-30248</t>
  </si>
  <si>
    <t>SAHRIN</t>
  </si>
  <si>
    <t>RJ240821-36611</t>
  </si>
  <si>
    <t>RJ100821-32761</t>
  </si>
  <si>
    <t>HERU JOKO SETIYONO</t>
  </si>
  <si>
    <t>RJ240821-36632</t>
  </si>
  <si>
    <t>I NYOMAN MAS PARWATA</t>
  </si>
  <si>
    <t>RJ120821-33157</t>
  </si>
  <si>
    <t>RJ300821-38845</t>
  </si>
  <si>
    <t>ARKAN AL GHIFARI</t>
  </si>
  <si>
    <t>RJ300821-38846</t>
  </si>
  <si>
    <t>RJ120821-33257</t>
  </si>
  <si>
    <t>RIDWAN FERDIANSYAH</t>
  </si>
  <si>
    <t>RJ240821-36746</t>
  </si>
  <si>
    <t>MAHIR</t>
  </si>
  <si>
    <t>RJ050821-31590</t>
  </si>
  <si>
    <t>RJ050821-31618</t>
  </si>
  <si>
    <t>RJ030821-30897</t>
  </si>
  <si>
    <t>RJ230821-36113</t>
  </si>
  <si>
    <t>RUSANTI</t>
  </si>
  <si>
    <t>RJ090821-32325</t>
  </si>
  <si>
    <t>RJ230821-36198</t>
  </si>
  <si>
    <t>RJ180821-34649</t>
  </si>
  <si>
    <t>SURIYANI</t>
  </si>
  <si>
    <t>RJ180821-34654</t>
  </si>
  <si>
    <t>RJ230821-36269</t>
  </si>
  <si>
    <t>RJ020821-30348</t>
  </si>
  <si>
    <t>RJ050821-31545</t>
  </si>
  <si>
    <t>HASMUNI</t>
  </si>
  <si>
    <t>RJ270821-38106</t>
  </si>
  <si>
    <t>RJ050821-31569</t>
  </si>
  <si>
    <t>RJ160821-34347</t>
  </si>
  <si>
    <t>SAYUAPRIANI</t>
  </si>
  <si>
    <t>RJ070821-32169</t>
  </si>
  <si>
    <t>RJ030821-30859</t>
  </si>
  <si>
    <t>OKTAVIA ANJANI</t>
  </si>
  <si>
    <t>RJ120821-33372</t>
  </si>
  <si>
    <t>RJ120821-33381</t>
  </si>
  <si>
    <t>WARI JUNIATI</t>
  </si>
  <si>
    <t>RJ190821-35420</t>
  </si>
  <si>
    <t>RJ190821-35022</t>
  </si>
  <si>
    <t>RJ040821-31018</t>
  </si>
  <si>
    <t>RJ090821-32331</t>
  </si>
  <si>
    <t>MURHAENI</t>
  </si>
  <si>
    <t>RJ300821-38705</t>
  </si>
  <si>
    <t>MARIA IPON</t>
  </si>
  <si>
    <t>RJ060821-31801</t>
  </si>
  <si>
    <t>RJ250821-37167</t>
  </si>
  <si>
    <t>RJ240821-36698</t>
  </si>
  <si>
    <t>RJ230821-36265</t>
  </si>
  <si>
    <t>RJ240821-36730</t>
  </si>
  <si>
    <t>IDA FITRIA HARSANTI</t>
  </si>
  <si>
    <t>RJ020821-30403</t>
  </si>
  <si>
    <t>M. YANOM</t>
  </si>
  <si>
    <t>RJ040821-31213</t>
  </si>
  <si>
    <t>RJ040821-31350</t>
  </si>
  <si>
    <t>RJ130821-33484</t>
  </si>
  <si>
    <t>RJ200821-35488</t>
  </si>
  <si>
    <t>RJ200821-35493</t>
  </si>
  <si>
    <t>NI NENGAH TAMBUN</t>
  </si>
  <si>
    <t>RJ270821-38002</t>
  </si>
  <si>
    <t>RJ020821-30260</t>
  </si>
  <si>
    <t>RJ190821-35104</t>
  </si>
  <si>
    <t>BAIQ SUBAEDAH</t>
  </si>
  <si>
    <t>RJ180821-34631</t>
  </si>
  <si>
    <t>NI MADE NGURAH NANDITA KALYANI</t>
  </si>
  <si>
    <t>RJ260821-37636</t>
  </si>
  <si>
    <t>RJ310821-39107</t>
  </si>
  <si>
    <t>RJ280821-38468</t>
  </si>
  <si>
    <t>RJ260821-37777</t>
  </si>
  <si>
    <t>RJ020821-30396</t>
  </si>
  <si>
    <t>RJ240821-36850</t>
  </si>
  <si>
    <t>RJ190821-35295</t>
  </si>
  <si>
    <t>RJ300821-39006</t>
  </si>
  <si>
    <t>RJ210821-36032</t>
  </si>
  <si>
    <t>RJ020821-30541</t>
  </si>
  <si>
    <t>RJ090821-32301</t>
  </si>
  <si>
    <t>RJ160821-34133</t>
  </si>
  <si>
    <t>ABDUL LATIF ZUHRI</t>
  </si>
  <si>
    <t>RJ090821-32406</t>
  </si>
  <si>
    <t>RJ300821-38804</t>
  </si>
  <si>
    <t>FEBRIAN ZULAIFI</t>
  </si>
  <si>
    <t>RJ060821-31829</t>
  </si>
  <si>
    <t>RJ140821-33960</t>
  </si>
  <si>
    <t>RJ020821-30462</t>
  </si>
  <si>
    <t>RJ200821-35454</t>
  </si>
  <si>
    <t>RJ300821-38785</t>
  </si>
  <si>
    <t>RJ180821-34711</t>
  </si>
  <si>
    <t>BAIQ RAMIAH</t>
  </si>
  <si>
    <t>RJ180821-34751</t>
  </si>
  <si>
    <t>RJ230821-36321</t>
  </si>
  <si>
    <t>RJ270821-38147</t>
  </si>
  <si>
    <t>RJ260821-37798</t>
  </si>
  <si>
    <t>BAMBANG SUPRIADI</t>
  </si>
  <si>
    <t>RJ230821-36403</t>
  </si>
  <si>
    <t>RJ230821-36420</t>
  </si>
  <si>
    <t>RJ260821-37501</t>
  </si>
  <si>
    <t>RJ240821-36516</t>
  </si>
  <si>
    <t>RJ200821-35472</t>
  </si>
  <si>
    <t>RJ250821-37124</t>
  </si>
  <si>
    <t>RJ090821-32411</t>
  </si>
  <si>
    <t>RJ040821-31107</t>
  </si>
  <si>
    <t>I NENGAH DJENDRA</t>
  </si>
  <si>
    <t>RJ040821-31214</t>
  </si>
  <si>
    <t>RJ280821-38521</t>
  </si>
  <si>
    <t>RJ190821-35347</t>
  </si>
  <si>
    <t>RJ190821-35023</t>
  </si>
  <si>
    <t>HENDRA IGNATIUS SIHOTANG</t>
  </si>
  <si>
    <t>RJ270821-37994</t>
  </si>
  <si>
    <t>RJ270821-38003</t>
  </si>
  <si>
    <t>RJ090821-32332</t>
  </si>
  <si>
    <t>AQIDAH</t>
  </si>
  <si>
    <t>RJ300821-38696</t>
  </si>
  <si>
    <t>NASRUDIN</t>
  </si>
  <si>
    <t>RJ300821-38749</t>
  </si>
  <si>
    <t>RJ250821-37187</t>
  </si>
  <si>
    <t>NUR MEIKA MANANI SYARQI</t>
  </si>
  <si>
    <t>RJ240821-36737</t>
  </si>
  <si>
    <t>RJ310821-39125</t>
  </si>
  <si>
    <t>RJ070821-32132</t>
  </si>
  <si>
    <t>BAYI NYONYA DIANA ULFA</t>
  </si>
  <si>
    <t>RJ030821-30928</t>
  </si>
  <si>
    <t>LALU IDHAM KHALID</t>
  </si>
  <si>
    <t>RJ060821-31786</t>
  </si>
  <si>
    <t>RJ200821-35544</t>
  </si>
  <si>
    <t>SAGER HM.</t>
  </si>
  <si>
    <t>RJ060821-31822</t>
  </si>
  <si>
    <t>NI MADE SUDASTERI</t>
  </si>
  <si>
    <t>RJ040821-31119</t>
  </si>
  <si>
    <t>AULIA SANTI ALMIRA</t>
  </si>
  <si>
    <t>RJ100821-32807</t>
  </si>
  <si>
    <t>RJ040821-31152</t>
  </si>
  <si>
    <t>NI KETUT KERTIASIH</t>
  </si>
  <si>
    <t>RJ300821-38880</t>
  </si>
  <si>
    <t>RJ210821-35912</t>
  </si>
  <si>
    <t>RJ100821-32842</t>
  </si>
  <si>
    <t>RJ210821-35921</t>
  </si>
  <si>
    <t>RJ300821-38926</t>
  </si>
  <si>
    <t>RJ040821-31215</t>
  </si>
  <si>
    <t>RJ020821-30430</t>
  </si>
  <si>
    <t>H. L. MUH. SYAHDAN B.</t>
  </si>
  <si>
    <t>RJ070821-32184</t>
  </si>
  <si>
    <t>RJ240821-36509</t>
  </si>
  <si>
    <t>I GUSTI AYU SEPTIYANI WIJAYANTI</t>
  </si>
  <si>
    <t>RJ160821-34069</t>
  </si>
  <si>
    <t>RJ050821-31498</t>
  </si>
  <si>
    <t>RJ050821-31532</t>
  </si>
  <si>
    <t>AZZAHRON HIDAYAT</t>
  </si>
  <si>
    <t>RJ040821-31146</t>
  </si>
  <si>
    <t>HERIN NINING</t>
  </si>
  <si>
    <t>RJ020821-30391</t>
  </si>
  <si>
    <t>RJ260821-37786</t>
  </si>
  <si>
    <t>BQ DENA APRILIA DEWI</t>
  </si>
  <si>
    <t>RJ030821-30855</t>
  </si>
  <si>
    <t>RJ300821-38982</t>
  </si>
  <si>
    <t>RJ120821-33427</t>
  </si>
  <si>
    <t>RJ100821-32934</t>
  </si>
  <si>
    <t>ERNAWATI</t>
  </si>
  <si>
    <t>RJ300821-39048</t>
  </si>
  <si>
    <t>RJ060821-31736</t>
  </si>
  <si>
    <t>RJ180821-34609</t>
  </si>
  <si>
    <t>RJ240821-36609</t>
  </si>
  <si>
    <t>SATRIA GUNAWAN</t>
  </si>
  <si>
    <t>RJ240821-36645</t>
  </si>
  <si>
    <t>MUHAMMAD AL GIFARI</t>
  </si>
  <si>
    <t>RJ180821-34648</t>
  </si>
  <si>
    <t>MUNARIF</t>
  </si>
  <si>
    <t>RJ250821-37199</t>
  </si>
  <si>
    <t>RJ260821-37670</t>
  </si>
  <si>
    <t>GDE YOGA HERAWAN</t>
  </si>
  <si>
    <t>RJ100821-32798</t>
  </si>
  <si>
    <t>SUBAEAH</t>
  </si>
  <si>
    <t>RJ250821-37237</t>
  </si>
  <si>
    <t>PANDE KADEK AYU AMBARWATI</t>
  </si>
  <si>
    <t>RJ200821-35568</t>
  </si>
  <si>
    <t>RJ040821-31133</t>
  </si>
  <si>
    <t>SISWANTO</t>
  </si>
  <si>
    <t>RJ310821-39121</t>
  </si>
  <si>
    <t>RJ100821-32855</t>
  </si>
  <si>
    <t>I MADE BRAMACARIA</t>
  </si>
  <si>
    <t>RJ120821-33338</t>
  </si>
  <si>
    <t>NUR RAHMAN</t>
  </si>
  <si>
    <t>RJ100821-32882</t>
  </si>
  <si>
    <t>RJ300821-38997</t>
  </si>
  <si>
    <t>ALKHALIFI PRIBADI ARSHAKA / BY NY TANTI RIANTI</t>
  </si>
  <si>
    <t>RJ210821-35735</t>
  </si>
  <si>
    <t>RJ190821-35009</t>
  </si>
  <si>
    <t>I MADE MANDIARSA</t>
  </si>
  <si>
    <t>RJ270821-37948</t>
  </si>
  <si>
    <t>SAPRI</t>
  </si>
  <si>
    <t>RJ050821-31405</t>
  </si>
  <si>
    <t>MUHAMMAD SALEH SYAMSUDIN</t>
  </si>
  <si>
    <t>RJ300821-38693</t>
  </si>
  <si>
    <t>AHMAD JUNAEDY</t>
  </si>
  <si>
    <t>RJ300821-38715</t>
  </si>
  <si>
    <t>DIRGA MAHESTA</t>
  </si>
  <si>
    <t>RJ130821-33577</t>
  </si>
  <si>
    <t>MASUD</t>
  </si>
  <si>
    <t>RJ300821-38748</t>
  </si>
  <si>
    <t>RJ230821-36268</t>
  </si>
  <si>
    <t>MURDANI</t>
  </si>
  <si>
    <t>RJ050821-31568</t>
  </si>
  <si>
    <t>I KOMANG SUARDI</t>
  </si>
  <si>
    <t>RJ070821-32155</t>
  </si>
  <si>
    <t>RJ120821-33420</t>
  </si>
  <si>
    <t>AZAM RAMDANI</t>
  </si>
  <si>
    <t>RJ300821-38708</t>
  </si>
  <si>
    <t>RJ100821-32764</t>
  </si>
  <si>
    <t>SYAHIDA KARIMA IBRAHIM/ BY NY ALWAINA</t>
  </si>
  <si>
    <t>RJ160821-34189</t>
  </si>
  <si>
    <t>RJ300821-38767</t>
  </si>
  <si>
    <t>RJ300821-38884</t>
  </si>
  <si>
    <t>SITI ROHANI</t>
  </si>
  <si>
    <t>RJ090821-32513</t>
  </si>
  <si>
    <t>NY SINTA AYU YULIASARI</t>
  </si>
  <si>
    <t>RJ020821-30392</t>
  </si>
  <si>
    <t>ARSI TN.</t>
  </si>
  <si>
    <t>RJ190821-35272</t>
  </si>
  <si>
    <t>RJ130821-33668</t>
  </si>
  <si>
    <t>RJ090821-32539</t>
  </si>
  <si>
    <t>RJ180821-34865</t>
  </si>
  <si>
    <t>RJ270821-38174</t>
  </si>
  <si>
    <t>HIKMAH</t>
  </si>
  <si>
    <t>RJ140821-33978</t>
  </si>
  <si>
    <t>RJ160821-34415</t>
  </si>
  <si>
    <t>RJ120821-33402</t>
  </si>
  <si>
    <t>RJ260821-37855</t>
  </si>
  <si>
    <t>RJ160821-34475</t>
  </si>
  <si>
    <t>RJ040821-30992</t>
  </si>
  <si>
    <t>RJ300821-38781</t>
  </si>
  <si>
    <t>RJ250821-37227</t>
  </si>
  <si>
    <t>LALE PURNAMAYANTI</t>
  </si>
  <si>
    <t>RJ180821-34724</t>
  </si>
  <si>
    <t>RJ090821-32520</t>
  </si>
  <si>
    <t>NIHAYATUS SA ADAH</t>
  </si>
  <si>
    <t>RJ020821-30402</t>
  </si>
  <si>
    <t>RJ230821-36378</t>
  </si>
  <si>
    <t>DAVID HARYANTO</t>
  </si>
  <si>
    <t>RJ040821-31234</t>
  </si>
  <si>
    <t>EMMA SAKINAH</t>
  </si>
  <si>
    <t>RJ020821-30499</t>
  </si>
  <si>
    <t>M. SUDARMAN</t>
  </si>
  <si>
    <t>RJ300821-39010</t>
  </si>
  <si>
    <t>RJ200821-35437</t>
  </si>
  <si>
    <t>I MADE PASEK SWISTHA</t>
  </si>
  <si>
    <t>RJ130821-33480</t>
  </si>
  <si>
    <t>RJ270821-37967</t>
  </si>
  <si>
    <t>RJ050821-31441</t>
  </si>
  <si>
    <t>RJ060821-31797</t>
  </si>
  <si>
    <t>DHARMA YUDHA</t>
  </si>
  <si>
    <t>RJ190821-35123</t>
  </si>
  <si>
    <t>RJ040821-31074</t>
  </si>
  <si>
    <t>SUDIMAN</t>
  </si>
  <si>
    <t>RJ160821-34188</t>
  </si>
  <si>
    <t>NI WAYAN BUKTIANI</t>
  </si>
  <si>
    <t>RJ240821-36747</t>
  </si>
  <si>
    <t>IDA MADE JELANTIK</t>
  </si>
  <si>
    <t>RJ100821-32822</t>
  </si>
  <si>
    <t>RJ250821-37312</t>
  </si>
  <si>
    <t>RJ020821-30395</t>
  </si>
  <si>
    <t>RJ020821-30491</t>
  </si>
  <si>
    <t>RJ040821-30969</t>
  </si>
  <si>
    <t>RJ210821-35805</t>
  </si>
  <si>
    <t>RJ130821-33570</t>
  </si>
  <si>
    <t>RJ260821-37625</t>
  </si>
  <si>
    <t>AMBARSARI. PGD.SC</t>
  </si>
  <si>
    <t>RJ180821-34669</t>
  </si>
  <si>
    <t>RJ250821-37294</t>
  </si>
  <si>
    <t>ZULKARNAEN</t>
  </si>
  <si>
    <t>RJ190821-35251</t>
  </si>
  <si>
    <t>RJ190821-35282</t>
  </si>
  <si>
    <t>RJ240821-36838</t>
  </si>
  <si>
    <t>RJ020821-30460</t>
  </si>
  <si>
    <t>LALU INDRA PRATAMA</t>
  </si>
  <si>
    <t>RJ190821-35044</t>
  </si>
  <si>
    <t>MUHAMAD ILHAM</t>
  </si>
  <si>
    <t>RJ160821-34082</t>
  </si>
  <si>
    <t>SIMON DALMAN</t>
  </si>
  <si>
    <t>RJ090821-32307</t>
  </si>
  <si>
    <t>RJ140821-33815</t>
  </si>
  <si>
    <t>BQ. NUR AFNI</t>
  </si>
  <si>
    <t>RJ160821-34131</t>
  </si>
  <si>
    <t>ASNAYANTI</t>
  </si>
  <si>
    <t>RJ270821-38015</t>
  </si>
  <si>
    <t>RJ230821-36212</t>
  </si>
  <si>
    <t>YULIANA</t>
  </si>
  <si>
    <t>RJ230821-36227</t>
  </si>
  <si>
    <t>JOHAENIAH</t>
  </si>
  <si>
    <t>RJ300821-38815</t>
  </si>
  <si>
    <t>MULYA HIDAYAT</t>
  </si>
  <si>
    <t>RJ240821-36744</t>
  </si>
  <si>
    <t>SRI MISTARI</t>
  </si>
  <si>
    <t>RJ040821-31154</t>
  </si>
  <si>
    <t>RJ040821-31155</t>
  </si>
  <si>
    <t>SUBHAN PUTRA</t>
  </si>
  <si>
    <t>RJ060821-31861</t>
  </si>
  <si>
    <t>RJ240821-36802</t>
  </si>
  <si>
    <t>RJ310821-39179</t>
  </si>
  <si>
    <t>NIDA UL HASANAH</t>
  </si>
  <si>
    <t>RJ120821-33333</t>
  </si>
  <si>
    <t>RJ040821-31233</t>
  </si>
  <si>
    <t>RJ030821-30879</t>
  </si>
  <si>
    <t>RJ060821-31747</t>
  </si>
  <si>
    <t>RJ040821-30993</t>
  </si>
  <si>
    <t>RJ090821-32306</t>
  </si>
  <si>
    <t>RJ230821-36155</t>
  </si>
  <si>
    <t>RJ240821-36619</t>
  </si>
  <si>
    <t>H.ANWAR</t>
  </si>
  <si>
    <t>RJ250821-37144</t>
  </si>
  <si>
    <t>NUWAIRA KAMILA HADI</t>
  </si>
  <si>
    <t>RJ180821-34642</t>
  </si>
  <si>
    <t>RJ100821-32792</t>
  </si>
  <si>
    <t>RJ300821-38895</t>
  </si>
  <si>
    <t>RJ310821-39435</t>
  </si>
  <si>
    <t>ALYA IZZATUNNISA</t>
  </si>
  <si>
    <t>RJ140821-33805</t>
  </si>
  <si>
    <t>SUPTI ISLAH</t>
  </si>
  <si>
    <t>RJ200821-35487</t>
  </si>
  <si>
    <t>RJ180821-34670</t>
  </si>
  <si>
    <t>RJ040821-31184</t>
  </si>
  <si>
    <t>CLARA ANGELINA</t>
  </si>
  <si>
    <t>RJ040821-31212</t>
  </si>
  <si>
    <t>RJ260821-37815</t>
  </si>
  <si>
    <t>H.M. YUSUF YUNUS. SH</t>
  </si>
  <si>
    <t>RJ260821-37816</t>
  </si>
  <si>
    <t>RJ130821-33702</t>
  </si>
  <si>
    <t>RUDOLF RUMBIAK</t>
  </si>
  <si>
    <t>RJ260821-37841</t>
  </si>
  <si>
    <t>AFELINA EKA AGUSTINA</t>
  </si>
  <si>
    <t>RJ180821-34933</t>
  </si>
  <si>
    <t>I PUTU DANA</t>
  </si>
  <si>
    <t>RJ090821-32659</t>
  </si>
  <si>
    <t>RJ160821-34145</t>
  </si>
  <si>
    <t>RJ250821-37188</t>
  </si>
  <si>
    <t>RJ300821-38830</t>
  </si>
  <si>
    <t>RJ070821-32108</t>
  </si>
  <si>
    <t>RJ100821-32873</t>
  </si>
  <si>
    <t>NI KOMANG INDAH PUTRI INDIRAWATHI</t>
  </si>
  <si>
    <t>RJ200821-35659</t>
  </si>
  <si>
    <t>RJ240821-36865</t>
  </si>
  <si>
    <t>TAZKIAH</t>
  </si>
  <si>
    <t>RJ180821-34872</t>
  </si>
  <si>
    <t>MASINAH</t>
  </si>
  <si>
    <t>RJ190821-35350</t>
  </si>
  <si>
    <t>BY NY ZAHIRANA SUJANAH</t>
  </si>
  <si>
    <t>RJ190821-35375</t>
  </si>
  <si>
    <t>RJ090821-32642</t>
  </si>
  <si>
    <t>SUMAINI NY.</t>
  </si>
  <si>
    <t>RJ130821-33479</t>
  </si>
  <si>
    <t>RJ270821-37943</t>
  </si>
  <si>
    <t>RJ090821-32337</t>
  </si>
  <si>
    <t>RJ040821-31045</t>
  </si>
  <si>
    <t>RJ270821-38032</t>
  </si>
  <si>
    <t>RAJAPUDIN</t>
  </si>
  <si>
    <t>RJ260821-37614</t>
  </si>
  <si>
    <t>I GEDE ASTAWA</t>
  </si>
  <si>
    <t>RJ180821-34641</t>
  </si>
  <si>
    <t>RJ100821-32784</t>
  </si>
  <si>
    <t>HJ. MA`YAH</t>
  </si>
  <si>
    <t>RJ100821-32787</t>
  </si>
  <si>
    <t>TN LUME</t>
  </si>
  <si>
    <t>RJ260821-37669</t>
  </si>
  <si>
    <t>RJ210821-35873</t>
  </si>
  <si>
    <t>RJ250821-37238</t>
  </si>
  <si>
    <t>RJ040821-31132</t>
  </si>
  <si>
    <t>ERVINA ZAHRAYANI AULIA</t>
  </si>
  <si>
    <t>RJ310821-39120</t>
  </si>
  <si>
    <t>IKHSAN HASRI</t>
  </si>
  <si>
    <t>RJ020821-30364</t>
  </si>
  <si>
    <t>RUANE</t>
  </si>
  <si>
    <t>RJ300821-38925</t>
  </si>
  <si>
    <t>RJ120821-33351</t>
  </si>
  <si>
    <t>RINI KARTINI</t>
  </si>
  <si>
    <t>RJ050821-31364</t>
  </si>
  <si>
    <t>RJ100821-32697</t>
  </si>
  <si>
    <t>ABDUL LATIF</t>
  </si>
  <si>
    <t>RJ040821-31030</t>
  </si>
  <si>
    <t>RJ300821-38684</t>
  </si>
  <si>
    <t>JAMALIA MUHAMMAD</t>
  </si>
  <si>
    <t>RJ190821-35194</t>
  </si>
  <si>
    <t>SITI KALSOM</t>
  </si>
  <si>
    <t>RJ200821-35567</t>
  </si>
  <si>
    <t>RJ300821-38882</t>
  </si>
  <si>
    <t>DIRASIH</t>
  </si>
  <si>
    <t>RJ120821-33326</t>
  </si>
  <si>
    <t>RJ090821-32571</t>
  </si>
  <si>
    <t>RJ030821-30864</t>
  </si>
  <si>
    <t>RJ180821-34938</t>
  </si>
  <si>
    <t>RJ130821-33482</t>
  </si>
  <si>
    <t>DIAN LESTARI MIHARJA</t>
  </si>
  <si>
    <t>RJ090821-32302</t>
  </si>
  <si>
    <t>JAKA WIDADA</t>
  </si>
  <si>
    <t>RJ230821-36169</t>
  </si>
  <si>
    <t>ELY ADRYANI</t>
  </si>
  <si>
    <t>RJ190821-35120</t>
  </si>
  <si>
    <t>SURINAH</t>
  </si>
  <si>
    <t>RJ300821-38786</t>
  </si>
  <si>
    <t>NUR KOMALA</t>
  </si>
  <si>
    <t>RJ090821-32469</t>
  </si>
  <si>
    <t>RJ250821-37279</t>
  </si>
  <si>
    <t>EKA SURYA MIHARJA</t>
  </si>
  <si>
    <t>RJ210821-35911</t>
  </si>
  <si>
    <t>EDY MULYONO</t>
  </si>
  <si>
    <t>RJ200821-35623</t>
  </si>
  <si>
    <t>RJ100821-32854</t>
  </si>
  <si>
    <t>IDA BAGUS GIRI PUTRA</t>
  </si>
  <si>
    <t>RJ120821-33325</t>
  </si>
  <si>
    <t>RJ230821-36128</t>
  </si>
  <si>
    <t>FAOZIAH</t>
  </si>
  <si>
    <t>RJ050821-31406</t>
  </si>
  <si>
    <t>RJ260821-37551</t>
  </si>
  <si>
    <t>HUDRIN</t>
  </si>
  <si>
    <t>RJ300821-38686</t>
  </si>
  <si>
    <t>RJ040821-31044</t>
  </si>
  <si>
    <t>RJ060821-31793</t>
  </si>
  <si>
    <t>RJ070821-32074</t>
  </si>
  <si>
    <t>FAKHRY NAHLA ARROFIE</t>
  </si>
  <si>
    <t>RJ090821-32410</t>
  </si>
  <si>
    <t>NI WAYAN ANGGERENI</t>
  </si>
  <si>
    <t>RJ280821-38382</t>
  </si>
  <si>
    <t>RJ160821-34250</t>
  </si>
  <si>
    <t>SUMAIYAH</t>
  </si>
  <si>
    <t>RJ240821-36728</t>
  </si>
  <si>
    <t>INAYA FAATIHAH HARAHAP</t>
  </si>
  <si>
    <t>RJ250821-37277</t>
  </si>
  <si>
    <t>NUR AINI</t>
  </si>
  <si>
    <t>RJ250821-37319</t>
  </si>
  <si>
    <t>RJ200821-35630</t>
  </si>
  <si>
    <t>SURIATI</t>
  </si>
  <si>
    <t>RJ280821-38500</t>
  </si>
  <si>
    <t>RJ100821-32906</t>
  </si>
  <si>
    <t>RJ190821-35021</t>
  </si>
  <si>
    <t>RJ230821-36134</t>
  </si>
  <si>
    <t>RJ040821-31017</t>
  </si>
  <si>
    <t>KASMINI NY</t>
  </si>
  <si>
    <t>RJ050821-31471</t>
  </si>
  <si>
    <t>RJ260821-37633</t>
  </si>
  <si>
    <t>RJ300821-38801</t>
  </si>
  <si>
    <t>RJ250821-37230</t>
  </si>
  <si>
    <t>SYAM SINAR</t>
  </si>
  <si>
    <t>RJ180821-34721</t>
  </si>
  <si>
    <t>JAHRAH</t>
  </si>
  <si>
    <t>RJ180821-34773</t>
  </si>
  <si>
    <t>FURQANUL HAKIM</t>
  </si>
  <si>
    <t>RJ260821-37775</t>
  </si>
  <si>
    <t>RJ090821-32545</t>
  </si>
  <si>
    <t>RJ300821-38981</t>
  </si>
  <si>
    <t>NURUL HIDAYAH</t>
  </si>
  <si>
    <t>RJ100821-32690</t>
  </si>
  <si>
    <t>RJ190821-35029</t>
  </si>
  <si>
    <t>RJ050821-31420</t>
  </si>
  <si>
    <t>JUMINAH</t>
  </si>
  <si>
    <t>RJ140821-33820</t>
  </si>
  <si>
    <t>LALU RATMAWA</t>
  </si>
  <si>
    <t>RJ230821-36184</t>
  </si>
  <si>
    <t>RJ310821-39126</t>
  </si>
  <si>
    <t>SITI MASITAH</t>
  </si>
  <si>
    <t>RJ280821-38432</t>
  </si>
  <si>
    <t>RJ070821-32128</t>
  </si>
  <si>
    <t>RJ060821-31887</t>
  </si>
  <si>
    <t>L.LAZUARDI SASAKI DIRGA A.</t>
  </si>
  <si>
    <t>RJ160821-34356</t>
  </si>
  <si>
    <t>SEPTIANA SAPUTRI</t>
  </si>
  <si>
    <t>RJ190821-35306</t>
  </si>
  <si>
    <t>RJ240821-36876</t>
  </si>
  <si>
    <t>RJ070821-32190</t>
  </si>
  <si>
    <t>RJ300821-39005</t>
  </si>
  <si>
    <t>RJ050821-31686</t>
  </si>
  <si>
    <t>RJ050821-31380</t>
  </si>
  <si>
    <t>RJ140821-33814</t>
  </si>
  <si>
    <t>ACHMAD LABANI</t>
  </si>
  <si>
    <t>RJ040821-31064</t>
  </si>
  <si>
    <t>RJ090821-32423</t>
  </si>
  <si>
    <t>RJ250821-37228</t>
  </si>
  <si>
    <t>RJ250821-37229</t>
  </si>
  <si>
    <t>RJ040821-31120</t>
  </si>
  <si>
    <t>RJ180821-34761</t>
  </si>
  <si>
    <t>RJ060821-31867</t>
  </si>
  <si>
    <t>RJ090821-32514</t>
  </si>
  <si>
    <t>RIPALJU</t>
  </si>
  <si>
    <t>RJ310821-39156</t>
  </si>
  <si>
    <t>ERNI ERAWATI</t>
  </si>
  <si>
    <t>RJ190821-35357</t>
  </si>
  <si>
    <t>RJ310821-39361</t>
  </si>
  <si>
    <t>RJ310821-39547</t>
  </si>
  <si>
    <t>RJ050821-31403</t>
  </si>
  <si>
    <t>IRSYAD</t>
  </si>
  <si>
    <t>RJ300821-38685</t>
  </si>
  <si>
    <t>RJ300821-38704</t>
  </si>
  <si>
    <t>RJ210821-35829</t>
  </si>
  <si>
    <t>SLAMET</t>
  </si>
  <si>
    <t>RJ300821-38744</t>
  </si>
  <si>
    <t>RJ160821-34181</t>
  </si>
  <si>
    <t>RJ120821-33305</t>
  </si>
  <si>
    <t>SAPRIHADI</t>
  </si>
  <si>
    <t>RJ030821-30878</t>
  </si>
  <si>
    <t>PUTRA BAGUS TAKDIR</t>
  </si>
  <si>
    <t>RJ190821-35028</t>
  </si>
  <si>
    <t>RJ090821-32300</t>
  </si>
  <si>
    <t>RJ060821-31792</t>
  </si>
  <si>
    <t>RJ300821-38736</t>
  </si>
  <si>
    <t>RJ090821-32421</t>
  </si>
  <si>
    <t>RAIHAN ZAHIRULHAQ</t>
  </si>
  <si>
    <t>RJ230821-36302</t>
  </si>
  <si>
    <t>SUARIN</t>
  </si>
  <si>
    <t>RJ230821-36350</t>
  </si>
  <si>
    <t>INAQ IRNO</t>
  </si>
  <si>
    <t>RJ050821-31600</t>
  </si>
  <si>
    <t>RJ030821-30847</t>
  </si>
  <si>
    <t>RJ030821-30867</t>
  </si>
  <si>
    <t>RJ180821-34957</t>
  </si>
  <si>
    <t>RJ040821-31333</t>
  </si>
  <si>
    <t>RJ300821-39040</t>
  </si>
  <si>
    <t>RJ140821-33763</t>
  </si>
  <si>
    <t>MUH. NAZAR</t>
  </si>
  <si>
    <t>RJ090821-32310</t>
  </si>
  <si>
    <t>CAROLINA FRANSISCA C</t>
  </si>
  <si>
    <t>RJ100821-32778</t>
  </si>
  <si>
    <t>RJ310821-39136</t>
  </si>
  <si>
    <t>RJ310821-39430</t>
  </si>
  <si>
    <t>RJ140821-33770</t>
  </si>
  <si>
    <t>TRI ANIAH LESTARI</t>
  </si>
  <si>
    <t>RJ140821-33804</t>
  </si>
  <si>
    <t>RJ300821-38814</t>
  </si>
  <si>
    <t>RJ060821-31827</t>
  </si>
  <si>
    <t>RJ190821-35271</t>
  </si>
  <si>
    <t>RJ120821-33349</t>
  </si>
  <si>
    <t>SUHERWIN</t>
  </si>
  <si>
    <t>RJ240821-36875</t>
  </si>
  <si>
    <t>ANANDA QOLBI AL FATIH / BY NY RUSMIYATI H</t>
  </si>
  <si>
    <t>RJ310821-39427</t>
  </si>
  <si>
    <t>NASIRI</t>
  </si>
  <si>
    <t>RJ030821-30931</t>
  </si>
  <si>
    <t>RJ140821-33780</t>
  </si>
  <si>
    <t>ELDAMARIS SUTRISNO</t>
  </si>
  <si>
    <t>RJ140821-33836</t>
  </si>
  <si>
    <t>HAPSAH</t>
  </si>
  <si>
    <t>RJ030821-30672</t>
  </si>
  <si>
    <t>RJ100821-32786</t>
  </si>
  <si>
    <t>FELIX WIJAYA</t>
  </si>
  <si>
    <t>RJ130821-33615</t>
  </si>
  <si>
    <t>RJ160821-34253</t>
  </si>
  <si>
    <t>FAJARIAH</t>
  </si>
  <si>
    <t>RJ070821-32106</t>
  </si>
  <si>
    <t>RJ210821-35932</t>
  </si>
  <si>
    <t>I. GST MADE PUTU TJAKRA</t>
  </si>
  <si>
    <t>RJ200821-35629</t>
  </si>
  <si>
    <t>GEDE MERTASANGKA</t>
  </si>
  <si>
    <t>RJ310821-39184</t>
  </si>
  <si>
    <t>RJ120821-33378</t>
  </si>
  <si>
    <t>RJ180821-34918</t>
  </si>
  <si>
    <t>I KADEK SUWENA</t>
  </si>
  <si>
    <t>RJ250821-37439</t>
  </si>
  <si>
    <t>IDA AYU MADE TINGGEN</t>
  </si>
  <si>
    <t>RJ100821-32940</t>
  </si>
  <si>
    <t>RJ090821-32322</t>
  </si>
  <si>
    <t>RADINAH</t>
  </si>
  <si>
    <t>RJ270821-38021</t>
  </si>
  <si>
    <t>RJ190821-35102</t>
  </si>
  <si>
    <t>RJ250821-37156</t>
  </si>
  <si>
    <t>RJ240821-36664</t>
  </si>
  <si>
    <t>RJ190821-35157</t>
  </si>
  <si>
    <t>RJ250821-37415</t>
  </si>
  <si>
    <t>FITRIA NINGSIH</t>
  </si>
  <si>
    <t>RJ260821-37856</t>
  </si>
  <si>
    <t>RJ210821-35751</t>
  </si>
  <si>
    <t>NURUL YAKIN</t>
  </si>
  <si>
    <t>RJ230821-36112</t>
  </si>
  <si>
    <t>RJ230821-36121</t>
  </si>
  <si>
    <t>RJ300821-38691</t>
  </si>
  <si>
    <t>BAIQ ELINGGA AYU ASTRINI</t>
  </si>
  <si>
    <t>RJ040821-31059</t>
  </si>
  <si>
    <t>RJ180821-34634</t>
  </si>
  <si>
    <t>HARPIN</t>
  </si>
  <si>
    <t>RJ180821-34646</t>
  </si>
  <si>
    <t>RJ210821-35864</t>
  </si>
  <si>
    <t>RJ310821-39210</t>
  </si>
  <si>
    <t>RJ140821-33979</t>
  </si>
  <si>
    <t>RJ180821-34919</t>
  </si>
  <si>
    <t>ESTER DUNGGIO BBA</t>
  </si>
  <si>
    <t>RJ030821-30896</t>
  </si>
  <si>
    <t>RJ230821-36070</t>
  </si>
  <si>
    <t>RJ130821-33498</t>
  </si>
  <si>
    <t>JUMAHIR</t>
  </si>
  <si>
    <t>RJ020821-30246</t>
  </si>
  <si>
    <t>REMBEK</t>
  </si>
  <si>
    <t>RJ190821-35145</t>
  </si>
  <si>
    <t>WINDA AYU SALIA</t>
  </si>
  <si>
    <t>RJ160821-34186</t>
  </si>
  <si>
    <t>RJ180821-34712</t>
  </si>
  <si>
    <t>RJ190821-35287</t>
  </si>
  <si>
    <t>SAKINEM</t>
  </si>
  <si>
    <t>RJ030821-30892</t>
  </si>
  <si>
    <t>RJ180821-34943</t>
  </si>
  <si>
    <t>RJ160821-34095</t>
  </si>
  <si>
    <t>I MADE HARSA GARJITA</t>
  </si>
  <si>
    <t>RJ230821-36161</t>
  </si>
  <si>
    <t>RUMAKSI</t>
  </si>
  <si>
    <t>RJ300821-38805</t>
  </si>
  <si>
    <t>RJ240821-36821</t>
  </si>
  <si>
    <t>RJ050821-31605</t>
  </si>
  <si>
    <t>RJ120821-33336</t>
  </si>
  <si>
    <t>RJ020821-30466</t>
  </si>
  <si>
    <t>DARMA ADIWINATA</t>
  </si>
  <si>
    <t>RJ240821-36989</t>
  </si>
  <si>
    <t>RJ140821-33769</t>
  </si>
  <si>
    <t>RJ190821-35043</t>
  </si>
  <si>
    <t>RJ160821-34115</t>
  </si>
  <si>
    <t>MAHUNI</t>
  </si>
  <si>
    <t>RJ160821-34157</t>
  </si>
  <si>
    <t>RJ300821-38743</t>
  </si>
  <si>
    <t>RJ240821-36694</t>
  </si>
  <si>
    <t>RJ040821-31144</t>
  </si>
  <si>
    <t>HIDAYAWATI</t>
  </si>
  <si>
    <t>RJ190821-35220</t>
  </si>
  <si>
    <t>JABARUDIN</t>
  </si>
  <si>
    <t>RJ140821-33925</t>
  </si>
  <si>
    <t>RJ060821-31886</t>
  </si>
  <si>
    <t>SIPAKYAH</t>
  </si>
  <si>
    <t>RJ280821-38532</t>
  </si>
  <si>
    <t>RJ020821-30465</t>
  </si>
  <si>
    <t>MENA ARIYANI</t>
  </si>
  <si>
    <t>RJ100821-32685</t>
  </si>
  <si>
    <t>RJ210821-35744</t>
  </si>
  <si>
    <t>RJ060821-31742</t>
  </si>
  <si>
    <t>MASTUR</t>
  </si>
  <si>
    <t>RJ160821-34103</t>
  </si>
  <si>
    <t>RJ190821-35084</t>
  </si>
  <si>
    <t>RJ250821-37195</t>
  </si>
  <si>
    <t>RJ090821-32424</t>
  </si>
  <si>
    <t>RJ240821-36739</t>
  </si>
  <si>
    <t>IIN TASMINI</t>
  </si>
  <si>
    <t>RJ020821-30495</t>
  </si>
  <si>
    <t>I MADE EMBAS RAYEN ANGGARA</t>
  </si>
  <si>
    <t>RJ210821-35750</t>
  </si>
  <si>
    <t>H SUMARDI</t>
  </si>
  <si>
    <t>RJ210821-35759</t>
  </si>
  <si>
    <t>RJ260821-37589</t>
  </si>
  <si>
    <t>RJ240821-36616</t>
  </si>
  <si>
    <t>RJ260821-37613</t>
  </si>
  <si>
    <t>RJ260821-37621</t>
  </si>
  <si>
    <t>RJ210821-35870</t>
  </si>
  <si>
    <t>RJ260821-37762</t>
  </si>
  <si>
    <t>RJ020821-30399</t>
  </si>
  <si>
    <t>RJ200821-35628</t>
  </si>
  <si>
    <t>RJ190821-35000</t>
  </si>
  <si>
    <t>RJ200821-35452</t>
  </si>
  <si>
    <t>SUGENG</t>
  </si>
  <si>
    <t>RJ210821-35767</t>
  </si>
  <si>
    <t>RJ210821-35839</t>
  </si>
  <si>
    <t>RJ250821-37235</t>
  </si>
  <si>
    <t>SUDARTI</t>
  </si>
  <si>
    <t>RJ020821-30343</t>
  </si>
  <si>
    <t>RJ250821-37247</t>
  </si>
  <si>
    <t>REGINA ANGGI GARBANI</t>
  </si>
  <si>
    <t>RJ100821-32817</t>
  </si>
  <si>
    <t>RJ040821-31151</t>
  </si>
  <si>
    <t>SURIADI</t>
  </si>
  <si>
    <t>RJ020821-30356</t>
  </si>
  <si>
    <t>RJ230821-36325</t>
  </si>
  <si>
    <t>RJ020821-30400</t>
  </si>
  <si>
    <t>ANIS ENDRIA SARI</t>
  </si>
  <si>
    <t>RJ200821-35643</t>
  </si>
  <si>
    <t>RJ300821-38960</t>
  </si>
  <si>
    <t>RJ190821-35310</t>
  </si>
  <si>
    <t>RJ180821-34888</t>
  </si>
  <si>
    <t>RJ280821-38531</t>
  </si>
  <si>
    <t>RAUDAH</t>
  </si>
  <si>
    <t>RJ040821-31255</t>
  </si>
  <si>
    <t>RJ040821-31256</t>
  </si>
  <si>
    <t>SITI FATIMAH</t>
  </si>
  <si>
    <t>RJ020821-30494</t>
  </si>
  <si>
    <t>RJ090821-32633</t>
  </si>
  <si>
    <t>RJ050821-31466</t>
  </si>
  <si>
    <t>MUHAMMAD IQBAL BAYU AJI</t>
  </si>
  <si>
    <t>RJ210821-35831</t>
  </si>
  <si>
    <t>H. KAWI A RAHMAN, BA</t>
  </si>
  <si>
    <t>RJ260821-37634</t>
  </si>
  <si>
    <t>BQ ROHAINI</t>
  </si>
  <si>
    <t>RJ190821-35156</t>
  </si>
  <si>
    <t>RJ090821-32422</t>
  </si>
  <si>
    <t>RJ140821-33898</t>
  </si>
  <si>
    <t>RJ300821-38900</t>
  </si>
  <si>
    <t>RJ190821-35263</t>
  </si>
  <si>
    <t>RJ160821-34348</t>
  </si>
  <si>
    <t>HENNY HARDINI</t>
  </si>
  <si>
    <t>RJ190821-35349</t>
  </si>
  <si>
    <t>RJ130821-33481</t>
  </si>
  <si>
    <t>RJ250821-37081</t>
  </si>
  <si>
    <t>RJ300821-38741</t>
  </si>
  <si>
    <t>DINI WIDYANTARI</t>
  </si>
  <si>
    <t>RJ180821-34668</t>
  </si>
  <si>
    <t>RJ310821-39103</t>
  </si>
  <si>
    <t>ABDUL HAMID</t>
  </si>
  <si>
    <t>RJ200821-35566</t>
  </si>
  <si>
    <t>SURAIYA. NY</t>
  </si>
  <si>
    <t>RJ050821-31544</t>
  </si>
  <si>
    <t>RJ100821-32866</t>
  </si>
  <si>
    <t>RJ070821-32205</t>
  </si>
  <si>
    <t>VIAN RASYID DIYATMA</t>
  </si>
  <si>
    <t>RJ310821-39581</t>
  </si>
  <si>
    <t>RJ090821-32321</t>
  </si>
  <si>
    <t>MISKIAH</t>
  </si>
  <si>
    <t>RJ250821-37152</t>
  </si>
  <si>
    <t>M IRWAN FIKRI</t>
  </si>
  <si>
    <t>RJ230821-36210</t>
  </si>
  <si>
    <t>RJ070821-32086</t>
  </si>
  <si>
    <t>MUHAMMAD SAID</t>
  </si>
  <si>
    <t>RJ180821-34722</t>
  </si>
  <si>
    <t>BAIQ SUNDARI</t>
  </si>
  <si>
    <t>RJ070821-32109</t>
  </si>
  <si>
    <t>SIPA`YAH</t>
  </si>
  <si>
    <t>RJ050821-31626</t>
  </si>
  <si>
    <t>RJ310821-39363</t>
  </si>
  <si>
    <t>SINDI MARGARETA</t>
  </si>
  <si>
    <t>RJ230821-36127</t>
  </si>
  <si>
    <t>NI WAYAN RINESNAWATI</t>
  </si>
  <si>
    <t>RJ180821-34632</t>
  </si>
  <si>
    <t>RJ300821-38766</t>
  </si>
  <si>
    <t>RJ300821-38784</t>
  </si>
  <si>
    <t>MUH ALI HIDAYAT</t>
  </si>
  <si>
    <t>RJ250821-37217</t>
  </si>
  <si>
    <t>RJ300821-38802</t>
  </si>
  <si>
    <t>I BAGUS CIWA RAMANDHRA,SE</t>
  </si>
  <si>
    <t>RJ300821-38819</t>
  </si>
  <si>
    <t>RJ040821-31123</t>
  </si>
  <si>
    <t>RJ180821-34796</t>
  </si>
  <si>
    <t>RJ020821-30457</t>
  </si>
  <si>
    <t>RJ030821-30922</t>
  </si>
  <si>
    <t>RJ020821-30532</t>
  </si>
  <si>
    <t>RJ210821-35803</t>
  </si>
  <si>
    <t>RJ200821-35537</t>
  </si>
  <si>
    <t>RJ040821-31142</t>
  </si>
  <si>
    <t>RJ140821-33958</t>
  </si>
  <si>
    <t>RJ020821-30531</t>
  </si>
  <si>
    <t>H. MULTAZAM</t>
  </si>
  <si>
    <t>RJ310821-39434</t>
  </si>
  <si>
    <t>RJ200821-35467</t>
  </si>
  <si>
    <t>JUAENI</t>
  </si>
  <si>
    <t>RJ270821-38014</t>
  </si>
  <si>
    <t>I GST AYU SUTAMI</t>
  </si>
  <si>
    <t>RJ160821-34170</t>
  </si>
  <si>
    <t>NURMAH</t>
  </si>
  <si>
    <t>RJ130821-33623</t>
  </si>
  <si>
    <t>SALIMIN</t>
  </si>
  <si>
    <t>RJ190821-35216</t>
  </si>
  <si>
    <t>RJ190821-35236</t>
  </si>
  <si>
    <t>I WAYAN ANTARA</t>
  </si>
  <si>
    <t>RJ130821-33690</t>
  </si>
  <si>
    <t>M. ZAINUL MAJDI</t>
  </si>
  <si>
    <t>RJ280821-38533</t>
  </si>
  <si>
    <t>RJ210821-35982</t>
  </si>
  <si>
    <t>RJ260821-37854</t>
  </si>
  <si>
    <t>RJ020821-30493</t>
  </si>
  <si>
    <t>RJ310821-39376</t>
  </si>
  <si>
    <t>RJ100821-32942</t>
  </si>
  <si>
    <t>RJ260821-37894</t>
  </si>
  <si>
    <t>RJ310821-39071</t>
  </si>
  <si>
    <t>RJ050821-31363</t>
  </si>
  <si>
    <t>KADRI</t>
  </si>
  <si>
    <t>RJ060821-31739</t>
  </si>
  <si>
    <t>RJ240821-36617</t>
  </si>
  <si>
    <t>JUMISAH</t>
  </si>
  <si>
    <t>RJ240821-36720</t>
  </si>
  <si>
    <t>HARIANTO, ST</t>
  </si>
  <si>
    <t>RJ100821-32803</t>
  </si>
  <si>
    <t>RJ020821-30363</t>
  </si>
  <si>
    <t>RJ250821-37311</t>
  </si>
  <si>
    <t>RJ180821-34815</t>
  </si>
  <si>
    <t>RJ280821-38473</t>
  </si>
  <si>
    <t>H. YUSUP</t>
  </si>
  <si>
    <t>RJ130821-33666</t>
  </si>
  <si>
    <t>RJ100821-32861</t>
  </si>
  <si>
    <t>RJ050821-31604</t>
  </si>
  <si>
    <t>RJ280821-38506</t>
  </si>
  <si>
    <t>RJ240821-36891</t>
  </si>
  <si>
    <t>RJ200821-35463</t>
  </si>
  <si>
    <t>JALALUDIN</t>
  </si>
  <si>
    <t>RJ040821-31024</t>
  </si>
  <si>
    <t>RJ120821-33138</t>
  </si>
  <si>
    <t>RJ250821-37121</t>
  </si>
  <si>
    <t>RJ210821-35828</t>
  </si>
  <si>
    <t>RJ160821-34169</t>
  </si>
  <si>
    <t>DEA HUSNUL MAESARAH</t>
  </si>
  <si>
    <t>RJ040821-31081</t>
  </si>
  <si>
    <t>SITI KHADIJATUL HAFIZAH</t>
  </si>
  <si>
    <t>RJ100821-32788</t>
  </si>
  <si>
    <t>RJ040821-31115</t>
  </si>
  <si>
    <t>RJ230821-36284</t>
  </si>
  <si>
    <t>RJ040821-31140</t>
  </si>
  <si>
    <t>RJ280821-38422</t>
  </si>
  <si>
    <t>RJ240821-36757</t>
  </si>
  <si>
    <t>RJ240821-36800</t>
  </si>
  <si>
    <t>RJ270821-38142</t>
  </si>
  <si>
    <t>RJ020821-30409</t>
  </si>
  <si>
    <t>RJ020821-30410</t>
  </si>
  <si>
    <t>RJ250821-37410</t>
  </si>
  <si>
    <t>RJ130821-33725</t>
  </si>
  <si>
    <t>HAJI YAYAN BACHTIAR</t>
  </si>
  <si>
    <t>RJ240821-36640</t>
  </si>
  <si>
    <t>MEDIANTO PRIO SANTOSO</t>
  </si>
  <si>
    <t>RJ210821-35827</t>
  </si>
  <si>
    <t>RJ260821-37623</t>
  </si>
  <si>
    <t>RJ250821-37180</t>
  </si>
  <si>
    <t>I GEDE PUTU WIRANTARA</t>
  </si>
  <si>
    <t>RJ310821-39314</t>
  </si>
  <si>
    <t>RJ070821-32210</t>
  </si>
  <si>
    <t>SANDI ANGGARA</t>
  </si>
  <si>
    <t>RJ030821-30569</t>
  </si>
  <si>
    <t>RJ190821-35086</t>
  </si>
  <si>
    <t>RJ260821-37586</t>
  </si>
  <si>
    <t>RJ180821-34633</t>
  </si>
  <si>
    <t>PUTRI YULIA PURNOMO</t>
  </si>
  <si>
    <t>RJ270821-38031</t>
  </si>
  <si>
    <t>HARI AKBAR MULYAWAN</t>
  </si>
  <si>
    <t>RJ260821-37616</t>
  </si>
  <si>
    <t>RJ050821-31464</t>
  </si>
  <si>
    <t>AYU KADE RAESUSENI</t>
  </si>
  <si>
    <t>RJ230821-36229</t>
  </si>
  <si>
    <t>RJ300821-38772</t>
  </si>
  <si>
    <t>RJ180821-34716</t>
  </si>
  <si>
    <t>LAHMUDIN</t>
  </si>
  <si>
    <t>RJ040821-31163</t>
  </si>
  <si>
    <t>RJ300821-38919</t>
  </si>
  <si>
    <t>RJ160821-34067</t>
  </si>
  <si>
    <t>MAHRUP</t>
  </si>
  <si>
    <t>RJ090821-32319</t>
  </si>
  <si>
    <t>MAKMUN</t>
  </si>
  <si>
    <t>RJ180821-34621</t>
  </si>
  <si>
    <t>SRIATI</t>
  </si>
  <si>
    <t>RJ180821-34624</t>
  </si>
  <si>
    <t>RJ260821-37612</t>
  </si>
  <si>
    <t>RJ190821-35137</t>
  </si>
  <si>
    <t>RJ250821-37184</t>
  </si>
  <si>
    <t>RJ040821-31094</t>
  </si>
  <si>
    <t>MILA KHAIRUNNISA</t>
  </si>
  <si>
    <t>RJ300821-38783</t>
  </si>
  <si>
    <t>RJ270821-38070</t>
  </si>
  <si>
    <t>BY NY FATLAAH WILDANI</t>
  </si>
  <si>
    <t>RJ300821-38843</t>
  </si>
  <si>
    <t>M. YASIN E</t>
  </si>
  <si>
    <t>RJ020821-30354</t>
  </si>
  <si>
    <t>RJ280821-38467</t>
  </si>
  <si>
    <t>RJ250821-37322</t>
  </si>
  <si>
    <t>FAQIH REY ALTEJA</t>
  </si>
  <si>
    <t>RJ030821-30843</t>
  </si>
  <si>
    <t>RJ120821-33341</t>
  </si>
  <si>
    <t>I GUSTI AYU OKA</t>
  </si>
  <si>
    <t>RJ160821-34392</t>
  </si>
  <si>
    <t>RJ130821-33737</t>
  </si>
  <si>
    <t>RJ050821-31435</t>
  </si>
  <si>
    <t>RJ020821-30289</t>
  </si>
  <si>
    <t>RJ050821-31479</t>
  </si>
  <si>
    <t>SRI RAHMAWATI</t>
  </si>
  <si>
    <t>RJ190821-35199</t>
  </si>
  <si>
    <t>RJ240821-36741</t>
  </si>
  <si>
    <t>RJ200821-35618</t>
  </si>
  <si>
    <t>RJ140821-34005</t>
  </si>
  <si>
    <t>RJ090821-32255</t>
  </si>
  <si>
    <t>RJ140821-33768</t>
  </si>
  <si>
    <t>HETI HERAWATI</t>
  </si>
  <si>
    <t>RJ060821-31735</t>
  </si>
  <si>
    <t>ISMARA SANDI YUDA</t>
  </si>
  <si>
    <t>RJ060821-31746</t>
  </si>
  <si>
    <t>AHMAD SUKRON</t>
  </si>
  <si>
    <t>RJ190821-35027</t>
  </si>
  <si>
    <t>JUMRAH</t>
  </si>
  <si>
    <t>RJ090821-32328</t>
  </si>
  <si>
    <t>JUNAIDI</t>
  </si>
  <si>
    <t>RJ270821-38030</t>
  </si>
  <si>
    <t>RJ280821-38471</t>
  </si>
  <si>
    <t>RJ260821-37770</t>
  </si>
  <si>
    <t>RJ120821-33391</t>
  </si>
  <si>
    <t>RJ190821-35370</t>
  </si>
  <si>
    <t>ABDUL MALIK</t>
  </si>
  <si>
    <t>RJ050821-31369</t>
  </si>
  <si>
    <t>RJ040821-31028</t>
  </si>
  <si>
    <t>RJ230821-36163</t>
  </si>
  <si>
    <t>RJ260821-37622</t>
  </si>
  <si>
    <t>RJ310821-39102</t>
  </si>
  <si>
    <t>RJ230821-36320</t>
  </si>
  <si>
    <t>RJ240821-36785</t>
  </si>
  <si>
    <t>RJ230821-36376</t>
  </si>
  <si>
    <t>IWAN EWIS FEBRI</t>
  </si>
  <si>
    <t>RJ040821-31216</t>
  </si>
  <si>
    <t>RJ310821-39223</t>
  </si>
  <si>
    <t>RJ190821-35317</t>
  </si>
  <si>
    <t>RJ190821-35325</t>
  </si>
  <si>
    <t>RJ070821-32189</t>
  </si>
  <si>
    <t>RJ310821-39457</t>
  </si>
  <si>
    <t>PURNOMO</t>
  </si>
  <si>
    <t>RJ140821-33762</t>
  </si>
  <si>
    <t>NURHAT</t>
  </si>
  <si>
    <t>RJ310821-39100</t>
  </si>
  <si>
    <t>I KETUT GDE MUDANA</t>
  </si>
  <si>
    <t>RJ240821-36672</t>
  </si>
  <si>
    <t>RJ200821-35540</t>
  </si>
  <si>
    <t>ADZKA ALFARISI ZULFANTORO</t>
  </si>
  <si>
    <t>RJ050821-31530</t>
  </si>
  <si>
    <t>RJ190821-35247</t>
  </si>
  <si>
    <t>RJ190821-35248</t>
  </si>
  <si>
    <t>KACAUNI</t>
  </si>
  <si>
    <t>RJ200821-35658</t>
  </si>
  <si>
    <t>RJ130821-33701</t>
  </si>
  <si>
    <t>RJ230821-36430</t>
  </si>
  <si>
    <t>RJ260821-37847</t>
  </si>
  <si>
    <t>I KETUT REVANDRA PUTRA WIJAYA</t>
  </si>
  <si>
    <t>RJ070821-32219</t>
  </si>
  <si>
    <t>RJ020821-30213</t>
  </si>
  <si>
    <t>PUTU ALRIANA</t>
  </si>
  <si>
    <t>RJ200821-35501</t>
  </si>
  <si>
    <t>MUHAMAD NATSIR</t>
  </si>
  <si>
    <t>RJ020821-30275</t>
  </si>
  <si>
    <t>SAPARWADI</t>
  </si>
  <si>
    <t>RJ260821-37684</t>
  </si>
  <si>
    <t>JULI EMILIA. S. NY</t>
  </si>
  <si>
    <t>RJ300821-38828</t>
  </si>
  <si>
    <t>RJ030821-30739</t>
  </si>
  <si>
    <t>RJ230821-36304</t>
  </si>
  <si>
    <t>BAYI NYONYA NURHIDAYAH</t>
  </si>
  <si>
    <t>RJ260821-37814</t>
  </si>
  <si>
    <t>SALMA AENI</t>
  </si>
  <si>
    <t>RJ160821-34070</t>
  </si>
  <si>
    <t>EKA PRIHATININGSIH</t>
  </si>
  <si>
    <t>RJ300821-38679</t>
  </si>
  <si>
    <t>RJ240821-36607</t>
  </si>
  <si>
    <t>RJ200821-35525</t>
  </si>
  <si>
    <t>I GUSTI PUTU ASTAWA, SH</t>
  </si>
  <si>
    <t>RJ180821-34710</t>
  </si>
  <si>
    <t>RJ230821-36282</t>
  </si>
  <si>
    <t>MADE MARYANI</t>
  </si>
  <si>
    <t>RJ160821-34264</t>
  </si>
  <si>
    <t>RJ230821-36340</t>
  </si>
  <si>
    <t>RJ250821-37321</t>
  </si>
  <si>
    <t>RJ160821-34434</t>
  </si>
  <si>
    <t>AVINNI MAULA FARDHA</t>
  </si>
  <si>
    <t>RJ090821-32327</t>
  </si>
  <si>
    <t>FAUZIA</t>
  </si>
  <si>
    <t>RJ160821-34118</t>
  </si>
  <si>
    <t>RJ160821-34125</t>
  </si>
  <si>
    <t>RJ190821-35180</t>
  </si>
  <si>
    <t>RJ300821-38813</t>
  </si>
  <si>
    <t>RJ250821-37250</t>
  </si>
  <si>
    <t>RJ270821-38103</t>
  </si>
  <si>
    <t>KEJAM</t>
  </si>
  <si>
    <t>RJ160821-34350</t>
  </si>
  <si>
    <t>RJ120821-33348</t>
  </si>
  <si>
    <t>RJ160821-34389</t>
  </si>
  <si>
    <t>RJ160821-34066</t>
  </si>
  <si>
    <t>RJ090821-32298</t>
  </si>
  <si>
    <t>MONA PUSPITASARI</t>
  </si>
  <si>
    <t>RJ250821-37085</t>
  </si>
  <si>
    <t>RJ190821-35136</t>
  </si>
  <si>
    <t>RJ300821-38764</t>
  </si>
  <si>
    <t>ANA KOMALA</t>
  </si>
  <si>
    <t>RJ300821-38799</t>
  </si>
  <si>
    <t>RJ210821-35865</t>
  </si>
  <si>
    <t>RJ260821-37688</t>
  </si>
  <si>
    <t>RJ200821-35620</t>
  </si>
  <si>
    <t>RJ280821-38494</t>
  </si>
  <si>
    <t>RJ120821-33347</t>
  </si>
  <si>
    <t>MISNA DEWI NOVITA</t>
  </si>
  <si>
    <t>RJ120821-33421</t>
  </si>
  <si>
    <t>RJ310821-39400</t>
  </si>
  <si>
    <t>ST NURHASNAH</t>
  </si>
  <si>
    <t>RJ020821-30201</t>
  </si>
  <si>
    <t>MUHAMMAD RIFA`ID</t>
  </si>
  <si>
    <t>RJ090821-32299</t>
  </si>
  <si>
    <t>BAIQ SUKARNI S</t>
  </si>
  <si>
    <t>RJ300821-38808</t>
  </si>
  <si>
    <t>RJ190821-35198</t>
  </si>
  <si>
    <t>FERGIO FATAN FARAMARZ</t>
  </si>
  <si>
    <t>RJ120821-33256</t>
  </si>
  <si>
    <t>RJ160821-34399</t>
  </si>
  <si>
    <t>MUHAMAD ZIDAN NAJMI</t>
  </si>
  <si>
    <t>RJ040821-31275</t>
  </si>
  <si>
    <t>RJ260821-37494</t>
  </si>
  <si>
    <t>RJ230821-36110</t>
  </si>
  <si>
    <t>SAHTUM</t>
  </si>
  <si>
    <t>RJ020821-30244</t>
  </si>
  <si>
    <t>SUDARLI</t>
  </si>
  <si>
    <t>RJ210821-35801</t>
  </si>
  <si>
    <t>RJ260821-37604</t>
  </si>
  <si>
    <t>BQ MADIHAH NURMASARI</t>
  </si>
  <si>
    <t>RJ020821-30306</t>
  </si>
  <si>
    <t>RJ310821-39130</t>
  </si>
  <si>
    <t>SAADAH</t>
  </si>
  <si>
    <t>RJ240821-36799</t>
  </si>
  <si>
    <t>RJ190821-35262</t>
  </si>
  <si>
    <t>NI KADEK SUGIARTI</t>
  </si>
  <si>
    <t>RJ100821-32864</t>
  </si>
  <si>
    <t>RJ240821-36835</t>
  </si>
  <si>
    <t>MUZAMMIL</t>
  </si>
  <si>
    <t>RJ280821-38504</t>
  </si>
  <si>
    <t>DRA ABDIAH</t>
  </si>
  <si>
    <t>RJ020821-30490</t>
  </si>
  <si>
    <t>RJ030821-30925</t>
  </si>
  <si>
    <t>ZULWIYAN AFDIRUL AJIS</t>
  </si>
  <si>
    <t>RJ210821-36029</t>
  </si>
  <si>
    <t>RJ090821-32278</t>
  </si>
  <si>
    <t>SYAFARUDDIN</t>
  </si>
  <si>
    <t>RJ050821-31377</t>
  </si>
  <si>
    <t>HAYANI</t>
  </si>
  <si>
    <t>RJ100821-32743</t>
  </si>
  <si>
    <t>RJ250821-37086</t>
  </si>
  <si>
    <t>RJ200821-35502</t>
  </si>
  <si>
    <t>RJ050821-31434</t>
  </si>
  <si>
    <t>RJ180821-34666</t>
  </si>
  <si>
    <t>RJ300821-38826</t>
  </si>
  <si>
    <t>RAMLI</t>
  </si>
  <si>
    <t>RJ270821-37946</t>
  </si>
  <si>
    <t>RJ160821-34158</t>
  </si>
  <si>
    <t>SAINAH</t>
  </si>
  <si>
    <t>RJ240821-36671</t>
  </si>
  <si>
    <t>BAIQ SUMIATI</t>
  </si>
  <si>
    <t>RJ050821-31502</t>
  </si>
  <si>
    <t>RJ260821-37689</t>
  </si>
  <si>
    <t>JWANDI RIZKYADITYA</t>
  </si>
  <si>
    <t>RJ240821-36756</t>
  </si>
  <si>
    <t>GUSTI AYU CANDRAWATI</t>
  </si>
  <si>
    <t>RJ200821-35626</t>
  </si>
  <si>
    <t>RJ260821-37803</t>
  </si>
  <si>
    <t>OVILIA YANTI</t>
  </si>
  <si>
    <t>RJ270821-38172</t>
  </si>
  <si>
    <t>RJ230821-36419</t>
  </si>
  <si>
    <t>RJ190821-35412</t>
  </si>
  <si>
    <t>RJ190821-35037</t>
  </si>
  <si>
    <t>RINDAWATI</t>
  </si>
  <si>
    <t>RJ230821-36153</t>
  </si>
  <si>
    <t>ENNY SUKAWATI</t>
  </si>
  <si>
    <t>RJ180821-34702</t>
  </si>
  <si>
    <t>RJ190821-35181</t>
  </si>
  <si>
    <t>RJ310821-39122</t>
  </si>
  <si>
    <t>SAIDAH</t>
  </si>
  <si>
    <t>RJ310821-39131</t>
  </si>
  <si>
    <t>DESI TRI WAHYUNI, S.TP</t>
  </si>
  <si>
    <t>RJ160821-34322</t>
  </si>
  <si>
    <t>MARUDUT SIHOMBING</t>
  </si>
  <si>
    <t>RJ240821-36809</t>
  </si>
  <si>
    <t>RJ040821-31190</t>
  </si>
  <si>
    <t>RJ190821-35270</t>
  </si>
  <si>
    <t>RJ180821-34871</t>
  </si>
  <si>
    <t>RJ160821-34402</t>
  </si>
  <si>
    <t>RJ180821-34984</t>
  </si>
  <si>
    <t>RJ270821-37935</t>
  </si>
  <si>
    <t>SAPNI</t>
  </si>
  <si>
    <t>RJ020821-30205</t>
  </si>
  <si>
    <t>RJ050821-31375</t>
  </si>
  <si>
    <t>RJ200821-35460</t>
  </si>
  <si>
    <t>RJ020821-30222</t>
  </si>
  <si>
    <t>IDA BAGUS NYOMAN SUTEJA</t>
  </si>
  <si>
    <t>RJ270821-38006</t>
  </si>
  <si>
    <t>WAWAN GUNAWAN</t>
  </si>
  <si>
    <t>RJ230821-36195</t>
  </si>
  <si>
    <t>MAKSUM</t>
  </si>
  <si>
    <t>RJ230821-36223</t>
  </si>
  <si>
    <t>RJ160821-34203</t>
  </si>
  <si>
    <t>RJ070821-32085</t>
  </si>
  <si>
    <t>RJ040821-31145</t>
  </si>
  <si>
    <t>MAHRUM</t>
  </si>
  <si>
    <t>RJ030821-30836</t>
  </si>
  <si>
    <t>RAKMAH</t>
  </si>
  <si>
    <t>RJ300821-38959</t>
  </si>
  <si>
    <t>RAINAN FALILAH KAHFI</t>
  </si>
  <si>
    <t>RJ030821-30918</t>
  </si>
  <si>
    <t>RJ060821-31733</t>
  </si>
  <si>
    <t>H. DJAMALUDDIN</t>
  </si>
  <si>
    <t>RJ100821-32745</t>
  </si>
  <si>
    <t>SURIYANA</t>
  </si>
  <si>
    <t>RJ180821-34665</t>
  </si>
  <si>
    <t>M. YUSUF AMIN</t>
  </si>
  <si>
    <t>RJ040821-31093</t>
  </si>
  <si>
    <t>RJ190821-35169</t>
  </si>
  <si>
    <t>RJ050821-31504</t>
  </si>
  <si>
    <t>SAPARUDIN</t>
  </si>
  <si>
    <t>RJ020821-30340</t>
  </si>
  <si>
    <t>RJ120821-33253</t>
  </si>
  <si>
    <t>RJ300821-38897</t>
  </si>
  <si>
    <t>RJ200821-35638</t>
  </si>
  <si>
    <t>RJ030821-30842</t>
  </si>
  <si>
    <t>RJ300821-38972</t>
  </si>
  <si>
    <t>RJ160821-34398</t>
  </si>
  <si>
    <t>RJ310821-39546</t>
  </si>
  <si>
    <t>SATERIAH</t>
  </si>
  <si>
    <t>RJ040821-31023</t>
  </si>
  <si>
    <t>KARMILA SARI</t>
  </si>
  <si>
    <t>RJ240821-36613</t>
  </si>
  <si>
    <t>TATI PUSPAYANTI, S.AP</t>
  </si>
  <si>
    <t>RJ190821-35133</t>
  </si>
  <si>
    <t>A. KARIM AMIN</t>
  </si>
  <si>
    <t>RJ260821-37628</t>
  </si>
  <si>
    <t>RJ090821-32429</t>
  </si>
  <si>
    <t>DAFLIN BEAST LAIDAT</t>
  </si>
  <si>
    <t>RJ160821-34239</t>
  </si>
  <si>
    <t>SAMSUL HADI</t>
  </si>
  <si>
    <t>RJ040821-31114</t>
  </si>
  <si>
    <t>RJ090821-32486</t>
  </si>
  <si>
    <t>RJ240821-36789</t>
  </si>
  <si>
    <t>AZLINA FITRIA</t>
  </si>
  <si>
    <t>RJ180821-34862</t>
  </si>
  <si>
    <t>SANG KETUT KOSALA</t>
  </si>
  <si>
    <t>RJ160821-34369</t>
  </si>
  <si>
    <t>AHMAD TAUFIK</t>
  </si>
  <si>
    <t>RJ270821-38171</t>
  </si>
  <si>
    <t>RJ190821-35326</t>
  </si>
  <si>
    <t>MAHYAM</t>
  </si>
  <si>
    <t>RJ090821-32620</t>
  </si>
  <si>
    <t>RJ060821-31943</t>
  </si>
  <si>
    <t>RJ020821-30211</t>
  </si>
  <si>
    <t>I KETUT PUTRA</t>
  </si>
  <si>
    <t>RJ040821-31057</t>
  </si>
  <si>
    <t>RJ300821-38776</t>
  </si>
  <si>
    <t>RJ250821-37219</t>
  </si>
  <si>
    <t>RJ230821-36319</t>
  </si>
  <si>
    <t>NY FATIMAH</t>
  </si>
  <si>
    <t>RJ020821-30362</t>
  </si>
  <si>
    <t>RJ190821-35246</t>
  </si>
  <si>
    <t>MUHAJIRIN FIKRI</t>
  </si>
  <si>
    <t>RJ280821-38466</t>
  </si>
  <si>
    <t>RJ240821-36820</t>
  </si>
  <si>
    <t>RJ280821-38520</t>
  </si>
  <si>
    <t>RJ090821-32615</t>
  </si>
  <si>
    <t>RJ230821-36138</t>
  </si>
  <si>
    <t>RJ270821-38012</t>
  </si>
  <si>
    <t>RJ300821-38780</t>
  </si>
  <si>
    <t>SALMAN BUHARI</t>
  </si>
  <si>
    <t>RJ070821-32107</t>
  </si>
  <si>
    <t>RJ280821-38472</t>
  </si>
  <si>
    <t>RJ020821-30405</t>
  </si>
  <si>
    <t>RJ280821-38528</t>
  </si>
  <si>
    <t>RJ280821-38530</t>
  </si>
  <si>
    <t>RJ020821-30484</t>
  </si>
  <si>
    <t>RJ090821-32280</t>
  </si>
  <si>
    <t>RJ230821-36237</t>
  </si>
  <si>
    <t>RJ210821-35863</t>
  </si>
  <si>
    <t>RJ050821-31543</t>
  </si>
  <si>
    <t>RJ100821-32841</t>
  </si>
  <si>
    <t>LENI VERIMAWATI</t>
  </si>
  <si>
    <t>RJ190821-35261</t>
  </si>
  <si>
    <t>RJ250821-37318</t>
  </si>
  <si>
    <t>RJ040821-31209</t>
  </si>
  <si>
    <t>HUSNA AMALIA</t>
  </si>
  <si>
    <t>RJ100821-32893</t>
  </si>
  <si>
    <t>RJ020821-30489</t>
  </si>
  <si>
    <t>RJ070821-31982</t>
  </si>
  <si>
    <t>RJ050821-31379</t>
  </si>
  <si>
    <t>NI LUH YASNINGSIH</t>
  </si>
  <si>
    <t>RJ090821-32305</t>
  </si>
  <si>
    <t>SAFINA</t>
  </si>
  <si>
    <t>RJ050821-31412</t>
  </si>
  <si>
    <t>RJ230821-36182</t>
  </si>
  <si>
    <t>RJ050821-31470</t>
  </si>
  <si>
    <t>RJ190821-35179</t>
  </si>
  <si>
    <t>RJ020821-30339</t>
  </si>
  <si>
    <t>RJ090821-32509</t>
  </si>
  <si>
    <t>I MADE LANUS ARNAWA</t>
  </si>
  <si>
    <t>RJ310821-39456</t>
  </si>
  <si>
    <t>RJ050821-31389</t>
  </si>
  <si>
    <t>RJ310821-39088</t>
  </si>
  <si>
    <t>RJ300821-38688</t>
  </si>
  <si>
    <t>RJ090821-32416</t>
  </si>
  <si>
    <t>LYANDRI OKTAV PANCA SAKTI</t>
  </si>
  <si>
    <t>RJ250821-37234</t>
  </si>
  <si>
    <t>RJ100821-32826</t>
  </si>
  <si>
    <t>RJ270821-38179</t>
  </si>
  <si>
    <t>BY NY NANIK ISNAINI M</t>
  </si>
  <si>
    <t>RJ250821-37413</t>
  </si>
  <si>
    <t>RJ180821-34927</t>
  </si>
  <si>
    <t>RJ040821-31307</t>
  </si>
  <si>
    <t>RJ070821-31981</t>
  </si>
  <si>
    <t>RJ260821-37603</t>
  </si>
  <si>
    <t>RJ160821-34150</t>
  </si>
  <si>
    <t>RJ260821-37615</t>
  </si>
  <si>
    <t>RJ250821-37221</t>
  </si>
  <si>
    <t>RJ090821-32445</t>
  </si>
  <si>
    <t>RJ090821-32508</t>
  </si>
  <si>
    <t>RJ070821-32131</t>
  </si>
  <si>
    <t>RJ200821-35621</t>
  </si>
  <si>
    <t>RJ300821-38918</t>
  </si>
  <si>
    <t>RJ300821-38923</t>
  </si>
  <si>
    <t>RJ310821-39183</t>
  </si>
  <si>
    <t>RJ160821-34368</t>
  </si>
  <si>
    <t>I GEDE SUKARSA PUTRA</t>
  </si>
  <si>
    <t>RJ100821-32686</t>
  </si>
  <si>
    <t>MAHNEP</t>
  </si>
  <si>
    <t>RJ230821-36089</t>
  </si>
  <si>
    <t>RJ210821-35749</t>
  </si>
  <si>
    <t>RJ200821-35449</t>
  </si>
  <si>
    <t>RJ250821-37103</t>
  </si>
  <si>
    <t>FENNY VIRGINIA SANDRA DEWI</t>
  </si>
  <si>
    <t>RJ270821-38019</t>
  </si>
  <si>
    <t>RJ260821-37629</t>
  </si>
  <si>
    <t>RJ240821-36713</t>
  </si>
  <si>
    <t>MUHAMMAD RYRAKA ATHALLAH</t>
  </si>
  <si>
    <t>RJ300821-38840</t>
  </si>
  <si>
    <t>RJ100821-32821</t>
  </si>
  <si>
    <t>SAKIAH</t>
  </si>
  <si>
    <t>RJ280821-38440</t>
  </si>
  <si>
    <t>BAIQ YENNY YUSMIATI</t>
  </si>
  <si>
    <t>RJ020821-30421</t>
  </si>
  <si>
    <t>HERY SUSANTO</t>
  </si>
  <si>
    <t>RJ090821-32549</t>
  </si>
  <si>
    <t>RJ210821-35986</t>
  </si>
  <si>
    <t>RJ050821-31672</t>
  </si>
  <si>
    <t>RJ310821-39491</t>
  </si>
  <si>
    <t>RJ120821-33031</t>
  </si>
  <si>
    <t>RJ200821-35461</t>
  </si>
  <si>
    <t>RJ040821-31027</t>
  </si>
  <si>
    <t>RJ250821-37244</t>
  </si>
  <si>
    <t>RJ240821-36738</t>
  </si>
  <si>
    <t>RJ180821-34736</t>
  </si>
  <si>
    <t>RJ120821-33288</t>
  </si>
  <si>
    <t>I KADEK PUTRA WIDATA ATMAJA</t>
  </si>
  <si>
    <t>RJ310821-39143</t>
  </si>
  <si>
    <t>RJ130821-33670</t>
  </si>
  <si>
    <t>PS WIJAYA KUSUMA</t>
  </si>
  <si>
    <t>RJ240821-36899</t>
  </si>
  <si>
    <t>RJ100821-32696</t>
  </si>
  <si>
    <t>JUNIADI</t>
  </si>
  <si>
    <t>RJ270821-38004</t>
  </si>
  <si>
    <t>LALU SUKRI</t>
  </si>
  <si>
    <t>RJ300821-38675</t>
  </si>
  <si>
    <t>MUHDIP,SH.MH</t>
  </si>
  <si>
    <t>RJ040821-31055</t>
  </si>
  <si>
    <t>RJ250821-37153</t>
  </si>
  <si>
    <t>BQ NURUL KHAIRANI</t>
  </si>
  <si>
    <t>RJ250821-37200</t>
  </si>
  <si>
    <t>RJ090821-32431</t>
  </si>
  <si>
    <t>RJ300821-38797</t>
  </si>
  <si>
    <t>RJ160821-34238</t>
  </si>
  <si>
    <t>KUNILAH</t>
  </si>
  <si>
    <t>RJ190821-35187</t>
  </si>
  <si>
    <t>RJ250821-37275</t>
  </si>
  <si>
    <t>SAMSUL FAJRI</t>
  </si>
  <si>
    <t>RJ070821-32127</t>
  </si>
  <si>
    <t>RJ020821-30387</t>
  </si>
  <si>
    <t>RJ030821-30805</t>
  </si>
  <si>
    <t>RJ240821-36832</t>
  </si>
  <si>
    <t>RJ260821-37812</t>
  </si>
  <si>
    <t>RJ180821-34930</t>
  </si>
  <si>
    <t>DINA DWI RATNA</t>
  </si>
  <si>
    <t>RJ130821-33551</t>
  </si>
  <si>
    <t>RJ270821-38013</t>
  </si>
  <si>
    <t>PAOZIAH HJ</t>
  </si>
  <si>
    <t>RJ250821-37140</t>
  </si>
  <si>
    <t>VIRA IZZATI</t>
  </si>
  <si>
    <t>RJ190821-35143</t>
  </si>
  <si>
    <t>RJ250821-37220</t>
  </si>
  <si>
    <t>NI KETUT SUMARTINI</t>
  </si>
  <si>
    <t>RJ120821-33264</t>
  </si>
  <si>
    <t>RJ280821-38465</t>
  </si>
  <si>
    <t>RJ120821-33390</t>
  </si>
  <si>
    <t>RJ180821-34926</t>
  </si>
  <si>
    <t>RJ240821-36603</t>
  </si>
  <si>
    <t>HASAN JADAHRY H.</t>
  </si>
  <si>
    <t>RJ100821-32806</t>
  </si>
  <si>
    <t>RJ100821-32825</t>
  </si>
  <si>
    <t>HUSNI, S.PD</t>
  </si>
  <si>
    <t>RJ280821-38428</t>
  </si>
  <si>
    <t>RJ160821-34303</t>
  </si>
  <si>
    <t>MARHAMAH</t>
  </si>
  <si>
    <t>RJ310821-39198</t>
  </si>
  <si>
    <t>RJ070821-32182</t>
  </si>
  <si>
    <t>RJ070821-32183</t>
  </si>
  <si>
    <t>RJ180821-34937</t>
  </si>
  <si>
    <t>IDA AYU PIDADA KARTHI</t>
  </si>
  <si>
    <t>RJ060821-31948</t>
  </si>
  <si>
    <t>RJ190821-35036</t>
  </si>
  <si>
    <t>RJ160821-34102</t>
  </si>
  <si>
    <t>RUSJIATI</t>
  </si>
  <si>
    <t>RJ250821-37079</t>
  </si>
  <si>
    <t>KETUT SEMI</t>
  </si>
  <si>
    <t>RJ190821-35092</t>
  </si>
  <si>
    <t>RJ130821-33621</t>
  </si>
  <si>
    <t>HIKMAH NUR AISYAH</t>
  </si>
  <si>
    <t>RJ180821-34731</t>
  </si>
  <si>
    <t>RJ100821-32820</t>
  </si>
  <si>
    <t>RJ090821-32485</t>
  </si>
  <si>
    <t>RJ240821-36755</t>
  </si>
  <si>
    <t>RJ100821-32933</t>
  </si>
  <si>
    <t>RJ120821-33431</t>
  </si>
  <si>
    <t>RJ300821-39042</t>
  </si>
  <si>
    <t>RJ230821-36083</t>
  </si>
  <si>
    <t>JASNAWATI</t>
  </si>
  <si>
    <t>RJ180821-34560</t>
  </si>
  <si>
    <t>RJ200821-35484</t>
  </si>
  <si>
    <t>RJ060821-31799</t>
  </si>
  <si>
    <t>AGUS FITRAH KUSUMA</t>
  </si>
  <si>
    <t>RJ140821-33847</t>
  </si>
  <si>
    <t>RJ300821-38762</t>
  </si>
  <si>
    <t>RJ300821-38779</t>
  </si>
  <si>
    <t>RJ240821-36714</t>
  </si>
  <si>
    <t>MUHAMMAD YAHYA SAPUTRA</t>
  </si>
  <si>
    <t>RJ050821-31522</t>
  </si>
  <si>
    <t>NOVIAN DEDE PRAKOSO</t>
  </si>
  <si>
    <t>RJ250821-37278</t>
  </si>
  <si>
    <t>NY. ASIH PRIYATI</t>
  </si>
  <si>
    <t>RJ190821-35234</t>
  </si>
  <si>
    <t>RJ300821-38943</t>
  </si>
  <si>
    <t>RJ120821-33360</t>
  </si>
  <si>
    <t>RJ040821-31288</t>
  </si>
  <si>
    <t>KENZI SATRIYO</t>
  </si>
  <si>
    <t>RJ030821-30577</t>
  </si>
  <si>
    <t>MASRI</t>
  </si>
  <si>
    <t>RJ020821-30212</t>
  </si>
  <si>
    <t>MAASIK</t>
  </si>
  <si>
    <t>RJ200821-35468</t>
  </si>
  <si>
    <t>RJ240821-36606</t>
  </si>
  <si>
    <t>RJ210821-35824</t>
  </si>
  <si>
    <t>RJ100821-32777</t>
  </si>
  <si>
    <t>RJ040821-31089</t>
  </si>
  <si>
    <t>OEY RENIL SAPTO</t>
  </si>
  <si>
    <t>RJ300821-38775</t>
  </si>
  <si>
    <t>ALEXANDRO J CAETANO</t>
  </si>
  <si>
    <t>RJ190821-35186</t>
  </si>
  <si>
    <t>RJ270821-37942</t>
  </si>
  <si>
    <t>RJ240821-36542</t>
  </si>
  <si>
    <t>RJ140821-33803</t>
  </si>
  <si>
    <t>AUFA HILMIYE HAFIZAH</t>
  </si>
  <si>
    <t>RJ230821-36147</t>
  </si>
  <si>
    <t>RJ250821-37129</t>
  </si>
  <si>
    <t>RJ250821-37162</t>
  </si>
  <si>
    <t>RJ190821-35201</t>
  </si>
  <si>
    <t>CEMEN</t>
  </si>
  <si>
    <t>RJ200821-35672</t>
  </si>
  <si>
    <t>RJ240821-36900</t>
  </si>
  <si>
    <t>FARUK</t>
  </si>
  <si>
    <t>RJ300821-38677</t>
  </si>
  <si>
    <t>RJ240821-36630</t>
  </si>
  <si>
    <t>RJ160821-34251</t>
  </si>
  <si>
    <t>RJ270821-38081</t>
  </si>
  <si>
    <t>RJ310821-39119</t>
  </si>
  <si>
    <t>NI MADE YENI</t>
  </si>
  <si>
    <t>RJ030821-30791</t>
  </si>
  <si>
    <t>RJ280821-38463</t>
  </si>
  <si>
    <t>RJ250821-37389</t>
  </si>
  <si>
    <t>RJ250821-36998</t>
  </si>
  <si>
    <t>RJ250821-37006</t>
  </si>
  <si>
    <t>RJ060821-31744</t>
  </si>
  <si>
    <t>DAYU UMA. NY</t>
  </si>
  <si>
    <t>RJ090821-32318</t>
  </si>
  <si>
    <t>THE GIOK TJIAN</t>
  </si>
  <si>
    <t>RJ230821-36177</t>
  </si>
  <si>
    <t>MUSA</t>
  </si>
  <si>
    <t>RJ250821-37132</t>
  </si>
  <si>
    <t>ALI AMIN</t>
  </si>
  <si>
    <t>RJ090821-32396</t>
  </si>
  <si>
    <t>TRIVINA TRI BUDIASTUTI</t>
  </si>
  <si>
    <t>RJ250821-37226</t>
  </si>
  <si>
    <t>RJ300821-38825</t>
  </si>
  <si>
    <t>RJ050821-31521</t>
  </si>
  <si>
    <t>MARSUDI</t>
  </si>
  <si>
    <t>RJ250821-37298</t>
  </si>
  <si>
    <t>RJ040821-31167</t>
  </si>
  <si>
    <t>RJ070821-32134</t>
  </si>
  <si>
    <t>RJ140821-33957</t>
  </si>
  <si>
    <t>RJ040821-31243</t>
  </si>
  <si>
    <t>RJ240821-36874</t>
  </si>
  <si>
    <t>RJ070821-32204</t>
  </si>
  <si>
    <t>HUZAEPI</t>
  </si>
  <si>
    <t>RJ160821-34047</t>
  </si>
  <si>
    <t>RJ250821-37216</t>
  </si>
  <si>
    <t>RJ300821-38796</t>
  </si>
  <si>
    <t>RJ300821-38803</t>
  </si>
  <si>
    <t>RJ020821-30353</t>
  </si>
  <si>
    <t>H. JUMADI, S.PD</t>
  </si>
  <si>
    <t>RJ180821-34826</t>
  </si>
  <si>
    <t>RJ090821-32530</t>
  </si>
  <si>
    <t>RJ050821-31617</t>
  </si>
  <si>
    <t>RJ230821-36401</t>
  </si>
  <si>
    <t>RJ230821-36408</t>
  </si>
  <si>
    <t>RJ100821-32904</t>
  </si>
  <si>
    <t>BAIQ NAURA MAITSA YUMNA</t>
  </si>
  <si>
    <t>RJ250821-37198</t>
  </si>
  <si>
    <t>RJ180821-34690</t>
  </si>
  <si>
    <t>RJ050821-31500</t>
  </si>
  <si>
    <t>RJ090821-32461</t>
  </si>
  <si>
    <t>SITI RAHMAH SETIADANI</t>
  </si>
  <si>
    <t>RJ160821-34295</t>
  </si>
  <si>
    <t>RJ090821-32557</t>
  </si>
  <si>
    <t>I NYOMAN PUTU KARSA</t>
  </si>
  <si>
    <t>RJ180821-34870</t>
  </si>
  <si>
    <t>YENI HARIANTI</t>
  </si>
  <si>
    <t>RJ020821-30455</t>
  </si>
  <si>
    <t>RJ020821-30458</t>
  </si>
  <si>
    <t>RJ260821-37852</t>
  </si>
  <si>
    <t>RJ260821-37506</t>
  </si>
  <si>
    <t>RJ210821-35802</t>
  </si>
  <si>
    <t>RJ050821-31432</t>
  </si>
  <si>
    <t>RJ060821-31788</t>
  </si>
  <si>
    <t>IRGI FAHREZY</t>
  </si>
  <si>
    <t>RJ180821-34638</t>
  </si>
  <si>
    <t>RJ260821-37682</t>
  </si>
  <si>
    <t>SUBHAN HADI</t>
  </si>
  <si>
    <t>RJ060821-31830</t>
  </si>
  <si>
    <t>WAYAN KARTHA</t>
  </si>
  <si>
    <t>RJ020821-30352</t>
  </si>
  <si>
    <t>RJ280821-38426</t>
  </si>
  <si>
    <t>RJ250821-37274</t>
  </si>
  <si>
    <t>RJ240821-36818</t>
  </si>
  <si>
    <t>RJ200821-35668</t>
  </si>
  <si>
    <t>RJ280821-38552</t>
  </si>
  <si>
    <t>HILDAWATI</t>
  </si>
  <si>
    <t>RJ050821-31682</t>
  </si>
  <si>
    <t>RJ190821-35094</t>
  </si>
  <si>
    <t>RJ230821-36208</t>
  </si>
  <si>
    <t>RJ180821-34662</t>
  </si>
  <si>
    <t>NURMALA</t>
  </si>
  <si>
    <t>RJ180821-34687</t>
  </si>
  <si>
    <t>KAMILAH</t>
  </si>
  <si>
    <t>RJ060821-31813</t>
  </si>
  <si>
    <t>RASAD</t>
  </si>
  <si>
    <t>RJ230821-36247</t>
  </si>
  <si>
    <t>RJ160821-34234</t>
  </si>
  <si>
    <t>RJ160821-34235</t>
  </si>
  <si>
    <t>RJ020821-30335</t>
  </si>
  <si>
    <t>BAHRIAN SYAH</t>
  </si>
  <si>
    <t>RJ040821-30977</t>
  </si>
  <si>
    <t>RJ060821-31741</t>
  </si>
  <si>
    <t>RJ300821-38687</t>
  </si>
  <si>
    <t>ROHMATUL AINI</t>
  </si>
  <si>
    <t>RJ230821-36251</t>
  </si>
  <si>
    <t>AINI FEBRIANTI</t>
  </si>
  <si>
    <t>RJ300821-38798</t>
  </si>
  <si>
    <t>KARMILA</t>
  </si>
  <si>
    <t>RJ160821-34229</t>
  </si>
  <si>
    <t>RJ100821-32791</t>
  </si>
  <si>
    <t>APRILINA</t>
  </si>
  <si>
    <t>RJ130821-33625</t>
  </si>
  <si>
    <t>RJ230821-36333</t>
  </si>
  <si>
    <t>RJ230821-36487</t>
  </si>
  <si>
    <t>RJ040821-31022</t>
  </si>
  <si>
    <t>H SUHAEMI</t>
  </si>
  <si>
    <t>RJ020821-30249</t>
  </si>
  <si>
    <t>RJ310821-39092</t>
  </si>
  <si>
    <t>RJ160821-34155</t>
  </si>
  <si>
    <t>RJ090821-32404</t>
  </si>
  <si>
    <t>RJ180821-34704</t>
  </si>
  <si>
    <t>RJ190821-35188</t>
  </si>
  <si>
    <t>TEGUH SETIONO SE,MM</t>
  </si>
  <si>
    <t>RJ180821-34755</t>
  </si>
  <si>
    <t>RJ210821-35930</t>
  </si>
  <si>
    <t>RJ230821-36387</t>
  </si>
  <si>
    <t>NI PUTU ERMA</t>
  </si>
  <si>
    <t>RJ100821-32923</t>
  </si>
  <si>
    <t>RJ190821-35419</t>
  </si>
  <si>
    <t>RJ240821-36541</t>
  </si>
  <si>
    <t>RJ050821-31384</t>
  </si>
  <si>
    <t>RJ040821-31026</t>
  </si>
  <si>
    <t>BOHRI RAHMAN</t>
  </si>
  <si>
    <t>RJ060821-31779</t>
  </si>
  <si>
    <t>RJ300821-38666</t>
  </si>
  <si>
    <t>RJ090821-32415</t>
  </si>
  <si>
    <t>NAJJINI S. A</t>
  </si>
  <si>
    <t>RJ300821-38795</t>
  </si>
  <si>
    <t>RJ100821-32853</t>
  </si>
  <si>
    <t>BY NY RENI FEBRYANTI</t>
  </si>
  <si>
    <t>RJ300821-38971</t>
  </si>
  <si>
    <t>MARIA MARGARETA</t>
  </si>
  <si>
    <t>RJ040821-30991</t>
  </si>
  <si>
    <t>NI MADE KARTINI LENIWATI</t>
  </si>
  <si>
    <t>RJ160821-34065</t>
  </si>
  <si>
    <t>RJ180821-34639</t>
  </si>
  <si>
    <t>PATIMAH</t>
  </si>
  <si>
    <t>RJ130821-33617</t>
  </si>
  <si>
    <t>RJ070821-32095</t>
  </si>
  <si>
    <t>RJ090821-32527</t>
  </si>
  <si>
    <t>RJ190821-35309</t>
  </si>
  <si>
    <t>ARIEF RAHMAN</t>
  </si>
  <si>
    <t>RJ130821-33700</t>
  </si>
  <si>
    <t>ABDURRAHMAN PARISI</t>
  </si>
  <si>
    <t>RJ020821-30453</t>
  </si>
  <si>
    <t>RJ260821-37851</t>
  </si>
  <si>
    <t>RJ210821-35764</t>
  </si>
  <si>
    <t>MURMAH</t>
  </si>
  <si>
    <t>RJ300821-38682</t>
  </si>
  <si>
    <t>RJ240821-36638</t>
  </si>
  <si>
    <t>RJ060821-31812</t>
  </si>
  <si>
    <t>SAHARIAH</t>
  </si>
  <si>
    <t>RJ160821-34219</t>
  </si>
  <si>
    <t>SITI MAEMUNAH</t>
  </si>
  <si>
    <t>RJ250821-37225</t>
  </si>
  <si>
    <t>RJ260821-37769</t>
  </si>
  <si>
    <t>RJ260821-37813</t>
  </si>
  <si>
    <t>RJ120821-33370</t>
  </si>
  <si>
    <t>RJ160821-34387</t>
  </si>
  <si>
    <t>M. ARZANKI ISKANDAR</t>
  </si>
  <si>
    <t>RJ160821-34397</t>
  </si>
  <si>
    <t>RJ230821-36062</t>
  </si>
  <si>
    <t>RJ300821-38674</t>
  </si>
  <si>
    <t>RJ100821-32763</t>
  </si>
  <si>
    <t>RJ250821-37160</t>
  </si>
  <si>
    <t>RJ210821-35837</t>
  </si>
  <si>
    <t>RJ180821-34678</t>
  </si>
  <si>
    <t>RJ040821-31088</t>
  </si>
  <si>
    <t>PAIZIN</t>
  </si>
  <si>
    <t>RJ230821-36428</t>
  </si>
  <si>
    <t>RJ310821-39490</t>
  </si>
  <si>
    <t>RJ050821-31378</t>
  </si>
  <si>
    <t>RJ050821-31401</t>
  </si>
  <si>
    <t>RJ250821-37194</t>
  </si>
  <si>
    <t>RJ300821-38777</t>
  </si>
  <si>
    <t>RJ060821-31831</t>
  </si>
  <si>
    <t>SEPTIANI ANNISA ZUHRI</t>
  </si>
  <si>
    <t>RJ020821-30359</t>
  </si>
  <si>
    <t>RJ190821-35292</t>
  </si>
  <si>
    <t>RJ160821-34396</t>
  </si>
  <si>
    <t>I GUSTI KETUT BAGUS PANJI BAKTI</t>
  </si>
  <si>
    <t>RJ250821-37412</t>
  </si>
  <si>
    <t>RJ050821-31658</t>
  </si>
  <si>
    <t>AHMAD YUSUF A.H</t>
  </si>
  <si>
    <t>RJ070821-32209</t>
  </si>
  <si>
    <t>YACUB</t>
  </si>
  <si>
    <t>RJ230821-36109</t>
  </si>
  <si>
    <t>RJ250821-37076</t>
  </si>
  <si>
    <t>RJ200821-35489</t>
  </si>
  <si>
    <t>MARLINA</t>
  </si>
  <si>
    <t>RJ180821-34643</t>
  </si>
  <si>
    <t>PUSPAWATI</t>
  </si>
  <si>
    <t>RJ020821-30334</t>
  </si>
  <si>
    <t>RJ300821-38839</t>
  </si>
  <si>
    <t>RJ180821-34729</t>
  </si>
  <si>
    <t>RAMENDAH</t>
  </si>
  <si>
    <t>RJ160821-34302</t>
  </si>
  <si>
    <t>RJ300821-38920</t>
  </si>
  <si>
    <t>MASTURI</t>
  </si>
  <si>
    <t>RJ050821-31624</t>
  </si>
  <si>
    <t>RJ300821-38967</t>
  </si>
  <si>
    <t>NY ZUHAD</t>
  </si>
  <si>
    <t>RJ200821-35703</t>
  </si>
  <si>
    <t>RJ310821-39396</t>
  </si>
  <si>
    <t>AKPE MITRA DADJUR</t>
  </si>
  <si>
    <t>RJ050821-31383</t>
  </si>
  <si>
    <t>RJ090821-32315</t>
  </si>
  <si>
    <t>RJ230821-36151</t>
  </si>
  <si>
    <t>BAIQ IMBE</t>
  </si>
  <si>
    <t>RJ230821-36152</t>
  </si>
  <si>
    <t>RJ050821-31438</t>
  </si>
  <si>
    <t>NURNEP</t>
  </si>
  <si>
    <t>RJ190821-35101</t>
  </si>
  <si>
    <t>RJ070821-32105</t>
  </si>
  <si>
    <t>GINA RISTIN ROSANA</t>
  </si>
  <si>
    <t>RJ230821-36418</t>
  </si>
  <si>
    <t>RJ120821-33414</t>
  </si>
  <si>
    <t>RJ230821-36250</t>
  </si>
  <si>
    <t>RJ160821-34218</t>
  </si>
  <si>
    <t>RJ280821-38390</t>
  </si>
  <si>
    <t>RJ300821-38838</t>
  </si>
  <si>
    <t>IDRIN HASAIRIN</t>
  </si>
  <si>
    <t>RJ090821-32484</t>
  </si>
  <si>
    <t>DRS ABDUL MANAF ADI</t>
  </si>
  <si>
    <t>RJ060821-31781</t>
  </si>
  <si>
    <t>SITI ZOHRIAH</t>
  </si>
  <si>
    <t>RJ060821-31798</t>
  </si>
  <si>
    <t>RJ300821-38810</t>
  </si>
  <si>
    <t>RJ160821-34236</t>
  </si>
  <si>
    <t>ARIEF WAHYUDINSYAH</t>
  </si>
  <si>
    <t>RJ160821-34340</t>
  </si>
  <si>
    <t>JOHAN HARDI NASRULLAH</t>
  </si>
  <si>
    <t>RJ120821-33416</t>
  </si>
  <si>
    <t>RJ310821-39383</t>
  </si>
  <si>
    <t>RJ240821-36960</t>
  </si>
  <si>
    <t>RJ130821-33475</t>
  </si>
  <si>
    <t>RJ130821-33494</t>
  </si>
  <si>
    <t>HAJI MOHAMAD LINI</t>
  </si>
  <si>
    <t>RJ050821-31386</t>
  </si>
  <si>
    <t>RJ050821-31402</t>
  </si>
  <si>
    <t>KIRI</t>
  </si>
  <si>
    <t>RJ050821-31433</t>
  </si>
  <si>
    <t>BAIQ IDA SEPTINIWATI</t>
  </si>
  <si>
    <t>RJ190821-35105</t>
  </si>
  <si>
    <t>RJ190821-35118</t>
  </si>
  <si>
    <t>RJ190821-35141</t>
  </si>
  <si>
    <t>RJ160821-34315</t>
  </si>
  <si>
    <t>RJ190821-35260</t>
  </si>
  <si>
    <t>RJ190821-35280</t>
  </si>
  <si>
    <t>RJ310821-39192</t>
  </si>
  <si>
    <t>RJ240821-36848</t>
  </si>
  <si>
    <t>RJ260821-37801</t>
  </si>
  <si>
    <t>RJ030821-30924</t>
  </si>
  <si>
    <t>RJ040821-31328</t>
  </si>
  <si>
    <t>RJ180821-34543</t>
  </si>
  <si>
    <t>RJ230821-36130</t>
  </si>
  <si>
    <t>RJ160821-34227</t>
  </si>
  <si>
    <t>RJ250821-37236</t>
  </si>
  <si>
    <t>HJ. MISNI</t>
  </si>
  <si>
    <t>RJ050821-31573</t>
  </si>
  <si>
    <t>MARHAN UA,SH</t>
  </si>
  <si>
    <t>RJ200821-35619</t>
  </si>
  <si>
    <t>RJ070821-32211</t>
  </si>
  <si>
    <t>ZELDA AQILA</t>
  </si>
  <si>
    <t>RJ260821-37493</t>
  </si>
  <si>
    <t>RJ210821-35748</t>
  </si>
  <si>
    <t>RJ200821-35486</t>
  </si>
  <si>
    <t>RJ300821-38678</t>
  </si>
  <si>
    <t>RJ240821-36605</t>
  </si>
  <si>
    <t>RJ120821-33272</t>
  </si>
  <si>
    <t>LALE DARA ANOM JUANTI</t>
  </si>
  <si>
    <t>RJ260821-37768</t>
  </si>
  <si>
    <t>I NYOMAN SAPUTRA</t>
  </si>
  <si>
    <t>RJ280821-38502</t>
  </si>
  <si>
    <t>RJ160821-34383</t>
  </si>
  <si>
    <t>RJ260821-37850</t>
  </si>
  <si>
    <t>ANTO SUPRATMAN</t>
  </si>
  <si>
    <t>RJ050821-31367</t>
  </si>
  <si>
    <t>RJ180821-34558</t>
  </si>
  <si>
    <t>RJ060821-31777</t>
  </si>
  <si>
    <t>RJ060821-31778</t>
  </si>
  <si>
    <t>RJ090821-32340</t>
  </si>
  <si>
    <t>RJ020821-30288</t>
  </si>
  <si>
    <t>ENDANG KUSUMAWATI PANJAITAN</t>
  </si>
  <si>
    <t>RJ300821-38763</t>
  </si>
  <si>
    <t>SYARIF KURARAHMAN</t>
  </si>
  <si>
    <t>RJ090821-32443</t>
  </si>
  <si>
    <t>RJ300821-38850</t>
  </si>
  <si>
    <t>RJ230821-36318</t>
  </si>
  <si>
    <t>RJ100821-32863</t>
  </si>
  <si>
    <t>RJ180821-34839</t>
  </si>
  <si>
    <t>RJ130821-33729</t>
  </si>
  <si>
    <t>RJ260821-37549</t>
  </si>
  <si>
    <t>RJ100821-32742</t>
  </si>
  <si>
    <t>RJ060821-31780</t>
  </si>
  <si>
    <t>RJ040821-31112</t>
  </si>
  <si>
    <t>AINUN JARIAH</t>
  </si>
  <si>
    <t>RJ060821-31832</t>
  </si>
  <si>
    <t>RJ160821-34275</t>
  </si>
  <si>
    <t>RJ130821-33662</t>
  </si>
  <si>
    <t>SUPRIADIN</t>
  </si>
  <si>
    <t>RJ120821-33350</t>
  </si>
  <si>
    <t>RJ210821-35985</t>
  </si>
  <si>
    <t>RJ240821-36893</t>
  </si>
  <si>
    <t>RJ050821-31429</t>
  </si>
  <si>
    <t>RJ180821-34677</t>
  </si>
  <si>
    <t>RJ230821-36246</t>
  </si>
  <si>
    <t>RJ180821-34728</t>
  </si>
  <si>
    <t>RJ190821-35242</t>
  </si>
  <si>
    <t>HJ.MAHNIM</t>
  </si>
  <si>
    <t>RJ180821-34838</t>
  </si>
  <si>
    <t>RJ130821-33691</t>
  </si>
  <si>
    <t>RJ030821-30917</t>
  </si>
  <si>
    <t>IKHTIAR GALANG FIRMANSYAH</t>
  </si>
  <si>
    <t>RJ070821-32070</t>
  </si>
  <si>
    <t>SARIMAN NY.</t>
  </si>
  <si>
    <t>RJ280821-38378</t>
  </si>
  <si>
    <t>RJ020821-30358</t>
  </si>
  <si>
    <t>RJ240821-36788</t>
  </si>
  <si>
    <t>RJ160821-34385</t>
  </si>
  <si>
    <t>RJ270821-38011</t>
  </si>
  <si>
    <t>RJ020821-30257</t>
  </si>
  <si>
    <t>RJ230821-36175</t>
  </si>
  <si>
    <t>RJ040821-31078</t>
  </si>
  <si>
    <t>MOH. SAGIR</t>
  </si>
  <si>
    <t>RJ090821-32426</t>
  </si>
  <si>
    <t>RJ190821-35233</t>
  </si>
  <si>
    <t>RJ260821-37800</t>
  </si>
  <si>
    <t>NURUL BAYYINAH</t>
  </si>
  <si>
    <t>RJ120821-33415</t>
  </si>
  <si>
    <t>RJ020821-30220</t>
  </si>
  <si>
    <t>SAMSINI</t>
  </si>
  <si>
    <t>RJ060821-31804</t>
  </si>
  <si>
    <t>RJ090821-32430</t>
  </si>
  <si>
    <t>RJ100821-32795</t>
  </si>
  <si>
    <t>RJ120821-33258</t>
  </si>
  <si>
    <t>YOHANNA</t>
  </si>
  <si>
    <t>RJ050821-31599</t>
  </si>
  <si>
    <t>SYACHAR SURYAWAN</t>
  </si>
  <si>
    <t>RJ230821-36429</t>
  </si>
  <si>
    <t>RJ310821-39307</t>
  </si>
  <si>
    <t>AISYA ANINDITA SYAKIRA / BY LIANA KUDSIAH</t>
  </si>
  <si>
    <t>RJ020821-30530</t>
  </si>
  <si>
    <t>RJ180821-34542</t>
  </si>
  <si>
    <t>NURSAID</t>
  </si>
  <si>
    <t>RJ250821-37022</t>
  </si>
  <si>
    <t>MUHAMMAD AL FATIH</t>
  </si>
  <si>
    <t>RJ140821-33787</t>
  </si>
  <si>
    <t>RJ310821-39081</t>
  </si>
  <si>
    <t>I MADE BAYU CHAESARIADA</t>
  </si>
  <si>
    <t>RJ050821-31439</t>
  </si>
  <si>
    <t>RJ040821-31068</t>
  </si>
  <si>
    <t>Radiologi</t>
  </si>
  <si>
    <t>RJ070821-32073</t>
  </si>
  <si>
    <t>LINA MULIANTI</t>
  </si>
  <si>
    <t>RJ140821-33866</t>
  </si>
  <si>
    <t>RJ090821-32427</t>
  </si>
  <si>
    <t>RJ050821-31536</t>
  </si>
  <si>
    <t>IRMA,S.KEP</t>
  </si>
  <si>
    <t>RJ160821-34274</t>
  </si>
  <si>
    <t>RJ190821-35240</t>
  </si>
  <si>
    <t>MUHAMMAD ISROJUL ARIPIN</t>
  </si>
  <si>
    <t>RJ030821-30789</t>
  </si>
  <si>
    <t>RJ040821-31177</t>
  </si>
  <si>
    <t>RJ160821-34353</t>
  </si>
  <si>
    <t>ENDANG MARIATUN</t>
  </si>
  <si>
    <t>RJ060821-31888</t>
  </si>
  <si>
    <t>RJ030821-30883</t>
  </si>
  <si>
    <t>DRS H HERMAN HS</t>
  </si>
  <si>
    <t>RJ120821-33417</t>
  </si>
  <si>
    <t>DRS. H SAIFUL MUSLIM</t>
  </si>
  <si>
    <t>RJ100821-32678</t>
  </si>
  <si>
    <t>RJ090821-32295</t>
  </si>
  <si>
    <t>RJ230821-36150</t>
  </si>
  <si>
    <t>NAJWA KAHFIA PUTRI</t>
  </si>
  <si>
    <t>RJ040821-31101</t>
  </si>
  <si>
    <t>AGUS SRI PURWANTA</t>
  </si>
  <si>
    <t>RJ190821-35191</t>
  </si>
  <si>
    <t>RJ030821-30873</t>
  </si>
  <si>
    <t>MOHAMAD AZAHRI</t>
  </si>
  <si>
    <t>RJ030821-30876</t>
  </si>
  <si>
    <t>RJ180821-34914</t>
  </si>
  <si>
    <t>RJ310821-39587</t>
  </si>
  <si>
    <t>RJ230821-36103</t>
  </si>
  <si>
    <t>RJ100821-32776</t>
  </si>
  <si>
    <t>UFAERA DWI NURAFIFAH</t>
  </si>
  <si>
    <t>RJ230821-36253</t>
  </si>
  <si>
    <t>LUFISARI,BY / LUCKY ELVANO IRAMA</t>
  </si>
  <si>
    <t>RJ120821-33247</t>
  </si>
  <si>
    <t>RJ310821-39279</t>
  </si>
  <si>
    <t>HJ.SRI WAHYUNI</t>
  </si>
  <si>
    <t>RJ230821-36224</t>
  </si>
  <si>
    <t>RJ210821-35843</t>
  </si>
  <si>
    <t>RJ230821-36280</t>
  </si>
  <si>
    <t>RJ050821-31526</t>
  </si>
  <si>
    <t>REZA MAULANA</t>
  </si>
  <si>
    <t>RJ250821-37258</t>
  </si>
  <si>
    <t>RJ200821-35436</t>
  </si>
  <si>
    <t>RJ300821-38663</t>
  </si>
  <si>
    <t>BAIQ JULI ANGGRAINI</t>
  </si>
  <si>
    <t>RJ310821-39091</t>
  </si>
  <si>
    <t>NI KOMPIANG PUSPAWATI</t>
  </si>
  <si>
    <t>RJ070821-32072</t>
  </si>
  <si>
    <t>RJ240821-36856</t>
  </si>
  <si>
    <t>RJ180821-34936</t>
  </si>
  <si>
    <t>RJ300821-38996</t>
  </si>
  <si>
    <t>RJ310821-39362</t>
  </si>
  <si>
    <t>UMAR</t>
  </si>
  <si>
    <t>RJ260821-37547</t>
  </si>
  <si>
    <t>MUHAMMAD TAJALI</t>
  </si>
  <si>
    <t>RJ190821-35114</t>
  </si>
  <si>
    <t>RJ250821-37214</t>
  </si>
  <si>
    <t>RJ180821-34733</t>
  </si>
  <si>
    <t>RJ260821-37727</t>
  </si>
  <si>
    <t>RJ280821-38462</t>
  </si>
  <si>
    <t>RJ310821-39194</t>
  </si>
  <si>
    <t>RJ130821-33478</t>
  </si>
  <si>
    <t>RJ230821-36139</t>
  </si>
  <si>
    <t>NURCITA</t>
  </si>
  <si>
    <t>RJ160821-34171</t>
  </si>
  <si>
    <t>RJ180821-34682</t>
  </si>
  <si>
    <t>EMI MURNIATI</t>
  </si>
  <si>
    <t>RJ040821-31103</t>
  </si>
  <si>
    <t>BAIQ MUKMINAH</t>
  </si>
  <si>
    <t>RJ180821-34769</t>
  </si>
  <si>
    <t>RJ260821-37752</t>
  </si>
  <si>
    <t>RJ160821-34337</t>
  </si>
  <si>
    <t>MARYUSI</t>
  </si>
  <si>
    <t>RJ090821-32543</t>
  </si>
  <si>
    <t>RJ090821-32326</t>
  </si>
  <si>
    <t>M PAESAL</t>
  </si>
  <si>
    <t>RJ240821-36628</t>
  </si>
  <si>
    <t>FRANSCISKA DHARMAYANTI STK</t>
  </si>
  <si>
    <t>RJ190821-35116</t>
  </si>
  <si>
    <t>RJ190821-35135</t>
  </si>
  <si>
    <t>RJ160821-34215</t>
  </si>
  <si>
    <t>RJ190821-35324</t>
  </si>
  <si>
    <t>RJ190821-35026</t>
  </si>
  <si>
    <t>RJ090821-32345</t>
  </si>
  <si>
    <t>HAJI LUKMAN</t>
  </si>
  <si>
    <t>RJ180821-34663</t>
  </si>
  <si>
    <t>MULIATI</t>
  </si>
  <si>
    <t>RJ070821-32102</t>
  </si>
  <si>
    <t>RJ130821-33661</t>
  </si>
  <si>
    <t>RJ310821-39168</t>
  </si>
  <si>
    <t>RJ160821-34358</t>
  </si>
  <si>
    <t>BAIQ ZUNAINI</t>
  </si>
  <si>
    <t>RJ230821-36427</t>
  </si>
  <si>
    <t>RJ300821-38664</t>
  </si>
  <si>
    <t>RJ060821-31819</t>
  </si>
  <si>
    <t>KULIANI</t>
  </si>
  <si>
    <t>RJ090821-32442</t>
  </si>
  <si>
    <t>RJ140821-33894</t>
  </si>
  <si>
    <t>RJ120821-33255</t>
  </si>
  <si>
    <t>RJ120821-33304</t>
  </si>
  <si>
    <t>RAWITI</t>
  </si>
  <si>
    <t>RJ180821-34893</t>
  </si>
  <si>
    <t>I NENGAH KERTAYASA</t>
  </si>
  <si>
    <t>RJ210821-36004</t>
  </si>
  <si>
    <t>RJ050821-31411</t>
  </si>
  <si>
    <t>RJ180821-34615</t>
  </si>
  <si>
    <t>PINTOMUJI DRS.</t>
  </si>
  <si>
    <t>RJ090821-32395</t>
  </si>
  <si>
    <t>RJ240821-36669</t>
  </si>
  <si>
    <t>RJ040821-31117</t>
  </si>
  <si>
    <t>RJ300821-38859</t>
  </si>
  <si>
    <t>RJ260821-37760</t>
  </si>
  <si>
    <t>LALU PAIZAN</t>
  </si>
  <si>
    <t>RJ100821-32852</t>
  </si>
  <si>
    <t>RJ230821-36412</t>
  </si>
  <si>
    <t>RJ090821-32614</t>
  </si>
  <si>
    <t>NURMA</t>
  </si>
  <si>
    <t>RJ050821-31428</t>
  </si>
  <si>
    <t>RINI NUR`AIFA</t>
  </si>
  <si>
    <t>RJ300821-38680</t>
  </si>
  <si>
    <t>NAUFAL HISYAM ABDILLAH</t>
  </si>
  <si>
    <t>RJ250821-37183</t>
  </si>
  <si>
    <t>RJ190821-35207</t>
  </si>
  <si>
    <t>NURSUCI IZZAWATI</t>
  </si>
  <si>
    <t>RJ070821-32104</t>
  </si>
  <si>
    <t>RJ190821-35221</t>
  </si>
  <si>
    <t>RJ240821-36787</t>
  </si>
  <si>
    <t>IDA AYU WY SAYOJANAGANDI</t>
  </si>
  <si>
    <t>RJ300821-39039</t>
  </si>
  <si>
    <t>RJ050821-31395</t>
  </si>
  <si>
    <t>CAHYA RAHMA KARUNIA</t>
  </si>
  <si>
    <t>RJ230821-36129</t>
  </si>
  <si>
    <t>FATMAWATI</t>
  </si>
  <si>
    <t>RJ250821-37084</t>
  </si>
  <si>
    <t>RJ020821-30274</t>
  </si>
  <si>
    <t>RJ050821-31461</t>
  </si>
  <si>
    <t>MAHNUN</t>
  </si>
  <si>
    <t>RJ250821-37147</t>
  </si>
  <si>
    <t>BAIQ SAHNIM</t>
  </si>
  <si>
    <t>RJ090821-32379</t>
  </si>
  <si>
    <t>RJ180821-34683</t>
  </si>
  <si>
    <t>BAIQ ISBANDIYAH</t>
  </si>
  <si>
    <t>RJ160821-34232</t>
  </si>
  <si>
    <t>RJ300821-38822</t>
  </si>
  <si>
    <t>BAIQ MUSTI</t>
  </si>
  <si>
    <t>RJ120821-33262</t>
  </si>
  <si>
    <t>RJ240821-36815</t>
  </si>
  <si>
    <t>RJ240821-36878</t>
  </si>
  <si>
    <t>RJ020821-30525</t>
  </si>
  <si>
    <t>RJ050821-31356</t>
  </si>
  <si>
    <t>SRI HARTATI</t>
  </si>
  <si>
    <t>RJ020821-30241</t>
  </si>
  <si>
    <t>NURHASYIM</t>
  </si>
  <si>
    <t>RJ180821-34664</t>
  </si>
  <si>
    <t>A. RIFAI</t>
  </si>
  <si>
    <t>RJ180821-34675</t>
  </si>
  <si>
    <t>LUKMAN HAKIM ZAKARIA</t>
  </si>
  <si>
    <t>RJ240821-36715</t>
  </si>
  <si>
    <t>RJ100821-32823</t>
  </si>
  <si>
    <t>RJ270821-38169</t>
  </si>
  <si>
    <t>RJ250821-37447</t>
  </si>
  <si>
    <t>RJ090821-32313</t>
  </si>
  <si>
    <t>RJ230821-36135</t>
  </si>
  <si>
    <t>SITI NURSYAHRAINI</t>
  </si>
  <si>
    <t>RJ250821-37209</t>
  </si>
  <si>
    <t>RJ240821-36735</t>
  </si>
  <si>
    <t>RJ230821-36374</t>
  </si>
  <si>
    <t>RJ230821-36385</t>
  </si>
  <si>
    <t>ZARINA KUSUMA</t>
  </si>
  <si>
    <t>RJ090821-32556</t>
  </si>
  <si>
    <t>MUHAMMAD AZMI</t>
  </si>
  <si>
    <t>RJ040821-31282</t>
  </si>
  <si>
    <t>RJ230821-36157</t>
  </si>
  <si>
    <t>RJ190821-35142</t>
  </si>
  <si>
    <t>IMAH</t>
  </si>
  <si>
    <t>RJ250821-37211</t>
  </si>
  <si>
    <t>DR I GST GEDE DJELANTIK</t>
  </si>
  <si>
    <t>RJ190821-35209</t>
  </si>
  <si>
    <t>SULASTRI ANINGSIH</t>
  </si>
  <si>
    <t>RJ230821-36314</t>
  </si>
  <si>
    <t>RJ310821-39169</t>
  </si>
  <si>
    <t>JUMSAR</t>
  </si>
  <si>
    <t>RJ120821-33311</t>
  </si>
  <si>
    <t>RJ250821-37425</t>
  </si>
  <si>
    <t>RJ040821-30988</t>
  </si>
  <si>
    <t>RJ200821-35459</t>
  </si>
  <si>
    <t>AGUNG HAIRUL ANAM</t>
  </si>
  <si>
    <t>RJ050821-31399</t>
  </si>
  <si>
    <t>RJ160821-34165</t>
  </si>
  <si>
    <t>BAIQ ASMAH</t>
  </si>
  <si>
    <t>RJ190821-35130</t>
  </si>
  <si>
    <t>NUR HANDAYANI</t>
  </si>
  <si>
    <t>RJ180821-34674</t>
  </si>
  <si>
    <t>RJ250821-37267</t>
  </si>
  <si>
    <t>LALU SYARIF HIDAYAT</t>
  </si>
  <si>
    <t>RJ270821-38180</t>
  </si>
  <si>
    <t>RJ120821-33367</t>
  </si>
  <si>
    <t>RJ260821-37881</t>
  </si>
  <si>
    <t>RJ040821-31005</t>
  </si>
  <si>
    <t>RJ050821-31396</t>
  </si>
  <si>
    <t>RJ050821-31440</t>
  </si>
  <si>
    <t>RJ070821-32069</t>
  </si>
  <si>
    <t>RJ230821-36248</t>
  </si>
  <si>
    <t>RJ050821-31495</t>
  </si>
  <si>
    <t>ELISA</t>
  </si>
  <si>
    <t>RJ250821-37248</t>
  </si>
  <si>
    <t>RJ160821-34338</t>
  </si>
  <si>
    <t>ARSILA</t>
  </si>
  <si>
    <t>RJ100821-32872</t>
  </si>
  <si>
    <t>RJ160821-34371</t>
  </si>
  <si>
    <t>AZWAR</t>
  </si>
  <si>
    <t>RJ120821-33400</t>
  </si>
  <si>
    <t>RJ120821-33401</t>
  </si>
  <si>
    <t>RJ270821-37963</t>
  </si>
  <si>
    <t>RJ160821-34228</t>
  </si>
  <si>
    <t>FATUR FITRIATUNNISAH</t>
  </si>
  <si>
    <t>RJ190821-35222</t>
  </si>
  <si>
    <t>RJ190821-35276</t>
  </si>
  <si>
    <t>RJ120821-33376</t>
  </si>
  <si>
    <t>RJ300821-39047</t>
  </si>
  <si>
    <t>RJ250821-37011</t>
  </si>
  <si>
    <t>RJ060821-31774</t>
  </si>
  <si>
    <t>MINARTO WIBOWO</t>
  </si>
  <si>
    <t>RJ270821-38017</t>
  </si>
  <si>
    <t>MUHAMMAD IZZUL ISLAM</t>
  </si>
  <si>
    <t>RJ250821-37146</t>
  </si>
  <si>
    <t>RJ160821-34201</t>
  </si>
  <si>
    <t>RJ090821-32414</t>
  </si>
  <si>
    <t>RJ160821-34259</t>
  </si>
  <si>
    <t>RJ280821-38460</t>
  </si>
  <si>
    <t>RJ070821-32129</t>
  </si>
  <si>
    <t>RJ180821-34814</t>
  </si>
  <si>
    <t>RJ240821-36806</t>
  </si>
  <si>
    <t>SIGIT ARYA NIGRAT</t>
  </si>
  <si>
    <t>RJ160821-34372</t>
  </si>
  <si>
    <t>MERINA LIMAWANDOYO</t>
  </si>
  <si>
    <t>RJ040821-31308</t>
  </si>
  <si>
    <t>RJ050821-31382</t>
  </si>
  <si>
    <t>MUHAMMAD RIZKI AS SAMSULI</t>
  </si>
  <si>
    <t>RJ040821-31025</t>
  </si>
  <si>
    <t>RJ250821-37116</t>
  </si>
  <si>
    <t>RJ180821-34671</t>
  </si>
  <si>
    <t>RJ230821-36283</t>
  </si>
  <si>
    <t>RJ120821-33246</t>
  </si>
  <si>
    <t>RJ160821-34272</t>
  </si>
  <si>
    <t>RJ280821-38493</t>
  </si>
  <si>
    <t>ZUBAIDI IRPAN AMD.KEP</t>
  </si>
  <si>
    <t>RJ070821-32154</t>
  </si>
  <si>
    <t>RJ120821-33356</t>
  </si>
  <si>
    <t>L WIBAWA PARMADI</t>
  </si>
  <si>
    <t>RJ250821-37388</t>
  </si>
  <si>
    <t>KHANARA ZHAFA YUNANDA</t>
  </si>
  <si>
    <t>RJ180821-34541</t>
  </si>
  <si>
    <t>RJ240821-36514</t>
  </si>
  <si>
    <t>RJ250821-37114</t>
  </si>
  <si>
    <t>RJ250821-37126</t>
  </si>
  <si>
    <t>RJ260821-37617</t>
  </si>
  <si>
    <t>RJ160821-34231</t>
  </si>
  <si>
    <t>RJ260821-37679</t>
  </si>
  <si>
    <t>YUS MARIKO</t>
  </si>
  <si>
    <t>RJ020821-30361</t>
  </si>
  <si>
    <t>MAULIDIYAH NURVITASARI</t>
  </si>
  <si>
    <t>RJ060821-31752</t>
  </si>
  <si>
    <t>ABHEE DZAAR EL GHIFAARY</t>
  </si>
  <si>
    <t>RJ050821-31381</t>
  </si>
  <si>
    <t>ATHALARIQ RABBANI C</t>
  </si>
  <si>
    <t>RJ240821-36604</t>
  </si>
  <si>
    <t>SALMIATI</t>
  </si>
  <si>
    <t>RJ260821-37580</t>
  </si>
  <si>
    <t>RJ090821-32378</t>
  </si>
  <si>
    <t>RJ120821-33366</t>
  </si>
  <si>
    <t>ARIS GUNAWAN SUJENDRO</t>
  </si>
  <si>
    <t>RJ040821-31281</t>
  </si>
  <si>
    <t>RJ240821-36610</t>
  </si>
  <si>
    <t>RJ190821-35111</t>
  </si>
  <si>
    <t>RJ090821-32439</t>
  </si>
  <si>
    <t>I GEDE WAHYU ADITYA PUTRA</t>
  </si>
  <si>
    <t>RJ300821-38806</t>
  </si>
  <si>
    <t>RJ250821-37243</t>
  </si>
  <si>
    <t>RJ300821-38855</t>
  </si>
  <si>
    <t>MISAH ASY`ARI</t>
  </si>
  <si>
    <t>RJ070821-32103</t>
  </si>
  <si>
    <t>SALMAN AL FARISI</t>
  </si>
  <si>
    <t>RJ160821-34388</t>
  </si>
  <si>
    <t>RJ050821-31665</t>
  </si>
  <si>
    <t>RJ090821-32613</t>
  </si>
  <si>
    <t>RJ270821-37928</t>
  </si>
  <si>
    <t>RJ060821-31787</t>
  </si>
  <si>
    <t>RJ090821-32356</t>
  </si>
  <si>
    <t>RJ270821-38028</t>
  </si>
  <si>
    <t>RJ180821-34650</t>
  </si>
  <si>
    <t>RJ250821-37210</t>
  </si>
  <si>
    <t>RJ190821-35162</t>
  </si>
  <si>
    <t>RJ230821-36390</t>
  </si>
  <si>
    <t>RJ090821-32555</t>
  </si>
  <si>
    <t>RJ230821-36073</t>
  </si>
  <si>
    <t>CHANDRA SURYAWAN</t>
  </si>
  <si>
    <t>RJ050821-31374</t>
  </si>
  <si>
    <t>M. TAYEB</t>
  </si>
  <si>
    <t>RJ250821-37091</t>
  </si>
  <si>
    <t>RJ210821-35842</t>
  </si>
  <si>
    <t>RJ120821-33307</t>
  </si>
  <si>
    <t>RISMUNAH NY.</t>
  </si>
  <si>
    <t>RJ060821-31776</t>
  </si>
  <si>
    <t>ABDUL HASYIM</t>
  </si>
  <si>
    <t>RJ090821-32357</t>
  </si>
  <si>
    <t>RJ130821-33689</t>
  </si>
  <si>
    <t>RJ120821-33359</t>
  </si>
  <si>
    <t>CANDRA</t>
  </si>
  <si>
    <t>RJ200821-35678</t>
  </si>
  <si>
    <t>RJ310821-39360</t>
  </si>
  <si>
    <t>SITI AMIRA QURAINI</t>
  </si>
  <si>
    <t>RJ250821-37471</t>
  </si>
  <si>
    <t>RJ260821-37548</t>
  </si>
  <si>
    <t>BASIRAH</t>
  </si>
  <si>
    <t>RJ230821-36156</t>
  </si>
  <si>
    <t>RJ250821-37130</t>
  </si>
  <si>
    <t>MUHAMMAD AQIL</t>
  </si>
  <si>
    <t>RJ160821-34214</t>
  </si>
  <si>
    <t>RJ230821-36279</t>
  </si>
  <si>
    <t>RJ250821-37276</t>
  </si>
  <si>
    <t>RJ210821-35970</t>
  </si>
  <si>
    <t>SITTI ZUBAIDAH</t>
  </si>
  <si>
    <t>RJ240821-36515</t>
  </si>
  <si>
    <t>RJ100821-32684</t>
  </si>
  <si>
    <t>RJ180821-34587</t>
  </si>
  <si>
    <t>RJ020821-30238</t>
  </si>
  <si>
    <t>RJ210821-35798</t>
  </si>
  <si>
    <t>RJ160821-34182</t>
  </si>
  <si>
    <t>MARSIADI</t>
  </si>
  <si>
    <t>RJ190821-35177</t>
  </si>
  <si>
    <t>MUZAKI</t>
  </si>
  <si>
    <t>RJ160821-34233</t>
  </si>
  <si>
    <t>ILHAM</t>
  </si>
  <si>
    <t>RJ260821-37779</t>
  </si>
  <si>
    <t>RJ160821-34346</t>
  </si>
  <si>
    <t>RJ100821-32869</t>
  </si>
  <si>
    <t>RJ300821-38968</t>
  </si>
  <si>
    <t>RJ230821-36425</t>
  </si>
  <si>
    <t>HJ.KONSEPSIANI,SH</t>
  </si>
  <si>
    <t>RJ050821-31654</t>
  </si>
  <si>
    <t>RIANTO MAULANA HARIS</t>
  </si>
  <si>
    <t>RJ140821-33784</t>
  </si>
  <si>
    <t>RASDIP</t>
  </si>
  <si>
    <t>RJ090821-32286</t>
  </si>
  <si>
    <t>WISMARIANI</t>
  </si>
  <si>
    <t>RJ130821-33543</t>
  </si>
  <si>
    <t>RJ050821-31460</t>
  </si>
  <si>
    <t>RJ300821-38740</t>
  </si>
  <si>
    <t>SAHRIM</t>
  </si>
  <si>
    <t>RJ190821-35140</t>
  </si>
  <si>
    <t>RJ060821-31811</t>
  </si>
  <si>
    <t>RJ190821-35268</t>
  </si>
  <si>
    <t>RJ020821-30407</t>
  </si>
  <si>
    <t>RJ310821-39191</t>
  </si>
  <si>
    <t>RJ240821-36883</t>
  </si>
  <si>
    <t>SAHABUDIN</t>
  </si>
  <si>
    <t>RJ070821-32214</t>
  </si>
  <si>
    <t>ZANNETA</t>
  </si>
  <si>
    <t>RJ300821-38668</t>
  </si>
  <si>
    <t>LIWAUL HASANAH</t>
  </si>
  <si>
    <t>RJ240821-36624</t>
  </si>
  <si>
    <t>RJ190821-35112</t>
  </si>
  <si>
    <t>RJ250821-37145</t>
  </si>
  <si>
    <t>RJ300821-38823</t>
  </si>
  <si>
    <t>RJ180821-34735</t>
  </si>
  <si>
    <t>RJ020821-30350</t>
  </si>
  <si>
    <t>RJ210821-36002</t>
  </si>
  <si>
    <t>RJ020821-30198</t>
  </si>
  <si>
    <t>I WAYAN SRIDANA</t>
  </si>
  <si>
    <t>RJ190821-35170</t>
  </si>
  <si>
    <t>RJ250821-37224</t>
  </si>
  <si>
    <t>RJ180821-34717</t>
  </si>
  <si>
    <t>NURUL HUSNI</t>
  </si>
  <si>
    <t>RJ160821-34270</t>
  </si>
  <si>
    <t>RJ230821-36315</t>
  </si>
  <si>
    <t>RJ040821-31164</t>
  </si>
  <si>
    <t>RJ120821-33328</t>
  </si>
  <si>
    <t>SUDIAH</t>
  </si>
  <si>
    <t>RJ210821-36028</t>
  </si>
  <si>
    <t>RJ020821-30197</t>
  </si>
  <si>
    <t>NINA WISMI</t>
  </si>
  <si>
    <t>RJ230821-36096</t>
  </si>
  <si>
    <t>RJ100821-32694</t>
  </si>
  <si>
    <t>RJ120821-33133</t>
  </si>
  <si>
    <t>RJ050821-31436</t>
  </si>
  <si>
    <t>RJ230821-36243</t>
  </si>
  <si>
    <t>RJ090821-32458</t>
  </si>
  <si>
    <t>NI MADE SUTRINI</t>
  </si>
  <si>
    <t>RJ120821-33303</t>
  </si>
  <si>
    <t>RJ280821-38516</t>
  </si>
  <si>
    <t>RJ310821-39313</t>
  </si>
  <si>
    <t>MAHSAR</t>
  </si>
  <si>
    <t>RJ020821-30488</t>
  </si>
  <si>
    <t>RJ270821-37944</t>
  </si>
  <si>
    <t>HAJI SARBINI</t>
  </si>
  <si>
    <t>RJ190821-35025</t>
  </si>
  <si>
    <t>SARKIYAH</t>
  </si>
  <si>
    <t>RJ050821-31398</t>
  </si>
  <si>
    <t>RJ050821-31426</t>
  </si>
  <si>
    <t>SAKYAH</t>
  </si>
  <si>
    <t>RJ040821-31077</t>
  </si>
  <si>
    <t>RUKMINI</t>
  </si>
  <si>
    <t>RJ030821-30684</t>
  </si>
  <si>
    <t>SUBAIDAH</t>
  </si>
  <si>
    <t>RJ040821-31092</t>
  </si>
  <si>
    <t>BAIQ HUSNAWATI</t>
  </si>
  <si>
    <t>RJ190821-35167</t>
  </si>
  <si>
    <t>RJ090821-32436</t>
  </si>
  <si>
    <t>RJ050821-31514</t>
  </si>
  <si>
    <t>NI KADEK INDRAWATI</t>
  </si>
  <si>
    <t>RJ260821-37751</t>
  </si>
  <si>
    <t>RJ090821-32544</t>
  </si>
  <si>
    <t>RJ240821-36892</t>
  </si>
  <si>
    <t>RJ160821-34110</t>
  </si>
  <si>
    <t>MUHAMAD FADLUN</t>
  </si>
  <si>
    <t>RJ230821-36183</t>
  </si>
  <si>
    <t>RJ250821-37155</t>
  </si>
  <si>
    <t>RJ050821-31478</t>
  </si>
  <si>
    <t>RJ260821-37660</t>
  </si>
  <si>
    <t>SUMARDI</t>
  </si>
  <si>
    <t>RJ260821-37677</t>
  </si>
  <si>
    <t>MADE DESWINDHA C GITAJAYANTHI</t>
  </si>
  <si>
    <t>RJ240821-36780</t>
  </si>
  <si>
    <t>FA`IZAH</t>
  </si>
  <si>
    <t>RJ240821-36798</t>
  </si>
  <si>
    <t>RJ100821-32920</t>
  </si>
  <si>
    <t>RJ040821-31003</t>
  </si>
  <si>
    <t>RJ090821-32308</t>
  </si>
  <si>
    <t>RJ240821-36579</t>
  </si>
  <si>
    <t>RJ190821-35113</t>
  </si>
  <si>
    <t>RJ040821-31086</t>
  </si>
  <si>
    <t>RJ300821-38792</t>
  </si>
  <si>
    <t>RJ300821-38820</t>
  </si>
  <si>
    <t>RJ260821-37692</t>
  </si>
  <si>
    <t>RJ300821-38848</t>
  </si>
  <si>
    <t>RJ210821-35762</t>
  </si>
  <si>
    <t>RJ270821-38026</t>
  </si>
  <si>
    <t>RJ240821-36716</t>
  </si>
  <si>
    <t>BAIQ MIRSANI ROSYADA</t>
  </si>
  <si>
    <t>RJ090821-32479</t>
  </si>
  <si>
    <t>RJ300821-38857</t>
  </si>
  <si>
    <t>JOHAN EFENDI</t>
  </si>
  <si>
    <t>RJ260821-37723</t>
  </si>
  <si>
    <t>RJ250821-37262</t>
  </si>
  <si>
    <t>RJ120821-33266</t>
  </si>
  <si>
    <t>RJ240821-36843</t>
  </si>
  <si>
    <t>RJ310821-39189</t>
  </si>
  <si>
    <t>RJ240821-36513</t>
  </si>
  <si>
    <t>LALU BADARUDDIN</t>
  </si>
  <si>
    <t>RJ140821-33772</t>
  </si>
  <si>
    <t>RJ050821-31407</t>
  </si>
  <si>
    <t>TN IWAN</t>
  </si>
  <si>
    <t>RJ240821-36612</t>
  </si>
  <si>
    <t>RJ130821-33565</t>
  </si>
  <si>
    <t>I NENGAH SUHARTHA</t>
  </si>
  <si>
    <t>RJ020821-30384</t>
  </si>
  <si>
    <t>RJ160821-34320</t>
  </si>
  <si>
    <t>H RIADUS SOLIHIN</t>
  </si>
  <si>
    <t>RJ120821-33399</t>
  </si>
  <si>
    <t>AZHAR RAFIQ</t>
  </si>
  <si>
    <t>RJ030821-30952</t>
  </si>
  <si>
    <t>RJ180821-34525</t>
  </si>
  <si>
    <t>RJ230821-36087</t>
  </si>
  <si>
    <t>RJ190821-35088</t>
  </si>
  <si>
    <t>HJ. MUNAH</t>
  </si>
  <si>
    <t>RJ180821-34647</t>
  </si>
  <si>
    <t>JUMIATI</t>
  </si>
  <si>
    <t>RJ190821-35132</t>
  </si>
  <si>
    <t>RJ240821-36659</t>
  </si>
  <si>
    <t>RJ160821-34216</t>
  </si>
  <si>
    <t>RJ190821-35185</t>
  </si>
  <si>
    <t>RJ270821-38082</t>
  </si>
  <si>
    <t>RJ260821-37773</t>
  </si>
  <si>
    <t>ANIRAH</t>
  </si>
  <si>
    <t>RJ070821-32153</t>
  </si>
  <si>
    <t>ISMAIL DRS MSI APT</t>
  </si>
  <si>
    <t>RJ240821-36897</t>
  </si>
  <si>
    <t>NENI YUSIFA</t>
  </si>
  <si>
    <t>RJ210821-36005</t>
  </si>
  <si>
    <t>RJ300821-38673</t>
  </si>
  <si>
    <t>RJ260821-37600</t>
  </si>
  <si>
    <t>RJ090821-32435</t>
  </si>
  <si>
    <t>RJ250821-37255</t>
  </si>
  <si>
    <t>I KETUT NUADA</t>
  </si>
  <si>
    <t>RJ060821-31751</t>
  </si>
  <si>
    <t>RJ250821-37097</t>
  </si>
  <si>
    <t>RJ160821-34178</t>
  </si>
  <si>
    <t>NUR ILHAM SUBUH HADI</t>
  </si>
  <si>
    <t>RJ020821-30301</t>
  </si>
  <si>
    <t>DARMAWATI</t>
  </si>
  <si>
    <t>RJ300821-38790</t>
  </si>
  <si>
    <t>JIMMY LY</t>
  </si>
  <si>
    <t>RJ190821-35218</t>
  </si>
  <si>
    <t>RJ160821-34294</t>
  </si>
  <si>
    <t>RJ280821-38501</t>
  </si>
  <si>
    <t>RJ140821-33773</t>
  </si>
  <si>
    <t>RJ100821-32703</t>
  </si>
  <si>
    <t>AHAR</t>
  </si>
  <si>
    <t>RJ070821-32071</t>
  </si>
  <si>
    <t>MUHAMMAD NABIL TAZKIYAL QOLBIY</t>
  </si>
  <si>
    <t>RJ300821-38739</t>
  </si>
  <si>
    <t>ZET HARIS</t>
  </si>
  <si>
    <t>RJ230821-36225</t>
  </si>
  <si>
    <t>EDY KASNO</t>
  </si>
  <si>
    <t>RJ160821-34217</t>
  </si>
  <si>
    <t>LAUW SIOE LAN</t>
  </si>
  <si>
    <t>RJ040821-31113</t>
  </si>
  <si>
    <t>DESAK PUTU ARYANI</t>
  </si>
  <si>
    <t>RJ160821-34260</t>
  </si>
  <si>
    <t>RJ200821-35458</t>
  </si>
  <si>
    <t>RJ090821-32296</t>
  </si>
  <si>
    <t>SARIMAH</t>
  </si>
  <si>
    <t>RJ250821-37111</t>
  </si>
  <si>
    <t>RJ300821-38807</t>
  </si>
  <si>
    <t>RJ250821-37082</t>
  </si>
  <si>
    <t>RJ270821-38025</t>
  </si>
  <si>
    <t>RJ160821-34180</t>
  </si>
  <si>
    <t>RUKAIYAH</t>
  </si>
  <si>
    <t>RJ250821-37212</t>
  </si>
  <si>
    <t>BADRUSSALAM</t>
  </si>
  <si>
    <t>RJ280821-38436</t>
  </si>
  <si>
    <t>RJ310821-39140</t>
  </si>
  <si>
    <t>RJ280821-38492</t>
  </si>
  <si>
    <t>RJ120821-33324</t>
  </si>
  <si>
    <t>RJ240821-36872</t>
  </si>
  <si>
    <t>RJ210821-35799</t>
  </si>
  <si>
    <t>SUDIRMAN SALIK</t>
  </si>
  <si>
    <t>RJ250821-37197</t>
  </si>
  <si>
    <t>RJ020821-30206</t>
  </si>
  <si>
    <t>IDRIS</t>
  </si>
  <si>
    <t>RJ040821-31054</t>
  </si>
  <si>
    <t>RJ050821-31541</t>
  </si>
  <si>
    <t>SAHMADI</t>
  </si>
  <si>
    <t>RJ050821-31668</t>
  </si>
  <si>
    <t>RIRIN ARISANDY</t>
  </si>
  <si>
    <t>RJ250821-37047</t>
  </si>
  <si>
    <t>ANING AYU KUSUMAWATI</t>
  </si>
  <si>
    <t>RJ100821-32741</t>
  </si>
  <si>
    <t>MUHAMMAD WILDANUL AKBAR / BY NY HERNI</t>
  </si>
  <si>
    <t>RJ060821-31820</t>
  </si>
  <si>
    <t>RJ280821-38389</t>
  </si>
  <si>
    <t>RJ190821-35204</t>
  </si>
  <si>
    <t>RJ040821-31148</t>
  </si>
  <si>
    <t>RJ160821-34352</t>
  </si>
  <si>
    <t>SANUSI</t>
  </si>
  <si>
    <t>RJ230821-36392</t>
  </si>
  <si>
    <t>RJ240821-36851</t>
  </si>
  <si>
    <t>SAHWADI</t>
  </si>
  <si>
    <t>RJ270821-37959</t>
  </si>
  <si>
    <t>RJ210821-35761</t>
  </si>
  <si>
    <t>BADRUN H.</t>
  </si>
  <si>
    <t>RJ160821-34091</t>
  </si>
  <si>
    <t>BUAH HATI</t>
  </si>
  <si>
    <t>RJ230821-36145</t>
  </si>
  <si>
    <t>USMAN TN</t>
  </si>
  <si>
    <t>RJ230821-36231</t>
  </si>
  <si>
    <t>RJ230821-36276</t>
  </si>
  <si>
    <t>RJ280821-38457</t>
  </si>
  <si>
    <t>I GUSTI MADE ARYAMA JELANTIK</t>
  </si>
  <si>
    <t>RJ310821-39190</t>
  </si>
  <si>
    <t>RJ230821-36077</t>
  </si>
  <si>
    <t>RJ260821-37526</t>
  </si>
  <si>
    <t>RJ300821-38809</t>
  </si>
  <si>
    <t>RUDY JUNAEDI</t>
  </si>
  <si>
    <t>RJ230821-36316</t>
  </si>
  <si>
    <t>RJ180821-34762</t>
  </si>
  <si>
    <t>ZAIDAN</t>
  </si>
  <si>
    <t>RJ090821-32535</t>
  </si>
  <si>
    <t>RJ130821-33476</t>
  </si>
  <si>
    <t>ZULKIFLI</t>
  </si>
  <si>
    <t>RJ130821-33477</t>
  </si>
  <si>
    <t>RJ240821-36608</t>
  </si>
  <si>
    <t>RJ190821-35100</t>
  </si>
  <si>
    <t>SUKARAH TN.</t>
  </si>
  <si>
    <t>RJ240821-36622</t>
  </si>
  <si>
    <t>RJ180821-34660</t>
  </si>
  <si>
    <t>I MADE SHERGIO KENZIE DANISWARA</t>
  </si>
  <si>
    <t>RJ230821-36262</t>
  </si>
  <si>
    <t>M YAKUB</t>
  </si>
  <si>
    <t>RJ090821-32437</t>
  </si>
  <si>
    <t>MUH. AL FATIH RAMADHAN</t>
  </si>
  <si>
    <t>RJ260821-37853</t>
  </si>
  <si>
    <t>PITRIANA</t>
  </si>
  <si>
    <t>RJ050821-31667</t>
  </si>
  <si>
    <t>AHLANNISA</t>
  </si>
  <si>
    <t>RJ300821-39041</t>
  </si>
  <si>
    <t>RJ090821-32384</t>
  </si>
  <si>
    <t>RJ160821-34245</t>
  </si>
  <si>
    <t>RJ130821-33620</t>
  </si>
  <si>
    <t>SUSANTO</t>
  </si>
  <si>
    <t>RJ160821-34271</t>
  </si>
  <si>
    <t>RJ020821-30351</t>
  </si>
  <si>
    <t>RJ230821-36383</t>
  </si>
  <si>
    <t>YUDIONO</t>
  </si>
  <si>
    <t>RJ180821-34881</t>
  </si>
  <si>
    <t>RJ090821-32312</t>
  </si>
  <si>
    <t>NUR DWI KORAWATI ALIAS LUHWATI</t>
  </si>
  <si>
    <t>RJ260821-37658</t>
  </si>
  <si>
    <t>SAPILAH</t>
  </si>
  <si>
    <t>RJ050821-31525</t>
  </si>
  <si>
    <t>AHMAD MUHAIMIN</t>
  </si>
  <si>
    <t>RJ190821-35206</t>
  </si>
  <si>
    <t>PUTU NARIANA</t>
  </si>
  <si>
    <t>RJ280821-38458</t>
  </si>
  <si>
    <t>RJ030821-30839</t>
  </si>
  <si>
    <t>ILHAM REVAN MAULANA</t>
  </si>
  <si>
    <t>RJ050821-31678</t>
  </si>
  <si>
    <t>RJ140821-33771</t>
  </si>
  <si>
    <t>RJ100821-32728</t>
  </si>
  <si>
    <t>RJ250821-37117</t>
  </si>
  <si>
    <t>NURHIDAYATI</t>
  </si>
  <si>
    <t>RJ240821-36731</t>
  </si>
  <si>
    <t>RJ190821-35205</t>
  </si>
  <si>
    <t>RJ300821-38856</t>
  </si>
  <si>
    <t>RJ160821-34313</t>
  </si>
  <si>
    <t>RJ180821-34808</t>
  </si>
  <si>
    <t>RJ230821-36079</t>
  </si>
  <si>
    <t>SITI RUKINAH</t>
  </si>
  <si>
    <t>RJ090821-32279</t>
  </si>
  <si>
    <t>RJ020821-30219</t>
  </si>
  <si>
    <t>NGATINI</t>
  </si>
  <si>
    <t>RJ250821-37169</t>
  </si>
  <si>
    <t>LALU BILAL HAFIZ JANUARDI</t>
  </si>
  <si>
    <t>RJ230821-36219</t>
  </si>
  <si>
    <t>H. AHMAD HAMSIAH</t>
  </si>
  <si>
    <t>RJ210821-35861</t>
  </si>
  <si>
    <t>RJ040821-31137</t>
  </si>
  <si>
    <t>RJ120821-33425</t>
  </si>
  <si>
    <t>M SAHRUDIN JAPAR</t>
  </si>
  <si>
    <t>RJ100821-32946</t>
  </si>
  <si>
    <t>RJ130821-33504</t>
  </si>
  <si>
    <t>RJ310821-39089</t>
  </si>
  <si>
    <t>H.MAHYUDIN</t>
  </si>
  <si>
    <t>RJ190821-35131</t>
  </si>
  <si>
    <t>LASNIATI</t>
  </si>
  <si>
    <t>RJ250821-37196</t>
  </si>
  <si>
    <t>RJ190821-35176</t>
  </si>
  <si>
    <t>SEGAFUDDIN</t>
  </si>
  <si>
    <t>RJ180821-34718</t>
  </si>
  <si>
    <t>RJ260821-37766</t>
  </si>
  <si>
    <t>PAJAR</t>
  </si>
  <si>
    <t>RJ070821-32159</t>
  </si>
  <si>
    <t>RJ060821-31795</t>
  </si>
  <si>
    <t>RJ050821-31542</t>
  </si>
  <si>
    <t>HJ. RUSMINI</t>
  </si>
  <si>
    <t>RJ100821-32871</t>
  </si>
  <si>
    <t>RJ030821-30882</t>
  </si>
  <si>
    <t>ABDUL KADIR JAELANI</t>
  </si>
  <si>
    <t>RJ040821-31312</t>
  </si>
  <si>
    <t>RJ100821-32683</t>
  </si>
  <si>
    <t>RJ140821-33774</t>
  </si>
  <si>
    <t>RJ060821-31749</t>
  </si>
  <si>
    <t>SITI SARAH</t>
  </si>
  <si>
    <t>RJ100821-32740</t>
  </si>
  <si>
    <t>ASSYIRAZUL MUNIR</t>
  </si>
  <si>
    <t>RJ050821-31477</t>
  </si>
  <si>
    <t>RJ100821-32814</t>
  </si>
  <si>
    <t>RJ120821-33301</t>
  </si>
  <si>
    <t>LA ODE HERMAN</t>
  </si>
  <si>
    <t>RJ120821-33319</t>
  </si>
  <si>
    <t>SAIFUDIN</t>
  </si>
  <si>
    <t>RJ280821-38518</t>
  </si>
  <si>
    <t>SRI NURBAYANI</t>
  </si>
  <si>
    <t>RJ120821-33346</t>
  </si>
  <si>
    <t>RJ270821-37954</t>
  </si>
  <si>
    <t>MEN</t>
  </si>
  <si>
    <t>RJ020821-30285</t>
  </si>
  <si>
    <t>RJ260821-37661</t>
  </si>
  <si>
    <t>RJ260821-37772</t>
  </si>
  <si>
    <t>RJ280821-38542</t>
  </si>
  <si>
    <t>WAHYUNI</t>
  </si>
  <si>
    <t>RJ250821-37018</t>
  </si>
  <si>
    <t>RJ180821-34555</t>
  </si>
  <si>
    <t>RJ230821-36200</t>
  </si>
  <si>
    <t>RJ090821-32393</t>
  </si>
  <si>
    <t>RJ160821-34194</t>
  </si>
  <si>
    <t>RJ120821-33239</t>
  </si>
  <si>
    <t>ABDUL HAPIZ</t>
  </si>
  <si>
    <t>RJ250821-37242</t>
  </si>
  <si>
    <t>H. MUZAKKAR IDRIS</t>
  </si>
  <si>
    <t>RJ180821-34737</t>
  </si>
  <si>
    <t>FARIDA HARASTUTI</t>
  </si>
  <si>
    <t>RJ120821-33320</t>
  </si>
  <si>
    <t>RJ180821-34859</t>
  </si>
  <si>
    <t>RJ120821-33345</t>
  </si>
  <si>
    <t>SUAIBUN</t>
  </si>
  <si>
    <t>RJ020821-30217</t>
  </si>
  <si>
    <t>RJ050821-31425</t>
  </si>
  <si>
    <t>RJ040821-31139</t>
  </si>
  <si>
    <t>RJ160821-34273</t>
  </si>
  <si>
    <t>RJ230821-36313</t>
  </si>
  <si>
    <t>SITI SALEHA</t>
  </si>
  <si>
    <t>RJ100821-32834</t>
  </si>
  <si>
    <t>HAMZAH FANSURI</t>
  </si>
  <si>
    <t>RJ160821-34370</t>
  </si>
  <si>
    <t>RJ120821-33358</t>
  </si>
  <si>
    <t>RJ020821-30502</t>
  </si>
  <si>
    <t>RJ200821-35471</t>
  </si>
  <si>
    <t>HASANUL BASRI</t>
  </si>
  <si>
    <t>RJ060821-31773</t>
  </si>
  <si>
    <t>RJ250821-37095</t>
  </si>
  <si>
    <t>RJ160821-34147</t>
  </si>
  <si>
    <t>AIPHAN SASTRA PARAMUDYA</t>
  </si>
  <si>
    <t>RJ190821-35189</t>
  </si>
  <si>
    <t>LALU RUDI HARTONO</t>
  </si>
  <si>
    <t>RJ160821-34269</t>
  </si>
  <si>
    <t>RJ040821-31175</t>
  </si>
  <si>
    <t>H HADJAR S SOS</t>
  </si>
  <si>
    <t>RJ300821-38917</t>
  </si>
  <si>
    <t>RJ070821-32167</t>
  </si>
  <si>
    <t>RJ180821-34551</t>
  </si>
  <si>
    <t>RJ160821-34109</t>
  </si>
  <si>
    <t>RJ230821-36181</t>
  </si>
  <si>
    <t>RJ190821-35200</t>
  </si>
  <si>
    <t>RJ100821-32810</t>
  </si>
  <si>
    <t>RJ030821-30761</t>
  </si>
  <si>
    <t>RJ250821-37385</t>
  </si>
  <si>
    <t>BY LENNY HERLINA</t>
  </si>
  <si>
    <t>RJ130821-33503</t>
  </si>
  <si>
    <t>RJ160821-34086</t>
  </si>
  <si>
    <t>RJ250821-37072</t>
  </si>
  <si>
    <t>RJ270821-37993</t>
  </si>
  <si>
    <t>RJ230821-36179</t>
  </si>
  <si>
    <t>RJ160821-34193</t>
  </si>
  <si>
    <t>RJ090821-32440</t>
  </si>
  <si>
    <t>RJ120821-33248</t>
  </si>
  <si>
    <t>RJ240821-36732</t>
  </si>
  <si>
    <t>RJ190821-35229</t>
  </si>
  <si>
    <t>RJ240821-36819</t>
  </si>
  <si>
    <t>RJ030821-30835</t>
  </si>
  <si>
    <t>JERO NYOMAN SUTARY</t>
  </si>
  <si>
    <t>RJ160821-34087</t>
  </si>
  <si>
    <t>RJ180821-34622</t>
  </si>
  <si>
    <t>ROHANON</t>
  </si>
  <si>
    <t>RJ160821-34179</t>
  </si>
  <si>
    <t>A. BAKAR, S.PD</t>
  </si>
  <si>
    <t>RJ090821-32481</t>
  </si>
  <si>
    <t>I WAYAN SUARDANA</t>
  </si>
  <si>
    <t>RJ250821-37263</t>
  </si>
  <si>
    <t>MUHRIM SYAHYAKI</t>
  </si>
  <si>
    <t>RJ230821-36076</t>
  </si>
  <si>
    <t>RJ180821-34686</t>
  </si>
  <si>
    <t>RJ050821-31616</t>
  </si>
  <si>
    <t>A. SYAFII</t>
  </si>
  <si>
    <t>RJ160821-34381</t>
  </si>
  <si>
    <t>RJ300821-38978</t>
  </si>
  <si>
    <t>RJ310821-39544</t>
  </si>
  <si>
    <t>RJ090821-32401</t>
  </si>
  <si>
    <t>RJ250821-37252</t>
  </si>
  <si>
    <t>RJ110821-33007</t>
  </si>
  <si>
    <t>RJ260821-37513</t>
  </si>
  <si>
    <t>DAHRI</t>
  </si>
  <si>
    <t>RJ190821-35129</t>
  </si>
  <si>
    <t>RJ190821-35278</t>
  </si>
  <si>
    <t>MD HANNA SANTYKA WATHY</t>
  </si>
  <si>
    <t>RJ120821-33318</t>
  </si>
  <si>
    <t>RJ270821-38167</t>
  </si>
  <si>
    <t>RJ230821-36398</t>
  </si>
  <si>
    <t>SARIAH</t>
  </si>
  <si>
    <t>RJ040821-31240</t>
  </si>
  <si>
    <t>RJ100821-32736</t>
  </si>
  <si>
    <t>RJ240821-36600</t>
  </si>
  <si>
    <t>RJ090821-32344</t>
  </si>
  <si>
    <t>MUHAMMAD ARKA</t>
  </si>
  <si>
    <t>RJ190821-35182</t>
  </si>
  <si>
    <t>RJ020821-30346</t>
  </si>
  <si>
    <t>MINAWATI</t>
  </si>
  <si>
    <t>RJ260821-37757</t>
  </si>
  <si>
    <t>MAHYUDIN</t>
  </si>
  <si>
    <t>RJ240821-36895</t>
  </si>
  <si>
    <t>RJ070821-32224</t>
  </si>
  <si>
    <t>RJ070821-31980</t>
  </si>
  <si>
    <t>RJ300821-38669</t>
  </si>
  <si>
    <t>RJ300821-38671</t>
  </si>
  <si>
    <t>DRS NURSARDJAN SST</t>
  </si>
  <si>
    <t>RJ250821-37215</t>
  </si>
  <si>
    <t>RJ020821-30345</t>
  </si>
  <si>
    <t>RJ280821-38418</t>
  </si>
  <si>
    <t>RJ200821-35657</t>
  </si>
  <si>
    <t>RJ230821-36416</t>
  </si>
  <si>
    <t>RJ040821-31264</t>
  </si>
  <si>
    <t>RJ030821-30574</t>
  </si>
  <si>
    <t>RJ050821-31456</t>
  </si>
  <si>
    <t>LINDA INDRIYANTI</t>
  </si>
  <si>
    <t>RJ250821-37208</t>
  </si>
  <si>
    <t>RJ050821-31528</t>
  </si>
  <si>
    <t>RJ050821-31565</t>
  </si>
  <si>
    <t>RADITYA JULIO RAMADANI</t>
  </si>
  <si>
    <t>RJ240821-36813</t>
  </si>
  <si>
    <t>RJ270821-38183</t>
  </si>
  <si>
    <t>RJ260821-37546</t>
  </si>
  <si>
    <t>RJ260821-37599</t>
  </si>
  <si>
    <t>RJ230821-36174</t>
  </si>
  <si>
    <t>RJ250821-37142</t>
  </si>
  <si>
    <t>RJ210821-35840</t>
  </si>
  <si>
    <t>RJ180821-34680</t>
  </si>
  <si>
    <t>RJ050821-31493</t>
  </si>
  <si>
    <t>RJ280821-38388</t>
  </si>
  <si>
    <t>RJ280821-38443</t>
  </si>
  <si>
    <t>RJ090821-32291</t>
  </si>
  <si>
    <t>RJ300821-38667</t>
  </si>
  <si>
    <t>RJ050821-31424</t>
  </si>
  <si>
    <t>BQ SENI</t>
  </si>
  <si>
    <t>RJ250821-37254</t>
  </si>
  <si>
    <t>RJ100821-32833</t>
  </si>
  <si>
    <t>DR.MA MUAZAR HABIBI,MPD</t>
  </si>
  <si>
    <t>RJ280821-38442</t>
  </si>
  <si>
    <t>RJ230821-36334</t>
  </si>
  <si>
    <t>RJ160821-34318</t>
  </si>
  <si>
    <t>EKANTO RAHARJO</t>
  </si>
  <si>
    <t>RJ240821-36804</t>
  </si>
  <si>
    <t>RJ250821-37387</t>
  </si>
  <si>
    <t>RJ240821-36890</t>
  </si>
  <si>
    <t>RJ020821-30228</t>
  </si>
  <si>
    <t>RJ250821-37071</t>
  </si>
  <si>
    <t>RJ250821-37193</t>
  </si>
  <si>
    <t>RJ030821-30740</t>
  </si>
  <si>
    <t>RJ070821-32152</t>
  </si>
  <si>
    <t>RJ120821-33429</t>
  </si>
  <si>
    <t>RJ140821-33775</t>
  </si>
  <si>
    <t>RJ250821-37020</t>
  </si>
  <si>
    <t>ERNA JUPRIANTINI</t>
  </si>
  <si>
    <t>RJ090821-32292</t>
  </si>
  <si>
    <t>RJ210821-35790</t>
  </si>
  <si>
    <t>HAJJAH SUMIATI</t>
  </si>
  <si>
    <t>RJ160821-34146</t>
  </si>
  <si>
    <t>RJ250821-37151</t>
  </si>
  <si>
    <t>RJ280821-38498</t>
  </si>
  <si>
    <t>RJ190821-35363</t>
  </si>
  <si>
    <t>RJ260821-37562</t>
  </si>
  <si>
    <t>WIRAZIR EFENDI</t>
  </si>
  <si>
    <t>RJ250821-37089</t>
  </si>
  <si>
    <t>RJ250821-37154</t>
  </si>
  <si>
    <t>RJ300821-38844</t>
  </si>
  <si>
    <t>RJ300821-38853</t>
  </si>
  <si>
    <t>RJ300821-38854</t>
  </si>
  <si>
    <t>SYARIFUDDIN</t>
  </si>
  <si>
    <t>RJ030821-30844</t>
  </si>
  <si>
    <t>RJ310821-39355</t>
  </si>
  <si>
    <t>RJ250821-37016</t>
  </si>
  <si>
    <t>RJ160821-34223</t>
  </si>
  <si>
    <t>RJ050821-31512</t>
  </si>
  <si>
    <t>I GEDE SADIATHA</t>
  </si>
  <si>
    <t>RJ120821-33323</t>
  </si>
  <si>
    <t>RJ050821-31596</t>
  </si>
  <si>
    <t>RJ310821-39379</t>
  </si>
  <si>
    <t>LALU PRIADI</t>
  </si>
  <si>
    <t>RJ030821-30575</t>
  </si>
  <si>
    <t>RATINAH</t>
  </si>
  <si>
    <t>RJ130821-33501</t>
  </si>
  <si>
    <t>KHAIRIYAH</t>
  </si>
  <si>
    <t>RJ160821-34085</t>
  </si>
  <si>
    <t>RJ250821-37270</t>
  </si>
  <si>
    <t>NI KT DESTRI WINDRIYANI</t>
  </si>
  <si>
    <t>RJ100821-32832</t>
  </si>
  <si>
    <t>RJ230821-36389</t>
  </si>
  <si>
    <t>RJ310821-39535</t>
  </si>
  <si>
    <t>RJ260821-37499</t>
  </si>
  <si>
    <t>RJ250821-37093</t>
  </si>
  <si>
    <t>RJ230821-36154</t>
  </si>
  <si>
    <t>RJ250821-37113</t>
  </si>
  <si>
    <t>BAIQ FATMAH SUSILAWATI</t>
  </si>
  <si>
    <t>RJ210821-35821</t>
  </si>
  <si>
    <t>RJ180821-34655</t>
  </si>
  <si>
    <t>SITI ALISAH</t>
  </si>
  <si>
    <t>RJ050821-31531</t>
  </si>
  <si>
    <t>RJ160821-34267</t>
  </si>
  <si>
    <t>RJ200821-35616</t>
  </si>
  <si>
    <t>RJ030821-30880</t>
  </si>
  <si>
    <t>LALU TARIAH</t>
  </si>
  <si>
    <t>RJ160821-34213</t>
  </si>
  <si>
    <t>RJ050821-31550</t>
  </si>
  <si>
    <t>RJ070821-32135</t>
  </si>
  <si>
    <t>RJ250821-37092</t>
  </si>
  <si>
    <t>RJ230821-36202</t>
  </si>
  <si>
    <t>RJ260821-37655</t>
  </si>
  <si>
    <t>RJ300821-38778</t>
  </si>
  <si>
    <t>RJ160821-34230</t>
  </si>
  <si>
    <t>RJ140821-33884</t>
  </si>
  <si>
    <t>RJ250821-37259</t>
  </si>
  <si>
    <t>LALU MUHAMMAD IZAM</t>
  </si>
  <si>
    <t>RJ070821-32151</t>
  </si>
  <si>
    <t>RJ210821-35977</t>
  </si>
  <si>
    <t>RJ310821-39586</t>
  </si>
  <si>
    <t>RJ100821-32738</t>
  </si>
  <si>
    <t>RJ270821-37992</t>
  </si>
  <si>
    <t>RJ250821-37094</t>
  </si>
  <si>
    <t>RJ240821-36597</t>
  </si>
  <si>
    <t>RJ100821-32888</t>
  </si>
  <si>
    <t>RJ130821-33736</t>
  </si>
  <si>
    <t>RJ240821-36988</t>
  </si>
  <si>
    <t>RJ270821-37953</t>
  </si>
  <si>
    <t>SAMBIYO BROTO</t>
  </si>
  <si>
    <t>RJ190821-35138</t>
  </si>
  <si>
    <t>RJ230821-36215</t>
  </si>
  <si>
    <t>RJ190821-35184</t>
  </si>
  <si>
    <t>BAIQ SUHAINI</t>
  </si>
  <si>
    <t>RJ180821-34753</t>
  </si>
  <si>
    <t>RJ070821-32157</t>
  </si>
  <si>
    <t>RJ020821-30450</t>
  </si>
  <si>
    <t>RJ090821-32283</t>
  </si>
  <si>
    <t>HARRY TUNRU</t>
  </si>
  <si>
    <t>RJ260821-37561</t>
  </si>
  <si>
    <t>RJ240821-36599</t>
  </si>
  <si>
    <t>TAYOK</t>
  </si>
  <si>
    <t>RJ180821-34667</t>
  </si>
  <si>
    <t>RJ250821-37205</t>
  </si>
  <si>
    <t>BY NY HASANAH/NAILA HIKMATUL HAYATI</t>
  </si>
  <si>
    <t>RJ190821-35168</t>
  </si>
  <si>
    <t>LALU MANDRA WIJAYA</t>
  </si>
  <si>
    <t>RJ240821-36767</t>
  </si>
  <si>
    <t>RJ020821-30221</t>
  </si>
  <si>
    <t>RJ130821-33534</t>
  </si>
  <si>
    <t>RJ020821-30227</t>
  </si>
  <si>
    <t>BUDARJI</t>
  </si>
  <si>
    <t>RJ280821-38375</t>
  </si>
  <si>
    <t>RJ050821-31511</t>
  </si>
  <si>
    <t>RJ190821-35238</t>
  </si>
  <si>
    <t>RJ300821-38890</t>
  </si>
  <si>
    <t>I GUSTI NGURAH SATRIA P</t>
  </si>
  <si>
    <t>RJ230821-36388</t>
  </si>
  <si>
    <t>MISWATI</t>
  </si>
  <si>
    <t>RJ120821-33374</t>
  </si>
  <si>
    <t>RJ210821-36027</t>
  </si>
  <si>
    <t>RJ160821-34088</t>
  </si>
  <si>
    <t>EFENDI</t>
  </si>
  <si>
    <t>RJ020821-30229</t>
  </si>
  <si>
    <t>RAHMAH</t>
  </si>
  <si>
    <t>RJ100821-32760</t>
  </si>
  <si>
    <t>RJ050821-31457</t>
  </si>
  <si>
    <t>RJ260821-37744</t>
  </si>
  <si>
    <t>RJ190821-35239</t>
  </si>
  <si>
    <t>RJ280821-38461</t>
  </si>
  <si>
    <t>RJ030821-30951</t>
  </si>
  <si>
    <t>RJ050821-31372</t>
  </si>
  <si>
    <t>SINAH</t>
  </si>
  <si>
    <t>RJ040821-30985</t>
  </si>
  <si>
    <t>RJ190821-35035</t>
  </si>
  <si>
    <t>RJ180821-34618</t>
  </si>
  <si>
    <t>NIKMAH</t>
  </si>
  <si>
    <t>RJ160821-34176</t>
  </si>
  <si>
    <t>RJ160821-34210</t>
  </si>
  <si>
    <t>RJ160821-34334</t>
  </si>
  <si>
    <t>RJ240821-36849</t>
  </si>
  <si>
    <t>RAEHUL JANAH</t>
  </si>
  <si>
    <t>RJ300821-38994</t>
  </si>
  <si>
    <t>WAHYUNANINGSIH</t>
  </si>
  <si>
    <t>RJ270821-37941</t>
  </si>
  <si>
    <t>LALU HEGAL DRAJAD</t>
  </si>
  <si>
    <t>RJ230821-36105</t>
  </si>
  <si>
    <t>RJ050821-31523</t>
  </si>
  <si>
    <t>RJ270821-38158</t>
  </si>
  <si>
    <t>RJ040821-31302</t>
  </si>
  <si>
    <t>RJ050821-31373</t>
  </si>
  <si>
    <t>RJ020821-30216</t>
  </si>
  <si>
    <t>SITI SYAHRAWATI</t>
  </si>
  <si>
    <t>RJ160821-34166</t>
  </si>
  <si>
    <t>RJ300821-38765</t>
  </si>
  <si>
    <t>RJ210821-35906</t>
  </si>
  <si>
    <t>RJ180821-34824</t>
  </si>
  <si>
    <t>RJ140821-33761</t>
  </si>
  <si>
    <t>MAHAL</t>
  </si>
  <si>
    <t>RJ090821-32342</t>
  </si>
  <si>
    <t>RJ180821-34619</t>
  </si>
  <si>
    <t>RJ040821-31052</t>
  </si>
  <si>
    <t>PANI RAHAYU</t>
  </si>
  <si>
    <t>RJ160821-34141</t>
  </si>
  <si>
    <t>RJ250821-37203</t>
  </si>
  <si>
    <t>RJ050821-31509</t>
  </si>
  <si>
    <t>RJ100821-32801</t>
  </si>
  <si>
    <t>DEWI KAMALASARI</t>
  </si>
  <si>
    <t>RJ240821-36743</t>
  </si>
  <si>
    <t>RJ160821-34292</t>
  </si>
  <si>
    <t>JAMILUDIN</t>
  </si>
  <si>
    <t>RJ030821-30800</t>
  </si>
  <si>
    <t>RJ130821-33500</t>
  </si>
  <si>
    <t>MULIADI</t>
  </si>
  <si>
    <t>RJ020821-30209</t>
  </si>
  <si>
    <t>FIRDA NURAINI</t>
  </si>
  <si>
    <t>RJ160821-34104</t>
  </si>
  <si>
    <t>RAHIMIN</t>
  </si>
  <si>
    <t>RJ050821-31431</t>
  </si>
  <si>
    <t>RJ180821-34617</t>
  </si>
  <si>
    <t>RUKIYAH</t>
  </si>
  <si>
    <t>RJ230821-36188</t>
  </si>
  <si>
    <t>RJ270821-38067</t>
  </si>
  <si>
    <t>I GUSTI AYU KOMANG RAMAYATI</t>
  </si>
  <si>
    <t>RJ180821-34760</t>
  </si>
  <si>
    <t>REGINA LUCRETIA CETTA</t>
  </si>
  <si>
    <t>RJ050821-31575</t>
  </si>
  <si>
    <t>RJ260821-37771</t>
  </si>
  <si>
    <t>RJ280821-38526</t>
  </si>
  <si>
    <t>CIPTAWATI</t>
  </si>
  <si>
    <t>RJ310821-39386</t>
  </si>
  <si>
    <t>RJ240821-36506</t>
  </si>
  <si>
    <t>ABDI HAFIZ</t>
  </si>
  <si>
    <t>RJ210821-35779</t>
  </si>
  <si>
    <t>M KHAIRUL IMAM</t>
  </si>
  <si>
    <t>RJ250821-37069</t>
  </si>
  <si>
    <t>JUANITA</t>
  </si>
  <si>
    <t>RJ230821-36222</t>
  </si>
  <si>
    <t>RJ090821-32434</t>
  </si>
  <si>
    <t>RJ190821-35183</t>
  </si>
  <si>
    <t>RJ280821-38497</t>
  </si>
  <si>
    <t>NUR MAYA SARI</t>
  </si>
  <si>
    <t>RJ260821-37859</t>
  </si>
  <si>
    <t>RJ020821-30210</t>
  </si>
  <si>
    <t>SEKARTI / SEKAR</t>
  </si>
  <si>
    <t>RJ210821-35788</t>
  </si>
  <si>
    <t>RJ230821-36274</t>
  </si>
  <si>
    <t>RJ240821-36841</t>
  </si>
  <si>
    <t>RJ230821-36394</t>
  </si>
  <si>
    <t>RJ120821-33354</t>
  </si>
  <si>
    <t>SYAIFUDIN</t>
  </si>
  <si>
    <t>RJ020821-30492</t>
  </si>
  <si>
    <t>RJ240821-36940</t>
  </si>
  <si>
    <t>RJ090821-32281</t>
  </si>
  <si>
    <t>RJ200821-35496</t>
  </si>
  <si>
    <t>RJ050821-31455</t>
  </si>
  <si>
    <t>RJ300821-38735</t>
  </si>
  <si>
    <t>RJ300821-38738</t>
  </si>
  <si>
    <t>BQ. RUAIDA</t>
  </si>
  <si>
    <t>RJ120821-33184</t>
  </si>
  <si>
    <t>RJ300821-38791</t>
  </si>
  <si>
    <t>RJ240821-36768</t>
  </si>
  <si>
    <t>RJ130821-33708</t>
  </si>
  <si>
    <t>RJ230821-36180</t>
  </si>
  <si>
    <t>RJ300821-38771</t>
  </si>
  <si>
    <t>SRI WULANDARI</t>
  </si>
  <si>
    <t>RJ260821-37693</t>
  </si>
  <si>
    <t>RJ190821-35196</t>
  </si>
  <si>
    <t>FILLIO FAHEEM FAROGI</t>
  </si>
  <si>
    <t>RJ030821-30738</t>
  </si>
  <si>
    <t>AHMADI</t>
  </si>
  <si>
    <t>RJ070821-32150</t>
  </si>
  <si>
    <t>RJ270821-37934</t>
  </si>
  <si>
    <t>RJ210821-35758</t>
  </si>
  <si>
    <t>RJ160821-34106</t>
  </si>
  <si>
    <t>YANTI APRILINA</t>
  </si>
  <si>
    <t>RJ260821-37721</t>
  </si>
  <si>
    <t>RJ180821-34822</t>
  </si>
  <si>
    <t>RJ100821-32898</t>
  </si>
  <si>
    <t>SUKMAWATI WIJAYA</t>
  </si>
  <si>
    <t>RJ310821-39365</t>
  </si>
  <si>
    <t>RJ250821-37112</t>
  </si>
  <si>
    <t>RJ280821-38374</t>
  </si>
  <si>
    <t>RJ300821-38849</t>
  </si>
  <si>
    <t>RJ240821-36881</t>
  </si>
  <si>
    <t>PATAIYAH</t>
  </si>
  <si>
    <t>RJ180821-34917</t>
  </si>
  <si>
    <t>RJ040821-30987</t>
  </si>
  <si>
    <t>IHSAN</t>
  </si>
  <si>
    <t>RJ040821-31000</t>
  </si>
  <si>
    <t>RJ180821-34657</t>
  </si>
  <si>
    <t>RJ230821-36221</t>
  </si>
  <si>
    <t>RJ190821-35228</t>
  </si>
  <si>
    <t>RJ240821-36766</t>
  </si>
  <si>
    <t>RJ130821-33499</t>
  </si>
  <si>
    <t>MUNAESAH</t>
  </si>
  <si>
    <t>RJ190821-35089</t>
  </si>
  <si>
    <t>RJ300821-38927</t>
  </si>
  <si>
    <t>RJ210821-35966</t>
  </si>
  <si>
    <t>ADRYAN</t>
  </si>
  <si>
    <t>RJ120821-33413</t>
  </si>
  <si>
    <t>RJ260821-37511</t>
  </si>
  <si>
    <t>RJ060821-31757</t>
  </si>
  <si>
    <t>RANGGAWUNI</t>
  </si>
  <si>
    <t>RJ300821-38818</t>
  </si>
  <si>
    <t>NURINA ADANI SUKIA KUSUMAH</t>
  </si>
  <si>
    <t>RJ240821-36779</t>
  </si>
  <si>
    <t>RJ180821-34876</t>
  </si>
  <si>
    <t>SUDIRMAN M. NOOR DRS H.</t>
  </si>
  <si>
    <t>RJ250821-37019</t>
  </si>
  <si>
    <t>RJ270821-37955</t>
  </si>
  <si>
    <t>RJ260821-37560</t>
  </si>
  <si>
    <t>I KETUT SUPARTHA</t>
  </si>
  <si>
    <t>RJ050821-31474</t>
  </si>
  <si>
    <t>RJ160821-34199</t>
  </si>
  <si>
    <t>MOH. SAEFUDIN</t>
  </si>
  <si>
    <t>RJ160821-34297</t>
  </si>
  <si>
    <t>DR YUTI DWI SUHARIANI</t>
  </si>
  <si>
    <t>RJ060821-31947</t>
  </si>
  <si>
    <t>RJ250821-37127</t>
  </si>
  <si>
    <t>RJ090821-32360</t>
  </si>
  <si>
    <t>RJ260821-37624</t>
  </si>
  <si>
    <t>RJ180821-34685</t>
  </si>
  <si>
    <t>RJ250821-37201</t>
  </si>
  <si>
    <t>LALU SUDIAWALI</t>
  </si>
  <si>
    <t>RJ250821-37239</t>
  </si>
  <si>
    <t>NY HASIBAH</t>
  </si>
  <si>
    <t>RJ250821-37269</t>
  </si>
  <si>
    <t>RJ120821-33283</t>
  </si>
  <si>
    <t>RJ070821-32149</t>
  </si>
  <si>
    <t>RJ230821-36409</t>
  </si>
  <si>
    <t>RJ100821-32739</t>
  </si>
  <si>
    <t>RJ230821-36141</t>
  </si>
  <si>
    <t>RJ260821-37691</t>
  </si>
  <si>
    <t>RJ180821-34790</t>
  </si>
  <si>
    <t>RJ100821-32731</t>
  </si>
  <si>
    <t>RJ090821-32373</t>
  </si>
  <si>
    <t>RJ040821-31171</t>
  </si>
  <si>
    <t>EKA JUNAEDI,DRG</t>
  </si>
  <si>
    <t>RJ180821-34836</t>
  </si>
  <si>
    <t>RJ230821-36396</t>
  </si>
  <si>
    <t>RJ050821-31392</t>
  </si>
  <si>
    <t>RJ130821-33528</t>
  </si>
  <si>
    <t>RJ240821-36577</t>
  </si>
  <si>
    <t>RJ230821-36173</t>
  </si>
  <si>
    <t>SINAR</t>
  </si>
  <si>
    <t>RJ040821-31085</t>
  </si>
  <si>
    <t>RJ250821-37241</t>
  </si>
  <si>
    <t>RJ130821-33472</t>
  </si>
  <si>
    <t>RJ070821-32057</t>
  </si>
  <si>
    <t>RJ100821-32771</t>
  </si>
  <si>
    <t>SUHLI PANDI</t>
  </si>
  <si>
    <t>RJ240821-36816</t>
  </si>
  <si>
    <t>RJ230821-36381</t>
  </si>
  <si>
    <t>RJ030821-30930</t>
  </si>
  <si>
    <t>RJ090821-32249</t>
  </si>
  <si>
    <t>RJ100821-32712</t>
  </si>
  <si>
    <t>NI KOMANG SUMARTINI</t>
  </si>
  <si>
    <t>RJ090821-32289</t>
  </si>
  <si>
    <t>RJ120821-33078</t>
  </si>
  <si>
    <t>RJ190821-35080</t>
  </si>
  <si>
    <t>AQILA TIARA SENJA</t>
  </si>
  <si>
    <t>RJ250821-37384</t>
  </si>
  <si>
    <t>HAJI LALU ISHAK</t>
  </si>
  <si>
    <t>RJ300821-38977</t>
  </si>
  <si>
    <t>RJ180821-34925</t>
  </si>
  <si>
    <t>RONI ASTODIANTO</t>
  </si>
  <si>
    <t>RJ260821-37545</t>
  </si>
  <si>
    <t>RJ240821-36601</t>
  </si>
  <si>
    <t>RJ190821-35087</t>
  </si>
  <si>
    <t>RJ250821-37139</t>
  </si>
  <si>
    <t>RJ210821-35823</t>
  </si>
  <si>
    <t>NADIN RIFKA RAMADANI</t>
  </si>
  <si>
    <t>RJ030821-30735</t>
  </si>
  <si>
    <t>RJ160821-34257</t>
  </si>
  <si>
    <t>RJ180821-34610</t>
  </si>
  <si>
    <t>SATI RADITYA SAPUTRA</t>
  </si>
  <si>
    <t>RJ260821-37753</t>
  </si>
  <si>
    <t>RJ090821-32533</t>
  </si>
  <si>
    <t>RJ310821-39543</t>
  </si>
  <si>
    <t>RJ230821-36081</t>
  </si>
  <si>
    <t>SATURIYAH</t>
  </si>
  <si>
    <t>RJ020821-30226</t>
  </si>
  <si>
    <t>RJ260821-37611</t>
  </si>
  <si>
    <t>RJ190821-35126</t>
  </si>
  <si>
    <t>RJ160821-34222</t>
  </si>
  <si>
    <t>RJ190821-35202</t>
  </si>
  <si>
    <t>RJ280821-38441</t>
  </si>
  <si>
    <t>RJ180821-34802</t>
  </si>
  <si>
    <t>RJ030821-30572</t>
  </si>
  <si>
    <t>RJ190821-35032</t>
  </si>
  <si>
    <t>LILIK SUPRIHATIN</t>
  </si>
  <si>
    <t>RJ160821-34073</t>
  </si>
  <si>
    <t>RJ160821-34105</t>
  </si>
  <si>
    <t>MARUZI</t>
  </si>
  <si>
    <t>RJ180821-34616</t>
  </si>
  <si>
    <t>RJ190821-35098</t>
  </si>
  <si>
    <t>RJ190821-35195</t>
  </si>
  <si>
    <t>ZUNHARIS</t>
  </si>
  <si>
    <t>RJ160821-34299</t>
  </si>
  <si>
    <t>RJ070821-32165</t>
  </si>
  <si>
    <t>RJ250821-37101</t>
  </si>
  <si>
    <t>RJ190821-35173</t>
  </si>
  <si>
    <t>RJ100821-32812</t>
  </si>
  <si>
    <t>I WAYAN ARI MAKMUR</t>
  </si>
  <si>
    <t>RJ180821-34803</t>
  </si>
  <si>
    <t>SAHRAH AMINATUN ANWARIYAH</t>
  </si>
  <si>
    <t>RJ180821-34806</t>
  </si>
  <si>
    <t>RJ160821-34317</t>
  </si>
  <si>
    <t>RJ030821-30915</t>
  </si>
  <si>
    <t>RJ190821-35078</t>
  </si>
  <si>
    <t>RJ250821-37189</t>
  </si>
  <si>
    <t>RJ240821-36888</t>
  </si>
  <si>
    <t>RJ040821-31316</t>
  </si>
  <si>
    <t>ZAFIRA HUMAIRO`</t>
  </si>
  <si>
    <t>RJ100821-32676</t>
  </si>
  <si>
    <t>RJ250821-37057</t>
  </si>
  <si>
    <t>SUARNI</t>
  </si>
  <si>
    <t>RJ070821-32056</t>
  </si>
  <si>
    <t>RJ160821-34198</t>
  </si>
  <si>
    <t>LUH LATRIE</t>
  </si>
  <si>
    <t>RJ250821-37204</t>
  </si>
  <si>
    <t>BAIQ MURNIATUN</t>
  </si>
  <si>
    <t>RJ250821-37240</t>
  </si>
  <si>
    <t>ZIHNUL MUSFI</t>
  </si>
  <si>
    <t>RJ240821-36792</t>
  </si>
  <si>
    <t>RJ210821-35967</t>
  </si>
  <si>
    <t>RJ060821-31946</t>
  </si>
  <si>
    <t>RJ100821-32759</t>
  </si>
  <si>
    <t>RJ240821-36797</t>
  </si>
  <si>
    <t>RJ270821-37933</t>
  </si>
  <si>
    <t>MUHAMMAD NATSIR</t>
  </si>
  <si>
    <t>RJ020821-30233</t>
  </si>
  <si>
    <t>MISLAH</t>
  </si>
  <si>
    <t>RJ120821-33142</t>
  </si>
  <si>
    <t>BAIQ RATNA ZAITUN</t>
  </si>
  <si>
    <t>RJ230821-36190</t>
  </si>
  <si>
    <t>RJ260821-37681</t>
  </si>
  <si>
    <t>RJ050821-31539</t>
  </si>
  <si>
    <t>RJ120821-33282</t>
  </si>
  <si>
    <t>RJ280821-38495</t>
  </si>
  <si>
    <t>RJ260821-37510</t>
  </si>
  <si>
    <t>RJ100821-32700</t>
  </si>
  <si>
    <t>H. M.AMIN SALEH</t>
  </si>
  <si>
    <t>RJ280821-38273</t>
  </si>
  <si>
    <t>RJ040821-30999</t>
  </si>
  <si>
    <t>LITA RISKIANA</t>
  </si>
  <si>
    <t>RJ160821-34196</t>
  </si>
  <si>
    <t>RJ300821-38817</t>
  </si>
  <si>
    <t>RJ040821-31136</t>
  </si>
  <si>
    <t>HAJI MUHAMMAD FAISAL IZUDIN</t>
  </si>
  <si>
    <t>RJ090821-32491</t>
  </si>
  <si>
    <t>RJ030821-30914</t>
  </si>
  <si>
    <t>ZAKI AFANDI</t>
  </si>
  <si>
    <t>RJ210821-35787</t>
  </si>
  <si>
    <t>H.MUSTAFA</t>
  </si>
  <si>
    <t>RJ040821-31051</t>
  </si>
  <si>
    <t>RJ250821-37118</t>
  </si>
  <si>
    <t>RJ020821-30303</t>
  </si>
  <si>
    <t>MAHDAN</t>
  </si>
  <si>
    <t>RJ260821-37685</t>
  </si>
  <si>
    <t>M. ALWAN WIJAYA</t>
  </si>
  <si>
    <t>RJ240821-36778</t>
  </si>
  <si>
    <t>NUR HOZIN</t>
  </si>
  <si>
    <t>RJ230821-36144</t>
  </si>
  <si>
    <t>AMILYA INDRIANI</t>
  </si>
  <si>
    <t>RJ160821-34195</t>
  </si>
  <si>
    <t>RJ030821-30870</t>
  </si>
  <si>
    <t>RJ180821-34924</t>
  </si>
  <si>
    <t>RJ040821-31305</t>
  </si>
  <si>
    <t>INAYAH KHAERUNNISHA</t>
  </si>
  <si>
    <t>RJ210821-35776</t>
  </si>
  <si>
    <t>RJ300821-38660</t>
  </si>
  <si>
    <t>AHMAD RAMDAN ZOHRI</t>
  </si>
  <si>
    <t>RJ040821-31049</t>
  </si>
  <si>
    <t>MADE SUGIONO</t>
  </si>
  <si>
    <t>RJ120821-33235</t>
  </si>
  <si>
    <t>RJ230821-36309</t>
  </si>
  <si>
    <t>RJ070821-32148</t>
  </si>
  <si>
    <t>RJ050821-31606</t>
  </si>
  <si>
    <t>RJ270821-37985</t>
  </si>
  <si>
    <t>RJ250821-37171</t>
  </si>
  <si>
    <t>RJ250821-37175</t>
  </si>
  <si>
    <t>RJ250821-37268</t>
  </si>
  <si>
    <t>RJ180821-34812</t>
  </si>
  <si>
    <t>MUHARIS</t>
  </si>
  <si>
    <t>RJ180821-34855</t>
  </si>
  <si>
    <t>RJ160821-34099</t>
  </si>
  <si>
    <t>RJ060821-31818</t>
  </si>
  <si>
    <t>RJ260821-37686</t>
  </si>
  <si>
    <t>RJ120821-33252</t>
  </si>
  <si>
    <t>RJ160821-34286</t>
  </si>
  <si>
    <t>RJ180821-34759</t>
  </si>
  <si>
    <t>RJ200821-35615</t>
  </si>
  <si>
    <t>RJ240821-36814</t>
  </si>
  <si>
    <t>RJ160821-34072</t>
  </si>
  <si>
    <t>RJ250821-37123</t>
  </si>
  <si>
    <t>RIDWAN SAMUDIN</t>
  </si>
  <si>
    <t>RJ070821-32068</t>
  </si>
  <si>
    <t>RJ180821-34891</t>
  </si>
  <si>
    <t>RJ180821-34608</t>
  </si>
  <si>
    <t>RJ280821-38327</t>
  </si>
  <si>
    <t>RJ200821-35550</t>
  </si>
  <si>
    <t>RJ300821-38916</t>
  </si>
  <si>
    <t>RJ210821-35965</t>
  </si>
  <si>
    <t>RJ120821-33411</t>
  </si>
  <si>
    <t>BY NY DERSI PAIZA</t>
  </si>
  <si>
    <t>RJ140821-33779</t>
  </si>
  <si>
    <t>RJ130821-33540</t>
  </si>
  <si>
    <t>SITI KHODIJAH</t>
  </si>
  <si>
    <t>RJ120821-33125</t>
  </si>
  <si>
    <t>RJ190821-35091</t>
  </si>
  <si>
    <t>RJ230821-36172</t>
  </si>
  <si>
    <t>LALU MUHAMMAD NASIB</t>
  </si>
  <si>
    <t>RJ260821-37680</t>
  </si>
  <si>
    <t>MARIYANI SIDIK</t>
  </si>
  <si>
    <t>RJ260821-37720</t>
  </si>
  <si>
    <t>ZAINUL AZAM</t>
  </si>
  <si>
    <t>RJ100821-32829</t>
  </si>
  <si>
    <t>M FEBRYAN NUSANTARA AR</t>
  </si>
  <si>
    <t>RJ160821-34298</t>
  </si>
  <si>
    <t>RJ260821-37764</t>
  </si>
  <si>
    <t>RJ300821-38788</t>
  </si>
  <si>
    <t>NILA NURCAHAYA</t>
  </si>
  <si>
    <t>RJ180821-34813</t>
  </si>
  <si>
    <t>RJ020821-30448</t>
  </si>
  <si>
    <t>RJ210821-35786</t>
  </si>
  <si>
    <t>RJ180821-34612</t>
  </si>
  <si>
    <t>RJ240821-36618</t>
  </si>
  <si>
    <t>RJ310821-39185</t>
  </si>
  <si>
    <t>RJ030821-30834</t>
  </si>
  <si>
    <t>RJ070821-32163</t>
  </si>
  <si>
    <t>RJ090821-32353</t>
  </si>
  <si>
    <t>RJ190821-35213</t>
  </si>
  <si>
    <t>RJ070821-32156</t>
  </si>
  <si>
    <t>RJ120821-33373</t>
  </si>
  <si>
    <t>RJ120821-33428</t>
  </si>
  <si>
    <t>RJ240821-36575</t>
  </si>
  <si>
    <t>RJ180821-34748</t>
  </si>
  <si>
    <t>JAUHARI</t>
  </si>
  <si>
    <t>RJ210821-35983</t>
  </si>
  <si>
    <t>RJ260821-37849</t>
  </si>
  <si>
    <t>I KETUT PUTRE</t>
  </si>
  <si>
    <t>RJ210821-35794</t>
  </si>
  <si>
    <t>RJ310821-39087</t>
  </si>
  <si>
    <t>RJ250821-37109</t>
  </si>
  <si>
    <t>RJ160821-34256</t>
  </si>
  <si>
    <t>RJ020821-30344</t>
  </si>
  <si>
    <t>ANDANG SARI</t>
  </si>
  <si>
    <t>RJ160821-34386</t>
  </si>
  <si>
    <t>BY. NY. NIHAYATUN SAADAH</t>
  </si>
  <si>
    <t>RJ050821-31680</t>
  </si>
  <si>
    <t>RJ100821-32730</t>
  </si>
  <si>
    <t>RJ090821-32376</t>
  </si>
  <si>
    <t>APRIANA</t>
  </si>
  <si>
    <t>RJ180821-34749</t>
  </si>
  <si>
    <t>NAZARIAH</t>
  </si>
  <si>
    <t>RJ050821-31621</t>
  </si>
  <si>
    <t>RJ090821-32610</t>
  </si>
  <si>
    <t>RJ160821-34446</t>
  </si>
  <si>
    <t>RJ030821-30573</t>
  </si>
  <si>
    <t>RJ240821-36533</t>
  </si>
  <si>
    <t>RJ140821-33778</t>
  </si>
  <si>
    <t>RJ240821-36576</t>
  </si>
  <si>
    <t>MUKARAM</t>
  </si>
  <si>
    <t>RJ260821-37559</t>
  </si>
  <si>
    <t>LALU SAMIUN</t>
  </si>
  <si>
    <t>RJ270821-37996</t>
  </si>
  <si>
    <t>RJ250821-37136</t>
  </si>
  <si>
    <t>HENDRA YUDHA NEGARA, S.I.P</t>
  </si>
  <si>
    <t>RJ190821-35267</t>
  </si>
  <si>
    <t>RJ310821-39394</t>
  </si>
  <si>
    <t>RJ160821-34096</t>
  </si>
  <si>
    <t>RJ200821-35526</t>
  </si>
  <si>
    <t>RJ210821-35756</t>
  </si>
  <si>
    <t>ARSYAD</t>
  </si>
  <si>
    <t>RJ200821-35469</t>
  </si>
  <si>
    <t>RJ060821-31765</t>
  </si>
  <si>
    <t>REZA AFFANDI</t>
  </si>
  <si>
    <t>RJ190821-35051</t>
  </si>
  <si>
    <t>RJ200821-35481</t>
  </si>
  <si>
    <t>RJ300821-38665</t>
  </si>
  <si>
    <t>MOH. HAMZAN</t>
  </si>
  <si>
    <t>RJ160821-34187</t>
  </si>
  <si>
    <t>RJ160821-34380</t>
  </si>
  <si>
    <t>RJ100821-32729</t>
  </si>
  <si>
    <t>RJ200821-35483</t>
  </si>
  <si>
    <t>MUHAMAD TEGUH KARYA</t>
  </si>
  <si>
    <t>RJ250821-37122</t>
  </si>
  <si>
    <t>RJ250821-37166</t>
  </si>
  <si>
    <t>I NYOMAN GIRI</t>
  </si>
  <si>
    <t>RJ240821-36777</t>
  </si>
  <si>
    <t>M TEGUH RIZA PRATAMA</t>
  </si>
  <si>
    <t>RJ300821-38915</t>
  </si>
  <si>
    <t>HALIMATUS SAKDIYAH</t>
  </si>
  <si>
    <t>RJ240821-36572</t>
  </si>
  <si>
    <t>NURJAYANNAH</t>
  </si>
  <si>
    <t>RJ250821-37135</t>
  </si>
  <si>
    <t>RJ060821-31816</t>
  </si>
  <si>
    <t>RJ250821-37327</t>
  </si>
  <si>
    <t>RJ250821-37150</t>
  </si>
  <si>
    <t>SAPOAN</t>
  </si>
  <si>
    <t>RJ300821-38773</t>
  </si>
  <si>
    <t>RJ100821-32860</t>
  </si>
  <si>
    <t>BUDI KURNIAWAN</t>
  </si>
  <si>
    <t>RJ040821-31206</t>
  </si>
  <si>
    <t>RJ270821-38159</t>
  </si>
  <si>
    <t>RJ240821-36615</t>
  </si>
  <si>
    <t>RJ300821-38912</t>
  </si>
  <si>
    <t>RJ180821-34890</t>
  </si>
  <si>
    <t>RJ100821-32896</t>
  </si>
  <si>
    <t>RJ120821-33182</t>
  </si>
  <si>
    <t>MUH. KADRI</t>
  </si>
  <si>
    <t>RJ120821-33261</t>
  </si>
  <si>
    <t>RJ120821-33353</t>
  </si>
  <si>
    <t>RJ280821-38248</t>
  </si>
  <si>
    <t>MUHAMAD HAMBALI</t>
  </si>
  <si>
    <t>RJ040821-31016</t>
  </si>
  <si>
    <t>RJ180821-34614</t>
  </si>
  <si>
    <t>RJ230821-36178</t>
  </si>
  <si>
    <t>RABI`AH</t>
  </si>
  <si>
    <t>RJ310821-39580</t>
  </si>
  <si>
    <t>RJ230821-36078</t>
  </si>
  <si>
    <t>RJ270821-37940</t>
  </si>
  <si>
    <t>I KOMANG GARA</t>
  </si>
  <si>
    <t>RJ260821-37591</t>
  </si>
  <si>
    <t>RJ020821-30283</t>
  </si>
  <si>
    <t>RJ180821-34842</t>
  </si>
  <si>
    <t>RJ090821-32275</t>
  </si>
  <si>
    <t>RJ180821-34689</t>
  </si>
  <si>
    <t>RJ300821-38774</t>
  </si>
  <si>
    <t>RJ040821-31306</t>
  </si>
  <si>
    <t>RJ040821-31337</t>
  </si>
  <si>
    <t>RJ100821-32718</t>
  </si>
  <si>
    <t>RJ180821-34606</t>
  </si>
  <si>
    <t>RJ250821-37134</t>
  </si>
  <si>
    <t>RJ180821-34746</t>
  </si>
  <si>
    <t>AURELIA SALSABILA HIDAYAT</t>
  </si>
  <si>
    <t>RJ100821-32886</t>
  </si>
  <si>
    <t>RADEMAH</t>
  </si>
  <si>
    <t>RJ100821-32699</t>
  </si>
  <si>
    <t>RJ230821-36142</t>
  </si>
  <si>
    <t>RJ130821-33561</t>
  </si>
  <si>
    <t>RJ230821-36213</t>
  </si>
  <si>
    <t>RJ160821-34225</t>
  </si>
  <si>
    <t>HAZRUL ADIATMA</t>
  </si>
  <si>
    <t>RJ120821-33265</t>
  </si>
  <si>
    <t>RJ260821-37742</t>
  </si>
  <si>
    <t>RJ240821-36842</t>
  </si>
  <si>
    <t>HAJI RASYIDI</t>
  </si>
  <si>
    <t>RJ100821-32719</t>
  </si>
  <si>
    <t>RJ100821-32737</t>
  </si>
  <si>
    <t>RJ230821-36236</t>
  </si>
  <si>
    <t>I GST WAYAN PERNATE</t>
  </si>
  <si>
    <t>RJ250821-37272</t>
  </si>
  <si>
    <t>RJ120821-33279</t>
  </si>
  <si>
    <t>RJ140821-33800</t>
  </si>
  <si>
    <t>HILMIAH</t>
  </si>
  <si>
    <t>RJ240821-36555</t>
  </si>
  <si>
    <t>RJ160821-34265</t>
  </si>
  <si>
    <t>RJ250821-37470</t>
  </si>
  <si>
    <t>RJ020821-30208</t>
  </si>
  <si>
    <t>RJ250821-37137</t>
  </si>
  <si>
    <t>RJ090821-32389</t>
  </si>
  <si>
    <t>RJ210821-35773</t>
  </si>
  <si>
    <t>RJ200821-35482</t>
  </si>
  <si>
    <t>DENNY MOERZALINO</t>
  </si>
  <si>
    <t>RJ050821-31427</t>
  </si>
  <si>
    <t>RJ230821-36168</t>
  </si>
  <si>
    <t>RJ250821-37119</t>
  </si>
  <si>
    <t>SIADI</t>
  </si>
  <si>
    <t>RJ260821-37716</t>
  </si>
  <si>
    <t>RJ280821-38438</t>
  </si>
  <si>
    <t>RJ160821-34312</t>
  </si>
  <si>
    <t>MISAH</t>
  </si>
  <si>
    <t>RJ030821-30848</t>
  </si>
  <si>
    <t>RJ160821-34098</t>
  </si>
  <si>
    <t>RJ240821-36595</t>
  </si>
  <si>
    <t>RJ190821-35174</t>
  </si>
  <si>
    <t>RJ260821-37676</t>
  </si>
  <si>
    <t>RJ280821-38415</t>
  </si>
  <si>
    <t>RJ200821-35647</t>
  </si>
  <si>
    <t>RJ310821-39378</t>
  </si>
  <si>
    <t>RJ090821-32358</t>
  </si>
  <si>
    <t>HAWSAH</t>
  </si>
  <si>
    <t>RJ050821-31453</t>
  </si>
  <si>
    <t>MARIATI</t>
  </si>
  <si>
    <t>RJ260821-37609</t>
  </si>
  <si>
    <t>RJ250821-37149</t>
  </si>
  <si>
    <t>RJ050821-31472</t>
  </si>
  <si>
    <t>MAREHATI</t>
  </si>
  <si>
    <t>RJ160821-34266</t>
  </si>
  <si>
    <t>RJ180821-34540</t>
  </si>
  <si>
    <t>I WAYAN URDIYASA</t>
  </si>
  <si>
    <t>RJ210821-35777</t>
  </si>
  <si>
    <t>NOVIATI</t>
  </si>
  <si>
    <t>RJ210821-35784</t>
  </si>
  <si>
    <t>CATUR AL WAAQIAH OKTIANI / BY NY SAYAH</t>
  </si>
  <si>
    <t>RJ190821-35076</t>
  </si>
  <si>
    <t>RJ260821-37741</t>
  </si>
  <si>
    <t>RJ240821-36782</t>
  </si>
  <si>
    <t>RJ050821-31597</t>
  </si>
  <si>
    <t>RJ260821-37500</t>
  </si>
  <si>
    <t>IDA BAGUS PARTA</t>
  </si>
  <si>
    <t>RJ240821-36592</t>
  </si>
  <si>
    <t>IZZI MAULANA HAKIM</t>
  </si>
  <si>
    <t>RJ130821-33560</t>
  </si>
  <si>
    <t>MUSTAJAB MUAR NUSIANI S. SOS</t>
  </si>
  <si>
    <t>RJ110821-32979</t>
  </si>
  <si>
    <t>RJ050821-31612</t>
  </si>
  <si>
    <t>RJ260821-37826</t>
  </si>
  <si>
    <t>PUTU CAHYA BINTANG PRATAMA</t>
  </si>
  <si>
    <t>RJ120821-33408</t>
  </si>
  <si>
    <t>RJ250821-37438</t>
  </si>
  <si>
    <t>RJ020821-30215</t>
  </si>
  <si>
    <t>H. MUHTAR ABIDIN</t>
  </si>
  <si>
    <t>RJ250821-37088</t>
  </si>
  <si>
    <t>RJ230821-36384</t>
  </si>
  <si>
    <t>RJ070821-31979</t>
  </si>
  <si>
    <t>RJ210821-35755</t>
  </si>
  <si>
    <t>FAISAL TARUNA RISKY</t>
  </si>
  <si>
    <t>RJ120821-33250</t>
  </si>
  <si>
    <t>RJ160821-34307</t>
  </si>
  <si>
    <t>RJ230821-36097</t>
  </si>
  <si>
    <t>RJ210821-35774</t>
  </si>
  <si>
    <t>H. M. YASIN</t>
  </si>
  <si>
    <t>RJ090821-32450</t>
  </si>
  <si>
    <t>FATHIATUL HASANAH</t>
  </si>
  <si>
    <t>RJ100821-32813</t>
  </si>
  <si>
    <t>RJ160821-34314</t>
  </si>
  <si>
    <t>RJ260821-37497</t>
  </si>
  <si>
    <t>RJ270821-37952</t>
  </si>
  <si>
    <t>YANTI NILASARI</t>
  </si>
  <si>
    <t>RJ180821-34605</t>
  </si>
  <si>
    <t>RJ040821-31095</t>
  </si>
  <si>
    <t>RJ280821-38435</t>
  </si>
  <si>
    <t>RJ300821-38991</t>
  </si>
  <si>
    <t>KHOMINI HIJRIATI</t>
  </si>
  <si>
    <t>RJ200821-35435</t>
  </si>
  <si>
    <t>RJ280821-38258</t>
  </si>
  <si>
    <t>RJ240821-36554</t>
  </si>
  <si>
    <t>RJ190821-35226</t>
  </si>
  <si>
    <t>ZAINAL ABIDIN</t>
  </si>
  <si>
    <t>RJ310821-39541</t>
  </si>
  <si>
    <t>RJ160821-34081</t>
  </si>
  <si>
    <t>ZOHRATUL DIANA</t>
  </si>
  <si>
    <t>RJ020821-30322</t>
  </si>
  <si>
    <t>RJ110821-33006</t>
  </si>
  <si>
    <t>RJ130821-33519</t>
  </si>
  <si>
    <t>AZIZ</t>
  </si>
  <si>
    <t>RJ190821-35097</t>
  </si>
  <si>
    <t>IQ WARDI</t>
  </si>
  <si>
    <t>RJ090821-32387</t>
  </si>
  <si>
    <t>RJ160821-34183</t>
  </si>
  <si>
    <t>RJ180821-34791</t>
  </si>
  <si>
    <t>RJ230821-36386</t>
  </si>
  <si>
    <t>RJ270821-38166</t>
  </si>
  <si>
    <t>RJ310821-39276</t>
  </si>
  <si>
    <t>RJ050821-31370</t>
  </si>
  <si>
    <t>RJ100821-32735</t>
  </si>
  <si>
    <t>SRI ASTUTY</t>
  </si>
  <si>
    <t>RJ090821-32349</t>
  </si>
  <si>
    <t>MIFTAHUL JANAH</t>
  </si>
  <si>
    <t>RJ240821-36793</t>
  </si>
  <si>
    <t>RJ130821-33548</t>
  </si>
  <si>
    <t>RJ030821-30911</t>
  </si>
  <si>
    <t>RJ260821-37502</t>
  </si>
  <si>
    <t>RJ090821-32273</t>
  </si>
  <si>
    <t>RJ210821-35795</t>
  </si>
  <si>
    <t>MAHFUD ISMAIL, A.MA</t>
  </si>
  <si>
    <t>RJ180821-34620</t>
  </si>
  <si>
    <t>RJ230821-36176</t>
  </si>
  <si>
    <t>RJ180821-34661</t>
  </si>
  <si>
    <t>RJ250821-37176</t>
  </si>
  <si>
    <t>MUHAMAD IDRIS ARIS</t>
  </si>
  <si>
    <t>RJ120821-33263</t>
  </si>
  <si>
    <t>RJ260821-37761</t>
  </si>
  <si>
    <t>RJ250821-37404</t>
  </si>
  <si>
    <t>RJ230821-36140</t>
  </si>
  <si>
    <t>RJ300821-38852</t>
  </si>
  <si>
    <t>I GUSTI AYU CYNTHIA</t>
  </si>
  <si>
    <t>RJ160821-34329</t>
  </si>
  <si>
    <t>RJ020821-30234</t>
  </si>
  <si>
    <t>RJ020821-30280</t>
  </si>
  <si>
    <t>RJ180821-34747</t>
  </si>
  <si>
    <t>RJ250821-37017</t>
  </si>
  <si>
    <t>RJ070821-32054</t>
  </si>
  <si>
    <t>SARAFIAH</t>
  </si>
  <si>
    <t>RJ090821-32397</t>
  </si>
  <si>
    <t>RJ300821-38914</t>
  </si>
  <si>
    <t>RJ260821-37503</t>
  </si>
  <si>
    <t>RJ070821-31991</t>
  </si>
  <si>
    <t>RJ060821-31764</t>
  </si>
  <si>
    <t>RJ250821-37087</t>
  </si>
  <si>
    <t>HUSNI HERAWATI</t>
  </si>
  <si>
    <t>RJ190821-35047</t>
  </si>
  <si>
    <t>UMARNI</t>
  </si>
  <si>
    <t>RJ130821-33531</t>
  </si>
  <si>
    <t>RJ300821-38650</t>
  </si>
  <si>
    <t>HENDRAYANI</t>
  </si>
  <si>
    <t>RJ020821-30355</t>
  </si>
  <si>
    <t>RJ280821-38464</t>
  </si>
  <si>
    <t>YULIAN PURNAMASARI</t>
  </si>
  <si>
    <t>RJ310821-39377</t>
  </si>
  <si>
    <t>BY NY AMNI</t>
  </si>
  <si>
    <t>RJ160821-34097</t>
  </si>
  <si>
    <t>RJ270821-38008</t>
  </si>
  <si>
    <t>RJ310821-39260</t>
  </si>
  <si>
    <t>FATIMAH ZIHANA</t>
  </si>
  <si>
    <t>RJ090821-32274</t>
  </si>
  <si>
    <t>DANIATI</t>
  </si>
  <si>
    <t>RJ030821-30584</t>
  </si>
  <si>
    <t>RJ020821-30231</t>
  </si>
  <si>
    <t>MARNI</t>
  </si>
  <si>
    <t>RJ270821-38044</t>
  </si>
  <si>
    <t>SARBINI AZHARI</t>
  </si>
  <si>
    <t>RJ180821-34681</t>
  </si>
  <si>
    <t>RJ020821-30341</t>
  </si>
  <si>
    <t>RJ020821-30251</t>
  </si>
  <si>
    <t>RJ180821-34700</t>
  </si>
  <si>
    <t>RJ120821-33242</t>
  </si>
  <si>
    <t>RJ280821-38453</t>
  </si>
  <si>
    <t>RJ050821-31388</t>
  </si>
  <si>
    <t>M FAWAZ</t>
  </si>
  <si>
    <t>RJ260821-37597</t>
  </si>
  <si>
    <t>RJ250821-37168</t>
  </si>
  <si>
    <t>RJ090821-32528</t>
  </si>
  <si>
    <t>RJ190821-35362</t>
  </si>
  <si>
    <t>RJ250821-37110</t>
  </si>
  <si>
    <t>RJ230821-36242</t>
  </si>
  <si>
    <t>YUNITA APRIYANI, SH.</t>
  </si>
  <si>
    <t>RJ180821-34818</t>
  </si>
  <si>
    <t>NI KOMANG WISTI</t>
  </si>
  <si>
    <t>RJ050821-31681</t>
  </si>
  <si>
    <t>RJ230821-36082</t>
  </si>
  <si>
    <t>RJ090821-32355</t>
  </si>
  <si>
    <t>ISMIHAN</t>
  </si>
  <si>
    <t>RJ160821-34161</t>
  </si>
  <si>
    <t>RJ100821-32770</t>
  </si>
  <si>
    <t>RJ280821-38539</t>
  </si>
  <si>
    <t>RJ070821-32229</t>
  </si>
  <si>
    <t>RJ280821-38243</t>
  </si>
  <si>
    <t>MUNARIM</t>
  </si>
  <si>
    <t>RJ060821-31759</t>
  </si>
  <si>
    <t>RJ020821-30218</t>
  </si>
  <si>
    <t>RJ250821-37148</t>
  </si>
  <si>
    <t>RJ280821-38420</t>
  </si>
  <si>
    <t>MUHAMAD ALFARABI GYAN ADIWILAGA / BY NY MULIANI MAHYUN</t>
  </si>
  <si>
    <t>RJ200821-35622</t>
  </si>
  <si>
    <t>HJ. JUZ`AHILLAH</t>
  </si>
  <si>
    <t>RJ310821-39261</t>
  </si>
  <si>
    <t>MUHAMMAD NUR S SOS S</t>
  </si>
  <si>
    <t>RJ070821-32208</t>
  </si>
  <si>
    <t>I GST GDE PRAJENDRA</t>
  </si>
  <si>
    <t>RJ280821-38244</t>
  </si>
  <si>
    <t>RJ100821-32715</t>
  </si>
  <si>
    <t>SABRIL HADIDI NINGRAT</t>
  </si>
  <si>
    <t>RJ270821-37981</t>
  </si>
  <si>
    <t>RJ300821-38851</t>
  </si>
  <si>
    <t>RJ250821-37271</t>
  </si>
  <si>
    <t>AYU WIDIANTARI</t>
  </si>
  <si>
    <t>RJ180821-34921</t>
  </si>
  <si>
    <t>RJ030821-30941</t>
  </si>
  <si>
    <t>RJ070821-32065</t>
  </si>
  <si>
    <t>RJ260821-37675</t>
  </si>
  <si>
    <t>RJ120821-33294</t>
  </si>
  <si>
    <t>RJ240821-36894</t>
  </si>
  <si>
    <t>RJ100821-32734</t>
  </si>
  <si>
    <t>RJ180821-34834</t>
  </si>
  <si>
    <t>RJ090821-32529</t>
  </si>
  <si>
    <t>RJ060821-31755</t>
  </si>
  <si>
    <t>RJ050821-31387</t>
  </si>
  <si>
    <t>RJ040821-31015</t>
  </si>
  <si>
    <t>SOHRIAH</t>
  </si>
  <si>
    <t>RJ160821-34093</t>
  </si>
  <si>
    <t>RJ260821-37558</t>
  </si>
  <si>
    <t>ZAENAB</t>
  </si>
  <si>
    <t>RJ210821-35791</t>
  </si>
  <si>
    <t>KHAIRIL ANWAR</t>
  </si>
  <si>
    <t>RJ070821-32067</t>
  </si>
  <si>
    <t>RJ020821-30296</t>
  </si>
  <si>
    <t>EKA HIDAYAT</t>
  </si>
  <si>
    <t>RJ140821-33777</t>
  </si>
  <si>
    <t>RJ100821-32701</t>
  </si>
  <si>
    <t>AKMAL</t>
  </si>
  <si>
    <t>RJ200821-35479</t>
  </si>
  <si>
    <t>RJ100821-32732</t>
  </si>
  <si>
    <t>RJ140821-34002</t>
  </si>
  <si>
    <t>RJ270821-37988</t>
  </si>
  <si>
    <t>RJ140821-33846</t>
  </si>
  <si>
    <t>RJ050821-31496</t>
  </si>
  <si>
    <t>RJ050821-31505</t>
  </si>
  <si>
    <t>RJ310821-39540</t>
  </si>
  <si>
    <t>RJ230821-36080</t>
  </si>
  <si>
    <t>SARTIKA</t>
  </si>
  <si>
    <t>RJ300821-38834</t>
  </si>
  <si>
    <t>RJ030821-30751</t>
  </si>
  <si>
    <t>BAIQ SUMARNI</t>
  </si>
  <si>
    <t>RJ240821-36763</t>
  </si>
  <si>
    <t>MUHAMMAD MUSTOFA AULA</t>
  </si>
  <si>
    <t>RJ020821-30381</t>
  </si>
  <si>
    <t>MUHAMMAD ARSYAD</t>
  </si>
  <si>
    <t>RJ100821-32885</t>
  </si>
  <si>
    <t>AGUS PRAYOGI</t>
  </si>
  <si>
    <t>RJ090821-32609</t>
  </si>
  <si>
    <t>NURWAHIDAH</t>
  </si>
  <si>
    <t>RJ160821-34285</t>
  </si>
  <si>
    <t>RJ280821-38454</t>
  </si>
  <si>
    <t>RJ180821-34832</t>
  </si>
  <si>
    <t>RJ240821-36839</t>
  </si>
  <si>
    <t>RJ310821-39407</t>
  </si>
  <si>
    <t>RJ210821-35781</t>
  </si>
  <si>
    <t>RJ250821-37104</t>
  </si>
  <si>
    <t>RJ190821-35161</t>
  </si>
  <si>
    <t>RJ050821-31611</t>
  </si>
  <si>
    <t>PURNAMAWATI</t>
  </si>
  <si>
    <t>RJ300821-38976</t>
  </si>
  <si>
    <t>RJ200821-35692</t>
  </si>
  <si>
    <t>RJ180821-34915</t>
  </si>
  <si>
    <t>RJ070821-32213</t>
  </si>
  <si>
    <t>NURDIANA</t>
  </si>
  <si>
    <t>RJ210821-35775</t>
  </si>
  <si>
    <t>RJ210821-35793</t>
  </si>
  <si>
    <t>RJ050821-31450</t>
  </si>
  <si>
    <t>RJ090821-32366</t>
  </si>
  <si>
    <t>RJ090821-32370</t>
  </si>
  <si>
    <t>RJ050821-31520</t>
  </si>
  <si>
    <t>EMALIA</t>
  </si>
  <si>
    <t>RJ140821-33799</t>
  </si>
  <si>
    <t>SRI SULISTYOWATI</t>
  </si>
  <si>
    <t>RJ210821-35783</t>
  </si>
  <si>
    <t>RJ060821-31772</t>
  </si>
  <si>
    <t>ZAMRONI AKBAR / BY. ROHANI</t>
  </si>
  <si>
    <t>RJ090821-32398</t>
  </si>
  <si>
    <t>RJ060821-31771</t>
  </si>
  <si>
    <t>IDA AYU NYOMAN SAWITRI</t>
  </si>
  <si>
    <t>RJ180821-34604</t>
  </si>
  <si>
    <t>RJ090821-32371</t>
  </si>
  <si>
    <t>WILLY ANISA LESTARI</t>
  </si>
  <si>
    <t>RJ250821-37173</t>
  </si>
  <si>
    <t>MUHAMMAD IBNU SYUMAES</t>
  </si>
  <si>
    <t>RJ270821-38165</t>
  </si>
  <si>
    <t>RJ250821-37014</t>
  </si>
  <si>
    <t>RJ260821-37518</t>
  </si>
  <si>
    <t>RJ240821-36922</t>
  </si>
  <si>
    <t>BAIQ DIYA`UL ADHA</t>
  </si>
  <si>
    <t>RJ190821-35050</t>
  </si>
  <si>
    <t>SITI RAHMI HARTANTO</t>
  </si>
  <si>
    <t>RJ300821-38657</t>
  </si>
  <si>
    <t>RJ250821-37096</t>
  </si>
  <si>
    <t>RJ090821-32477</t>
  </si>
  <si>
    <t>RJ180821-34743</t>
  </si>
  <si>
    <t>RJ180821-34744</t>
  </si>
  <si>
    <t>RJ040821-31083</t>
  </si>
  <si>
    <t>RJ190821-35192</t>
  </si>
  <si>
    <t>RJ050821-31524</t>
  </si>
  <si>
    <t>NI KADEK NOVI SURYANI</t>
  </si>
  <si>
    <t>RJ180821-34810</t>
  </si>
  <si>
    <t>RJ160821-34366</t>
  </si>
  <si>
    <t>RJ250821-37008</t>
  </si>
  <si>
    <t>RJ250821-37115</t>
  </si>
  <si>
    <t>RJ120821-33180</t>
  </si>
  <si>
    <t>DINA AMELIA</t>
  </si>
  <si>
    <t>RJ260821-37709</t>
  </si>
  <si>
    <t>RJ050821-31535</t>
  </si>
  <si>
    <t>MAENUN</t>
  </si>
  <si>
    <t>RJ190821-35210</t>
  </si>
  <si>
    <t>BAIQ IRMA SURYANI</t>
  </si>
  <si>
    <t>RJ070821-32207</t>
  </si>
  <si>
    <t>I GEDE SATRIA WIKRAMA</t>
  </si>
  <si>
    <t>RJ040821-30996</t>
  </si>
  <si>
    <t>RJ240821-36553</t>
  </si>
  <si>
    <t>SITI AMIN NINGSIH</t>
  </si>
  <si>
    <t>RJ210821-35782</t>
  </si>
  <si>
    <t>RJ070821-32040</t>
  </si>
  <si>
    <t>RJ160821-34172</t>
  </si>
  <si>
    <t>RJ020821-30297</t>
  </si>
  <si>
    <t>RJ130821-33556</t>
  </si>
  <si>
    <t>RJ090821-32385</t>
  </si>
  <si>
    <t>PUTU KIARA NARAYA SWARI</t>
  </si>
  <si>
    <t>RJ260821-37672</t>
  </si>
  <si>
    <t>RJ190821-35211</t>
  </si>
  <si>
    <t>RJ190821-35125</t>
  </si>
  <si>
    <t>RJ230821-36234</t>
  </si>
  <si>
    <t>RJ070821-32087</t>
  </si>
  <si>
    <t>GANGGA YASA</t>
  </si>
  <si>
    <t>RJ040821-31105</t>
  </si>
  <si>
    <t>RJ030821-30656</t>
  </si>
  <si>
    <t>IMAM SALAHUDDIN JANKI</t>
  </si>
  <si>
    <t>RJ090821-32369</t>
  </si>
  <si>
    <t>RJ090821-32372</t>
  </si>
  <si>
    <t>RJ240821-36758</t>
  </si>
  <si>
    <t>RJ130821-33704</t>
  </si>
  <si>
    <t>RANDY FEBRIYAN</t>
  </si>
  <si>
    <t>RJ160821-34084</t>
  </si>
  <si>
    <t>RJ070821-32064</t>
  </si>
  <si>
    <t>RJ310821-39273</t>
  </si>
  <si>
    <t>RJ160821-34079</t>
  </si>
  <si>
    <t>RETNO UTAMI</t>
  </si>
  <si>
    <t>RJ270821-37986</t>
  </si>
  <si>
    <t>IKHWANUL ISLAM</t>
  </si>
  <si>
    <t>RJ020821-30247</t>
  </si>
  <si>
    <t>H. MARSAID</t>
  </si>
  <si>
    <t>RJ050821-31447</t>
  </si>
  <si>
    <t>RJ090821-32394</t>
  </si>
  <si>
    <t>RJ020821-30318</t>
  </si>
  <si>
    <t>RJ040821-31161</t>
  </si>
  <si>
    <t>RJ180821-34833</t>
  </si>
  <si>
    <t>RJ230821-36233</t>
  </si>
  <si>
    <t>RJ160821-34226</t>
  </si>
  <si>
    <t>SRI MARTININGSIH</t>
  </si>
  <si>
    <t>RJ030821-30734</t>
  </si>
  <si>
    <t>RJ210821-36006</t>
  </si>
  <si>
    <t>RJ160821-34078</t>
  </si>
  <si>
    <t>RJ030821-30657</t>
  </si>
  <si>
    <t>RJ180821-34787</t>
  </si>
  <si>
    <t>AGRA FEBRIANSYAH</t>
  </si>
  <si>
    <t>RJ030821-30823</t>
  </si>
  <si>
    <t>RJ300821-38961</t>
  </si>
  <si>
    <t>RJ240821-36887</t>
  </si>
  <si>
    <t>INDRA SUKMA BUANA</t>
  </si>
  <si>
    <t>RJ230821-36486</t>
  </si>
  <si>
    <t>RJ280821-38245</t>
  </si>
  <si>
    <t>RJ280821-38257</t>
  </si>
  <si>
    <t>ISHAKA AR</t>
  </si>
  <si>
    <t>RJ040821-30997</t>
  </si>
  <si>
    <t>SANURWATI</t>
  </si>
  <si>
    <t>RJ250821-37102</t>
  </si>
  <si>
    <t>RJ140821-33760</t>
  </si>
  <si>
    <t>RJ250821-37106</t>
  </si>
  <si>
    <t>ERNA WIDIAWATI</t>
  </si>
  <si>
    <t>RJ280821-38372</t>
  </si>
  <si>
    <t>RJ060821-31815</t>
  </si>
  <si>
    <t>RJ300821-38833</t>
  </si>
  <si>
    <t>RJ270821-37961</t>
  </si>
  <si>
    <t>RJ020821-30224</t>
  </si>
  <si>
    <t>NURSIAH</t>
  </si>
  <si>
    <t>RJ070821-32039</t>
  </si>
  <si>
    <t>RJ090821-32447</t>
  </si>
  <si>
    <t>LALU ARUMAN</t>
  </si>
  <si>
    <t>RJ240821-36760</t>
  </si>
  <si>
    <t>RJ260821-37848</t>
  </si>
  <si>
    <t>RJ310821-39531</t>
  </si>
  <si>
    <t>RJ230821-36090</t>
  </si>
  <si>
    <t>BQ. PURNAMASARI</t>
  </si>
  <si>
    <t>RJ250821-37078</t>
  </si>
  <si>
    <t>MIHRAM</t>
  </si>
  <si>
    <t>RJ260821-37566</t>
  </si>
  <si>
    <t>RJ190821-35159</t>
  </si>
  <si>
    <t>SULHAN</t>
  </si>
  <si>
    <t>RJ030821-30746</t>
  </si>
  <si>
    <t>RJ130821-33474</t>
  </si>
  <si>
    <t>HASANAH, TN</t>
  </si>
  <si>
    <t>RJ030821-30611</t>
  </si>
  <si>
    <t>RJ030821-30612</t>
  </si>
  <si>
    <t>ZULFIKAR AR RAHMAN MASAWOY</t>
  </si>
  <si>
    <t>RJ090821-32569</t>
  </si>
  <si>
    <t>RJ190821-35045</t>
  </si>
  <si>
    <t>RJ270821-37978</t>
  </si>
  <si>
    <t>RJ060821-31769</t>
  </si>
  <si>
    <t>RJ120821-33122</t>
  </si>
  <si>
    <t>RJ020821-30272</t>
  </si>
  <si>
    <t>REMAH</t>
  </si>
  <si>
    <t>RJ020821-30278</t>
  </si>
  <si>
    <t>RJ230821-36196</t>
  </si>
  <si>
    <t>RJ180821-34658</t>
  </si>
  <si>
    <t>RJ020821-30319</t>
  </si>
  <si>
    <t>AMDAN ASRI</t>
  </si>
  <si>
    <t>RJ190821-35164</t>
  </si>
  <si>
    <t>RJ280821-38452</t>
  </si>
  <si>
    <t>RIFKI HUSNUWARDANI</t>
  </si>
  <si>
    <t>RJ100821-32902</t>
  </si>
  <si>
    <t>RJ240821-36884</t>
  </si>
  <si>
    <t>RJ090821-32248</t>
  </si>
  <si>
    <t>RJ230821-36091</t>
  </si>
  <si>
    <t>RJ190821-35074</t>
  </si>
  <si>
    <t>RJ120821-33119</t>
  </si>
  <si>
    <t>MARAI</t>
  </si>
  <si>
    <t>RJ030821-30642</t>
  </si>
  <si>
    <t>MARJANAH</t>
  </si>
  <si>
    <t>RJ020821-30294</t>
  </si>
  <si>
    <t>RJ190821-35163</t>
  </si>
  <si>
    <t>RJ240821-36762</t>
  </si>
  <si>
    <t>RJ280821-38261</t>
  </si>
  <si>
    <t>RJ020821-30292</t>
  </si>
  <si>
    <t>RJ120821-33243</t>
  </si>
  <si>
    <t>LINA WATI</t>
  </si>
  <si>
    <t>RJ230821-36310</t>
  </si>
  <si>
    <t>RJ210821-35976</t>
  </si>
  <si>
    <t>HENY RISMAYANTI</t>
  </si>
  <si>
    <t>RJ210821-36000</t>
  </si>
  <si>
    <t>FARHANUL SANY</t>
  </si>
  <si>
    <t>RJ140821-33802</t>
  </si>
  <si>
    <t>LALU SUPRIAWAN</t>
  </si>
  <si>
    <t>RJ100821-32725</t>
  </si>
  <si>
    <t>RJ240821-36594</t>
  </si>
  <si>
    <t>RJ240821-36602</t>
  </si>
  <si>
    <t>RJ060821-31794</t>
  </si>
  <si>
    <t>SAPIAH</t>
  </si>
  <si>
    <t>RJ180821-34656</t>
  </si>
  <si>
    <t>RJ310821-39258</t>
  </si>
  <si>
    <t>RIFKI AKBAR</t>
  </si>
  <si>
    <t>RJ050821-31666</t>
  </si>
  <si>
    <t>LL.DEDI SISWADI</t>
  </si>
  <si>
    <t>RJ260821-37517</t>
  </si>
  <si>
    <t>IDHA CHRISTINE</t>
  </si>
  <si>
    <t>RJ120821-33166</t>
  </si>
  <si>
    <t>BAIQ NURHAYATI</t>
  </si>
  <si>
    <t>RJ250821-37182</t>
  </si>
  <si>
    <t>YANTI SUCIATI,S.PI</t>
  </si>
  <si>
    <t>RJ180821-34788</t>
  </si>
  <si>
    <t>RJ260821-37605</t>
  </si>
  <si>
    <t>RJ250821-37165</t>
  </si>
  <si>
    <t>RJ070821-32099</t>
  </si>
  <si>
    <t>RJ280821-38246</t>
  </si>
  <si>
    <t>RJ210821-35772</t>
  </si>
  <si>
    <t>RJ020821-30329</t>
  </si>
  <si>
    <t>RJ240821-36552</t>
  </si>
  <si>
    <t>RJ060821-31768</t>
  </si>
  <si>
    <t>RJ130821-33546</t>
  </si>
  <si>
    <t>RJ090821-32388</t>
  </si>
  <si>
    <t>RJ260821-37739</t>
  </si>
  <si>
    <t>RJ120821-33293</t>
  </si>
  <si>
    <t>HJ MASTAH</t>
  </si>
  <si>
    <t>RJ020821-30378</t>
  </si>
  <si>
    <t>AZELEA KHALIDA DZAHIM</t>
  </si>
  <si>
    <t>RJ280821-38459</t>
  </si>
  <si>
    <t>NI NYOMAN PUTRA ASTAWAN</t>
  </si>
  <si>
    <t>RJ230821-36382</t>
  </si>
  <si>
    <t>RJ020821-30543</t>
  </si>
  <si>
    <t>RJ210821-35792</t>
  </si>
  <si>
    <t>MUHAMMAD FARDIAN</t>
  </si>
  <si>
    <t>RJ250821-37164</t>
  </si>
  <si>
    <t>RJ120821-33322</t>
  </si>
  <si>
    <t>BY NY TRIANANDA NURUL AINA</t>
  </si>
  <si>
    <t>RJ030821-30950</t>
  </si>
  <si>
    <t>RJ130821-33473</t>
  </si>
  <si>
    <t>RJ020821-30286</t>
  </si>
  <si>
    <t>SENAH</t>
  </si>
  <si>
    <t>RJ240821-36771</t>
  </si>
  <si>
    <t>RJ140821-33922</t>
  </si>
  <si>
    <t>RJ130821-33471</t>
  </si>
  <si>
    <t>RJ060821-31761</t>
  </si>
  <si>
    <t>RJ250821-37077</t>
  </si>
  <si>
    <t>RJ050821-31448</t>
  </si>
  <si>
    <t>RJ050821-31468</t>
  </si>
  <si>
    <t>RJ280821-38232</t>
  </si>
  <si>
    <t>RJ230821-36370</t>
  </si>
  <si>
    <t>GUGUN SATRIAWAN</t>
  </si>
  <si>
    <t>RJ120821-33327</t>
  </si>
  <si>
    <t>RJ030821-30912</t>
  </si>
  <si>
    <t>HAYATUN</t>
  </si>
  <si>
    <t>RJ300821-38658</t>
  </si>
  <si>
    <t>RJ230821-36166</t>
  </si>
  <si>
    <t>RJ160821-34326</t>
  </si>
  <si>
    <t>I MADE PUTRA SARTIKA</t>
  </si>
  <si>
    <t>RJ130821-33549</t>
  </si>
  <si>
    <t>RJ280821-38425</t>
  </si>
  <si>
    <t>RJ310821-39374</t>
  </si>
  <si>
    <t>RJ240821-36535</t>
  </si>
  <si>
    <t>ASUNTA IMELDA WEA</t>
  </si>
  <si>
    <t>RJ240821-36573</t>
  </si>
  <si>
    <t>I GEDE SUWENTEN</t>
  </si>
  <si>
    <t>RJ030821-30653</t>
  </si>
  <si>
    <t>HAEDAR KHOLILURRAHMAN</t>
  </si>
  <si>
    <t>RJ240821-36761</t>
  </si>
  <si>
    <t>MUHAMMAD RAZKA PRATAMA</t>
  </si>
  <si>
    <t>RJ190821-35417</t>
  </si>
  <si>
    <t>RJ230821-36092</t>
  </si>
  <si>
    <t>BAIQ AYUMIN</t>
  </si>
  <si>
    <t>RJ240821-36536</t>
  </si>
  <si>
    <t>RJ250821-37049</t>
  </si>
  <si>
    <t>RJ130821-33545</t>
  </si>
  <si>
    <t>RJ190821-35095</t>
  </si>
  <si>
    <t>RJ230821-36167</t>
  </si>
  <si>
    <t>RJ090821-32475</t>
  </si>
  <si>
    <t>RJ310821-39391</t>
  </si>
  <si>
    <t>RJ060821-31763</t>
  </si>
  <si>
    <t>RJ250821-37099</t>
  </si>
  <si>
    <t>RJ260821-37657</t>
  </si>
  <si>
    <t>DEVA HERIYANTO</t>
  </si>
  <si>
    <t>RJ180821-34684</t>
  </si>
  <si>
    <t>RJ090821-32473</t>
  </si>
  <si>
    <t>RJ070821-32130</t>
  </si>
  <si>
    <t>RJ040821-31179</t>
  </si>
  <si>
    <t>ITRIATI</t>
  </si>
  <si>
    <t>RJ100821-32724</t>
  </si>
  <si>
    <t>RJ270821-37991</t>
  </si>
  <si>
    <t>RJ270821-38001</t>
  </si>
  <si>
    <t>RJ160821-34311</t>
  </si>
  <si>
    <t>RJ180821-34854</t>
  </si>
  <si>
    <t>RJ070821-32201</t>
  </si>
  <si>
    <t>RJ100821-32705</t>
  </si>
  <si>
    <t>RJ270821-37979</t>
  </si>
  <si>
    <t>RJ300821-38965</t>
  </si>
  <si>
    <t>RJ260821-37520</t>
  </si>
  <si>
    <t>ELDA ONDANG</t>
  </si>
  <si>
    <t>RJ060821-31770</t>
  </si>
  <si>
    <t>HENI MARLINA</t>
  </si>
  <si>
    <t>RJ260821-37587</t>
  </si>
  <si>
    <t>RJ030821-30651</t>
  </si>
  <si>
    <t>RJ140821-33863</t>
  </si>
  <si>
    <t>RJ090821-32368</t>
  </si>
  <si>
    <t>RJ180821-34913</t>
  </si>
  <si>
    <t>RJ260821-37515</t>
  </si>
  <si>
    <t>RJ270821-37960</t>
  </si>
  <si>
    <t>RJ060821-31760</t>
  </si>
  <si>
    <t>RJ240821-36593</t>
  </si>
  <si>
    <t>RJ180821-34698</t>
  </si>
  <si>
    <t>RJ260821-37708</t>
  </si>
  <si>
    <t>RJ100821-32901</t>
  </si>
  <si>
    <t>MUH. ARIF ROHMAN</t>
  </si>
  <si>
    <t>RJ280821-38253</t>
  </si>
  <si>
    <t>RJ200821-35478</t>
  </si>
  <si>
    <t>RJ100821-32726</t>
  </si>
  <si>
    <t>ANISA UL MALKAN</t>
  </si>
  <si>
    <t>RJ030821-30654</t>
  </si>
  <si>
    <t>RJ030821-30658</t>
  </si>
  <si>
    <t>RJ250821-37159</t>
  </si>
  <si>
    <t>RJ050821-31572</t>
  </si>
  <si>
    <t>SEPTIAN HARI PULLAH</t>
  </si>
  <si>
    <t>RJ060821-31945</t>
  </si>
  <si>
    <t>RJ230821-36086</t>
  </si>
  <si>
    <t>RJ020821-30240</t>
  </si>
  <si>
    <t>TALUB</t>
  </si>
  <si>
    <t>RJ130821-33555</t>
  </si>
  <si>
    <t>RJ120821-33295</t>
  </si>
  <si>
    <t>RJ090821-32272</t>
  </si>
  <si>
    <t>RJ250821-37048</t>
  </si>
  <si>
    <t>RJ100821-32720</t>
  </si>
  <si>
    <t>RJ090821-32367</t>
  </si>
  <si>
    <t>RJ230821-36373</t>
  </si>
  <si>
    <t>RJ210821-35963</t>
  </si>
  <si>
    <t>RJ070821-32063</t>
  </si>
  <si>
    <t>RJ030821-30709</t>
  </si>
  <si>
    <t>RJ240821-36549</t>
  </si>
  <si>
    <t>RJ070821-32062</t>
  </si>
  <si>
    <t>RJ280821-38412</t>
  </si>
  <si>
    <t>RJ040821-31301</t>
  </si>
  <si>
    <t>RJ240821-36551</t>
  </si>
  <si>
    <t>HJ HIKMAH</t>
  </si>
  <si>
    <t>RJ190821-35049</t>
  </si>
  <si>
    <t>NY NI KETUT WINARTI</t>
  </si>
  <si>
    <t>RJ070821-32038</t>
  </si>
  <si>
    <t>I KETUT SUDIARTA</t>
  </si>
  <si>
    <t>RJ190821-35178</t>
  </si>
  <si>
    <t>RJ050821-31534</t>
  </si>
  <si>
    <t>RJ310821-39393</t>
  </si>
  <si>
    <t>RJ260821-37554</t>
  </si>
  <si>
    <t>RJ250821-37100</t>
  </si>
  <si>
    <t>NURUL KHAERANI</t>
  </si>
  <si>
    <t>RJ090821-32359</t>
  </si>
  <si>
    <t>ZIKRULLAH</t>
  </si>
  <si>
    <t>RJ120821-33274</t>
  </si>
  <si>
    <t>RJ180821-34828</t>
  </si>
  <si>
    <t>RJ280821-38540</t>
  </si>
  <si>
    <t>SUPRIYONO</t>
  </si>
  <si>
    <t>RJ090821-32256</t>
  </si>
  <si>
    <t>RJ020821-30336</t>
  </si>
  <si>
    <t>MUHAMMAD RIDO</t>
  </si>
  <si>
    <t>RJ240821-36772</t>
  </si>
  <si>
    <t>RJ230821-36465</t>
  </si>
  <si>
    <t>RJ180821-34789</t>
  </si>
  <si>
    <t>RJ260821-37555</t>
  </si>
  <si>
    <t>RJ020821-30332</t>
  </si>
  <si>
    <t>RJ180821-34742</t>
  </si>
  <si>
    <t>RJ120821-33276</t>
  </si>
  <si>
    <t>RJ120821-33277</t>
  </si>
  <si>
    <t>RJ030821-30784</t>
  </si>
  <si>
    <t>RJ300821-38910</t>
  </si>
  <si>
    <t>RJ120821-33385</t>
  </si>
  <si>
    <t>BY NY ROSA YULANDA F</t>
  </si>
  <si>
    <t>RJ120821-33249</t>
  </si>
  <si>
    <t>RJ310821-39324</t>
  </si>
  <si>
    <t>RJ120821-33260</t>
  </si>
  <si>
    <t>RJ180821-34752</t>
  </si>
  <si>
    <t>RJ280821-38433</t>
  </si>
  <si>
    <t>RJ100821-32900</t>
  </si>
  <si>
    <t>FAOZAN</t>
  </si>
  <si>
    <t>RJ040821-31309</t>
  </si>
  <si>
    <t>RJ210821-35780</t>
  </si>
  <si>
    <t>RJ250821-37090</t>
  </si>
  <si>
    <t>RJ020821-30284</t>
  </si>
  <si>
    <t>SALMIN</t>
  </si>
  <si>
    <t>RJ190821-35166</t>
  </si>
  <si>
    <t>RJ180821-34730</t>
  </si>
  <si>
    <t>MUHAMMAD AZRIL HAFIFI</t>
  </si>
  <si>
    <t>RJ060821-31942</t>
  </si>
  <si>
    <t>RJ260821-37516</t>
  </si>
  <si>
    <t>RJ280821-38252</t>
  </si>
  <si>
    <t>RJ020821-30291</t>
  </si>
  <si>
    <t>RJ030821-30743</t>
  </si>
  <si>
    <t>RJ180821-34841</t>
  </si>
  <si>
    <t>BQ ROHUL AINUN</t>
  </si>
  <si>
    <t>RJ190821-35070</t>
  </si>
  <si>
    <t>RJ180821-34778</t>
  </si>
  <si>
    <t>UMAR FARUK YAZA</t>
  </si>
  <si>
    <t>RJ270821-38163</t>
  </si>
  <si>
    <t>RJ270821-38164</t>
  </si>
  <si>
    <t>RJ200821-35531</t>
  </si>
  <si>
    <t>RJ160821-34280</t>
  </si>
  <si>
    <t>RJ030821-30831</t>
  </si>
  <si>
    <t>RJ260821-37796</t>
  </si>
  <si>
    <t>RJ210821-35961</t>
  </si>
  <si>
    <t>RJ230821-36066</t>
  </si>
  <si>
    <t>RJ090821-32350</t>
  </si>
  <si>
    <t>RJ120821-33162</t>
  </si>
  <si>
    <t>SUTAMAN</t>
  </si>
  <si>
    <t>RJ040821-31186</t>
  </si>
  <si>
    <t>ADE ANANDA NOVERISIA</t>
  </si>
  <si>
    <t>RJ300821-38653</t>
  </si>
  <si>
    <t>YAYU SRI RAHAYU</t>
  </si>
  <si>
    <t>RJ230821-36191</t>
  </si>
  <si>
    <t>RJ120821-33173</t>
  </si>
  <si>
    <t>ALIMAH</t>
  </si>
  <si>
    <t>RJ280821-38385</t>
  </si>
  <si>
    <t>RJ210821-35960</t>
  </si>
  <si>
    <t>RJ270821-37990</t>
  </si>
  <si>
    <t>RJ090821-32364</t>
  </si>
  <si>
    <t>ISTIKAMAH</t>
  </si>
  <si>
    <t>RJ230821-36189</t>
  </si>
  <si>
    <t>BQ JOHARINSIAH</t>
  </si>
  <si>
    <t>RJ040821-31178</t>
  </si>
  <si>
    <t>RJ280821-38255</t>
  </si>
  <si>
    <t>H M SALEH</t>
  </si>
  <si>
    <t>RJ190821-35068</t>
  </si>
  <si>
    <t>RJ050821-31454</t>
  </si>
  <si>
    <t>RJ230821-36206</t>
  </si>
  <si>
    <t>SAMIAH</t>
  </si>
  <si>
    <t>RJ300821-38909</t>
  </si>
  <si>
    <t>GUFRAN</t>
  </si>
  <si>
    <t>RJ100821-32722</t>
  </si>
  <si>
    <t>RJ040821-31102</t>
  </si>
  <si>
    <t>RJ050821-31720</t>
  </si>
  <si>
    <t>RJ160821-34156</t>
  </si>
  <si>
    <t>RJ120821-33227</t>
  </si>
  <si>
    <t>RJ240821-36836</t>
  </si>
  <si>
    <t>M KENZIE ATAYA</t>
  </si>
  <si>
    <t>RJ070821-31978</t>
  </si>
  <si>
    <t>RJ250821-37015</t>
  </si>
  <si>
    <t>I KETUT RAKA</t>
  </si>
  <si>
    <t>RJ250821-37046</t>
  </si>
  <si>
    <t>RJ280821-38455</t>
  </si>
  <si>
    <t>RJ040821-30995</t>
  </si>
  <si>
    <t>RJ200821-35480</t>
  </si>
  <si>
    <t>RJ190821-35066</t>
  </si>
  <si>
    <t>RJ050821-31446</t>
  </si>
  <si>
    <t>RJ090821-32365</t>
  </si>
  <si>
    <t>RJ230821-36292</t>
  </si>
  <si>
    <t>RJ040821-31204</t>
  </si>
  <si>
    <t>RJ180821-34887</t>
  </si>
  <si>
    <t>RJ260821-37496</t>
  </si>
  <si>
    <t>RJ250821-37012</t>
  </si>
  <si>
    <t>H ZAENAL ABIDIN</t>
  </si>
  <si>
    <t>RJ230821-36085</t>
  </si>
  <si>
    <t>INAQ ZARKANI</t>
  </si>
  <si>
    <t>RJ100821-32698</t>
  </si>
  <si>
    <t>RJ030821-30621</t>
  </si>
  <si>
    <t>RJ030821-30639</t>
  </si>
  <si>
    <t>RJ050821-31444</t>
  </si>
  <si>
    <t>RJ020821-30271</t>
  </si>
  <si>
    <t>BAIQ HAWARIAH</t>
  </si>
  <si>
    <t>RJ030821-30652</t>
  </si>
  <si>
    <t>RJ210821-35769</t>
  </si>
  <si>
    <t>RJ250821-37098</t>
  </si>
  <si>
    <t>RJ260821-37588</t>
  </si>
  <si>
    <t>RJ120821-33278</t>
  </si>
  <si>
    <t>NI PUTU YULI ADNJANA</t>
  </si>
  <si>
    <t>RJ020821-30501</t>
  </si>
  <si>
    <t>RJ270821-37936</t>
  </si>
  <si>
    <t>RJ260821-37529</t>
  </si>
  <si>
    <t>RJ250821-37075</t>
  </si>
  <si>
    <t>IR RAMLAN YUGIHARTO</t>
  </si>
  <si>
    <t>RJ180821-34830</t>
  </si>
  <si>
    <t>RJ180821-34852</t>
  </si>
  <si>
    <t>RJ240821-36921</t>
  </si>
  <si>
    <t>ALFIAN</t>
  </si>
  <si>
    <t>RJ090821-32270</t>
  </si>
  <si>
    <t>RJ090821-32276</t>
  </si>
  <si>
    <t>ROSID RINDO</t>
  </si>
  <si>
    <t>RJ210821-35768</t>
  </si>
  <si>
    <t>RJ260821-37608</t>
  </si>
  <si>
    <t>RJ120821-33241</t>
  </si>
  <si>
    <t>RJ160821-34324</t>
  </si>
  <si>
    <t>RJ070821-32199</t>
  </si>
  <si>
    <t>RJ240821-36591</t>
  </si>
  <si>
    <t>RJ180821-34853</t>
  </si>
  <si>
    <t>MADE PASNA</t>
  </si>
  <si>
    <t>RJ230821-36405</t>
  </si>
  <si>
    <t>RJ100821-32937</t>
  </si>
  <si>
    <t>RJ140821-33796</t>
  </si>
  <si>
    <t>MUFIDAH</t>
  </si>
  <si>
    <t>RJ070821-32061</t>
  </si>
  <si>
    <t>RJ180821-34784</t>
  </si>
  <si>
    <t>HUSAIN</t>
  </si>
  <si>
    <t>RJ090821-32277</t>
  </si>
  <si>
    <t>RJ120821-33053</t>
  </si>
  <si>
    <t>RJ210821-35766</t>
  </si>
  <si>
    <t>I PUTU GUNARTHA</t>
  </si>
  <si>
    <t>RJ160821-34092</t>
  </si>
  <si>
    <t>RJ240821-36586</t>
  </si>
  <si>
    <t>RJ030821-30913</t>
  </si>
  <si>
    <t>ASWAT</t>
  </si>
  <si>
    <t>RJ160821-34278</t>
  </si>
  <si>
    <t>RJ270821-37931</t>
  </si>
  <si>
    <t>ARUMAN</t>
  </si>
  <si>
    <t>RJ180821-34776</t>
  </si>
  <si>
    <t>BAIQ HAERIAH</t>
  </si>
  <si>
    <t>RJ100821-32733</t>
  </si>
  <si>
    <t>RJ230821-36187</t>
  </si>
  <si>
    <t>RJ230821-36207</t>
  </si>
  <si>
    <t>RJ260821-37514</t>
  </si>
  <si>
    <t>RJ140821-33801</t>
  </si>
  <si>
    <t>RJ250821-37161</t>
  </si>
  <si>
    <t>RJ020821-30375</t>
  </si>
  <si>
    <t>RJ100821-32727</t>
  </si>
  <si>
    <t>RJ270821-37989</t>
  </si>
  <si>
    <t>RJ130821-33566</t>
  </si>
  <si>
    <t>RJ090821-32363</t>
  </si>
  <si>
    <t>RJ310821-39579</t>
  </si>
  <si>
    <t>RJ160821-34080</t>
  </si>
  <si>
    <t>RJ180821-34584</t>
  </si>
  <si>
    <t>RJ090821-32390</t>
  </si>
  <si>
    <t>RJ280821-38383</t>
  </si>
  <si>
    <t>FIQIYYATUL ADIANA</t>
  </si>
  <si>
    <t>RJ160821-34310</t>
  </si>
  <si>
    <t>RJ240821-36585</t>
  </si>
  <si>
    <t>BAIQ RUSMAWANI</t>
  </si>
  <si>
    <t>RJ100821-32881</t>
  </si>
  <si>
    <t>RJ300821-38962</t>
  </si>
  <si>
    <t>RJ090821-32392</t>
  </si>
  <si>
    <t>RJ050821-31519</t>
  </si>
  <si>
    <t>RJ180821-34829</t>
  </si>
  <si>
    <t>RJ180821-34912</t>
  </si>
  <si>
    <t>MOHC HISYAM AL MUSALLI</t>
  </si>
  <si>
    <t>RJ250821-37053</t>
  </si>
  <si>
    <t>RJ230821-36164</t>
  </si>
  <si>
    <t>RJ060821-31914</t>
  </si>
  <si>
    <t>RJ250821-37469</t>
  </si>
  <si>
    <t>RJ160821-34291</t>
  </si>
  <si>
    <t>RJ160821-34305</t>
  </si>
  <si>
    <t>RJ270821-37975</t>
  </si>
  <si>
    <t>RJ230821-36146</t>
  </si>
  <si>
    <t>RJ210821-35975</t>
  </si>
  <si>
    <t>RJ310821-39358</t>
  </si>
  <si>
    <t>RJ190821-35067</t>
  </si>
  <si>
    <t>RJ280821-38242</t>
  </si>
  <si>
    <t>RJ120821-33052</t>
  </si>
  <si>
    <t>RJ020821-30321</t>
  </si>
  <si>
    <t>RJ270821-37938</t>
  </si>
  <si>
    <t>AGNES ATE</t>
  </si>
  <si>
    <t>RJ020821-30237</t>
  </si>
  <si>
    <t>M SAHDI</t>
  </si>
  <si>
    <t>RJ260821-37734</t>
  </si>
  <si>
    <t>RJ050821-31515</t>
  </si>
  <si>
    <t>RJ180821-34740</t>
  </si>
  <si>
    <t>RJ230821-36088</t>
  </si>
  <si>
    <t>IBRAHIM</t>
  </si>
  <si>
    <t>RJ070821-32037</t>
  </si>
  <si>
    <t>NANING</t>
  </si>
  <si>
    <t>RJ260821-37582</t>
  </si>
  <si>
    <t>RJ230821-36368</t>
  </si>
  <si>
    <t>YUNI SUHARTINA</t>
  </si>
  <si>
    <t>RJ230821-36162</t>
  </si>
  <si>
    <t>AGUS PRAMONO</t>
  </si>
  <si>
    <t>RJ280821-38381</t>
  </si>
  <si>
    <t>RJ250821-37074</t>
  </si>
  <si>
    <t>RJ110821-33005</t>
  </si>
  <si>
    <t>RJ020821-30214</t>
  </si>
  <si>
    <t>RJ300821-38908</t>
  </si>
  <si>
    <t>RJ070821-32060</t>
  </si>
  <si>
    <t>I NYOMAN MADIASA</t>
  </si>
  <si>
    <t>RJ250821-37178</t>
  </si>
  <si>
    <t>RJ120821-33240</t>
  </si>
  <si>
    <t>RJ160821-34277</t>
  </si>
  <si>
    <t>RJ250821-37266</t>
  </si>
  <si>
    <t>RJ160821-34290</t>
  </si>
  <si>
    <t>RJ240821-36504</t>
  </si>
  <si>
    <t>SARMINI</t>
  </si>
  <si>
    <t>RJ020821-30320</t>
  </si>
  <si>
    <t>RJ190821-35190</t>
  </si>
  <si>
    <t>RJ310821-39263</t>
  </si>
  <si>
    <t>RENI WATI</t>
  </si>
  <si>
    <t>RJ240821-36920</t>
  </si>
  <si>
    <t>JAMALUDDIN</t>
  </si>
  <si>
    <t>RJ260821-37579</t>
  </si>
  <si>
    <t>RJ140821-33797</t>
  </si>
  <si>
    <t>RJ190821-35071</t>
  </si>
  <si>
    <t>RILA KARMILA</t>
  </si>
  <si>
    <t>RJ180821-34884</t>
  </si>
  <si>
    <t>RJ230821-36107</t>
  </si>
  <si>
    <t>RJ300821-38654</t>
  </si>
  <si>
    <t>RJ240821-36770</t>
  </si>
  <si>
    <t>RJ310821-39395</t>
  </si>
  <si>
    <t>RJ240821-36524</t>
  </si>
  <si>
    <t>RJ210821-35770</t>
  </si>
  <si>
    <t>KETUT WIARSINI,S ADM</t>
  </si>
  <si>
    <t>RJ040821-31100</t>
  </si>
  <si>
    <t>SITRE</t>
  </si>
  <si>
    <t>RJ230821-36367</t>
  </si>
  <si>
    <t>SANTI HAYATI</t>
  </si>
  <si>
    <t>RJ100821-32912</t>
  </si>
  <si>
    <t>BAIQ RAMINAH</t>
  </si>
  <si>
    <t>RJ250821-37405</t>
  </si>
  <si>
    <t>BY NY SEPTIANA DEWI/ANISA PUTRI</t>
  </si>
  <si>
    <t>RJ260821-37507</t>
  </si>
  <si>
    <t>H. TAUFIK AMIR MUSDIN</t>
  </si>
  <si>
    <t>RJ040821-30994</t>
  </si>
  <si>
    <t>HJ. MASNAH</t>
  </si>
  <si>
    <t>RJ060821-31758</t>
  </si>
  <si>
    <t>AHMAD/ ZAINI HARIADI</t>
  </si>
  <si>
    <t>RJ030821-30640</t>
  </si>
  <si>
    <t>RJ280821-38578</t>
  </si>
  <si>
    <t>RJ090821-32476</t>
  </si>
  <si>
    <t>RJ230821-36366</t>
  </si>
  <si>
    <t>NANANG SAPUTRA KURNIAWAN</t>
  </si>
  <si>
    <t>RJ070821-32066</t>
  </si>
  <si>
    <t>RJ180821-34781</t>
  </si>
  <si>
    <t>ANDRY AGUNG DEWANTO</t>
  </si>
  <si>
    <t>RJ190821-35351</t>
  </si>
  <si>
    <t>RJ260821-37512</t>
  </si>
  <si>
    <t>RJ100821-32711</t>
  </si>
  <si>
    <t>RJ190821-35063</t>
  </si>
  <si>
    <t>RJ020821-30316</t>
  </si>
  <si>
    <t>SYAMSUDIN AHMAD</t>
  </si>
  <si>
    <t>RJ030821-30741</t>
  </si>
  <si>
    <t>RJ180821-34775</t>
  </si>
  <si>
    <t>RJ240821-36830</t>
  </si>
  <si>
    <t>RJ240821-36583</t>
  </si>
  <si>
    <t>RJ030821-30837</t>
  </si>
  <si>
    <t>RJ250821-37402</t>
  </si>
  <si>
    <t>RJ270821-37999</t>
  </si>
  <si>
    <t>RJ260821-37584</t>
  </si>
  <si>
    <t>RJ230821-36186</t>
  </si>
  <si>
    <t>RJ200821-35635</t>
  </si>
  <si>
    <t>RJ020821-30447</t>
  </si>
  <si>
    <t>SUCI SRI MULIANI</t>
  </si>
  <si>
    <t>RJ090821-32269</t>
  </si>
  <si>
    <t>RJ060821-31745</t>
  </si>
  <si>
    <t>MAEMUNAH</t>
  </si>
  <si>
    <t>RJ020821-30282</t>
  </si>
  <si>
    <t>LAILATUL SYAFANI</t>
  </si>
  <si>
    <t>RJ050821-31517</t>
  </si>
  <si>
    <t>ASIN</t>
  </si>
  <si>
    <t>RJ090821-32468</t>
  </si>
  <si>
    <t>RJ190821-35064</t>
  </si>
  <si>
    <t>RJ160821-34221</t>
  </si>
  <si>
    <t>RJ030821-30711</t>
  </si>
  <si>
    <t>RJ300821-38974</t>
  </si>
  <si>
    <t>PIRDASEPTINA</t>
  </si>
  <si>
    <t>RJ130821-33735</t>
  </si>
  <si>
    <t>RJ020821-30235</t>
  </si>
  <si>
    <t>RJ180821-34850</t>
  </si>
  <si>
    <t>RJ270821-38162</t>
  </si>
  <si>
    <t>RJ260821-37492</t>
  </si>
  <si>
    <t>RJ210821-35771</t>
  </si>
  <si>
    <t>RINAWATI DEWI</t>
  </si>
  <si>
    <t>RJ190821-35065</t>
  </si>
  <si>
    <t>HAFSAH</t>
  </si>
  <si>
    <t>RJ260821-37577</t>
  </si>
  <si>
    <t>RJ110821-32978</t>
  </si>
  <si>
    <t>RJ280821-38431</t>
  </si>
  <si>
    <t>RJ310821-39271</t>
  </si>
  <si>
    <t>RJ240821-36902</t>
  </si>
  <si>
    <t>RJ070821-32034</t>
  </si>
  <si>
    <t>RJ020821-30302</t>
  </si>
  <si>
    <t>SANIAH</t>
  </si>
  <si>
    <t>RJ300821-38907</t>
  </si>
  <si>
    <t>RJ210821-35978</t>
  </si>
  <si>
    <t>RJ300821-38975</t>
  </si>
  <si>
    <t>RJ180821-34983</t>
  </si>
  <si>
    <t>RJ180821-34588</t>
  </si>
  <si>
    <t>ZIFIANA ULYA</t>
  </si>
  <si>
    <t>RJ020821-30295</t>
  </si>
  <si>
    <t>SUHAIDI</t>
  </si>
  <si>
    <t>RJ180821-34697</t>
  </si>
  <si>
    <t>RJ030821-30708</t>
  </si>
  <si>
    <t>NINING SARI</t>
  </si>
  <si>
    <t>RJ120821-33291</t>
  </si>
  <si>
    <t>RJ120821-33300</t>
  </si>
  <si>
    <t>RJ180821-34851</t>
  </si>
  <si>
    <t>RJ100821-32880</t>
  </si>
  <si>
    <t>RJ270821-37976</t>
  </si>
  <si>
    <t>NI PUTU ARI KUNTARINI</t>
  </si>
  <si>
    <t>RJ250821-37105</t>
  </si>
  <si>
    <t>RJ180821-34845</t>
  </si>
  <si>
    <t>RJ230821-36093</t>
  </si>
  <si>
    <t>MASHUD</t>
  </si>
  <si>
    <t>RJ180821-34582</t>
  </si>
  <si>
    <t>RJ240821-36564</t>
  </si>
  <si>
    <t>RJ280821-38295</t>
  </si>
  <si>
    <t>RJ120821-33175</t>
  </si>
  <si>
    <t>SARMAH NY</t>
  </si>
  <si>
    <t>RJ210821-35838</t>
  </si>
  <si>
    <t>PARIHA HELMI</t>
  </si>
  <si>
    <t>RJ180821-34885</t>
  </si>
  <si>
    <t>RJ020821-30268</t>
  </si>
  <si>
    <t>RJ090821-32382</t>
  </si>
  <si>
    <t>RJ030821-30706</t>
  </si>
  <si>
    <t>RJ260821-37706</t>
  </si>
  <si>
    <t>RJ230821-36095</t>
  </si>
  <si>
    <t>RJ210821-35765</t>
  </si>
  <si>
    <t>YENI NURAENI</t>
  </si>
  <si>
    <t>RJ310821-39539</t>
  </si>
  <si>
    <t>RJ180821-34581</t>
  </si>
  <si>
    <t>HENDRO SUWIRNO</t>
  </si>
  <si>
    <t>RJ300821-38655</t>
  </si>
  <si>
    <t>RJ120821-33118</t>
  </si>
  <si>
    <t>RJ180821-34679</t>
  </si>
  <si>
    <t>RJ050821-31516</t>
  </si>
  <si>
    <t>ADDY NUL YAQIN</t>
  </si>
  <si>
    <t>RJ240821-36566</t>
  </si>
  <si>
    <t>I GEDE AGASTYA SUARTANA PUTRA</t>
  </si>
  <si>
    <t>RJ020821-30243</t>
  </si>
  <si>
    <t>RJ070821-32035</t>
  </si>
  <si>
    <t>RJ280821-38380</t>
  </si>
  <si>
    <t>RJ180821-34738</t>
  </si>
  <si>
    <t>BY SUHARTINI</t>
  </si>
  <si>
    <t>RJ260821-37756</t>
  </si>
  <si>
    <t>TEGUH HAERMA MAULANA</t>
  </si>
  <si>
    <t>RJ210821-35995</t>
  </si>
  <si>
    <t>RJ090821-32246</t>
  </si>
  <si>
    <t>RJ270821-37977</t>
  </si>
  <si>
    <t>JAIS KANDA MUDA</t>
  </si>
  <si>
    <t>RJ230821-36380</t>
  </si>
  <si>
    <t>RJ180821-34780</t>
  </si>
  <si>
    <t>RJ240821-36886</t>
  </si>
  <si>
    <t>RJ240821-36598</t>
  </si>
  <si>
    <t>AYU MADE SUMERTI</t>
  </si>
  <si>
    <t>RJ310821-39523</t>
  </si>
  <si>
    <t>RJ020821-30326</t>
  </si>
  <si>
    <t>RJ280821-38408</t>
  </si>
  <si>
    <t>RJ180821-34804</t>
  </si>
  <si>
    <t>AGUS PRIAMDANI</t>
  </si>
  <si>
    <t>RJ070821-31977</t>
  </si>
  <si>
    <t>RJ030821-30637</t>
  </si>
  <si>
    <t>NURAINI ATHI</t>
  </si>
  <si>
    <t>RJ020821-30300</t>
  </si>
  <si>
    <t>RJ030821-30636</t>
  </si>
  <si>
    <t>RJ180821-34801</t>
  </si>
  <si>
    <t>ABD. HAKIM</t>
  </si>
  <si>
    <t>RJ250821-37324</t>
  </si>
  <si>
    <t>RJ200821-35495</t>
  </si>
  <si>
    <t>RJ300821-38712</t>
  </si>
  <si>
    <t>RJ120821-33188</t>
  </si>
  <si>
    <t>MASHANI</t>
  </si>
  <si>
    <t>RJ230821-36160</t>
  </si>
  <si>
    <t>RJ030821-30828</t>
  </si>
  <si>
    <t>RJ170821-34509</t>
  </si>
  <si>
    <t>RJ270821-37974</t>
  </si>
  <si>
    <t>LALU WIJANE</t>
  </si>
  <si>
    <t>RJ120821-33170</t>
  </si>
  <si>
    <t>RJ030821-30806</t>
  </si>
  <si>
    <t>RJ180821-34883</t>
  </si>
  <si>
    <t>RJ240821-36523</t>
  </si>
  <si>
    <t>RJ020821-30401</t>
  </si>
  <si>
    <t>RJ190821-35041</t>
  </si>
  <si>
    <t>RJ090821-32391</t>
  </si>
  <si>
    <t>RJ030821-30724</t>
  </si>
  <si>
    <t>SATARIAH</t>
  </si>
  <si>
    <t>RJ280821-38409</t>
  </si>
  <si>
    <t>RJ240821-36829</t>
  </si>
  <si>
    <t>BY KARTINI ZULIANTI/YUMNA AULIA</t>
  </si>
  <si>
    <t>RJ270821-37998</t>
  </si>
  <si>
    <t>RJ020821-30290</t>
  </si>
  <si>
    <t>RJ060821-31810</t>
  </si>
  <si>
    <t>RJ090821-32254</t>
  </si>
  <si>
    <t>RJ240821-36559</t>
  </si>
  <si>
    <t>ROSDIYANA</t>
  </si>
  <si>
    <t>RJ300821-38648</t>
  </si>
  <si>
    <t>RJ180821-34825</t>
  </si>
  <si>
    <t>RJ180821-34882</t>
  </si>
  <si>
    <t>RJ190821-35369</t>
  </si>
  <si>
    <t>RJ130821-33469</t>
  </si>
  <si>
    <t>RJ240821-36571</t>
  </si>
  <si>
    <t>GATRA PRAYOGA</t>
  </si>
  <si>
    <t>RJ260821-37755</t>
  </si>
  <si>
    <t>RJ210821-36011</t>
  </si>
  <si>
    <t>RJ100821-32723</t>
  </si>
  <si>
    <t>PAUZIAH</t>
  </si>
  <si>
    <t>RJ180821-34848</t>
  </si>
  <si>
    <t>NUR HIKMATULAULYA</t>
  </si>
  <si>
    <t>RJ310821-39208</t>
  </si>
  <si>
    <t>MULYANDI</t>
  </si>
  <si>
    <t>RJ300821-38827</t>
  </si>
  <si>
    <t>RJ130821-33676</t>
  </si>
  <si>
    <t>RJ020821-30195</t>
  </si>
  <si>
    <t>RJ280821-38251</t>
  </si>
  <si>
    <t>RJ020821-30267</t>
  </si>
  <si>
    <t>RJ260821-37705</t>
  </si>
  <si>
    <t>RJ280821-38240</t>
  </si>
  <si>
    <t>RJ190821-35416</t>
  </si>
  <si>
    <t>RJ020821-30239</t>
  </si>
  <si>
    <t>FAUZIAH</t>
  </si>
  <si>
    <t>RJ240821-36596</t>
  </si>
  <si>
    <t>RJ190821-35083</t>
  </si>
  <si>
    <t>RJ260821-37738</t>
  </si>
  <si>
    <t>RJ130821-33470</t>
  </si>
  <si>
    <t>LALU GUNAYANG</t>
  </si>
  <si>
    <t>RJ030821-30638</t>
  </si>
  <si>
    <t>MURSARI BUANA</t>
  </si>
  <si>
    <t>RJ240821-36919</t>
  </si>
  <si>
    <t>MUHAMMAD IHWAN HADININGRAT</t>
  </si>
  <si>
    <t>RJ210821-35763</t>
  </si>
  <si>
    <t>RJ260821-37581</t>
  </si>
  <si>
    <t>I WAYAN SANDIARSA</t>
  </si>
  <si>
    <t>RJ120821-33187</t>
  </si>
  <si>
    <t>RJ240821-36727</t>
  </si>
  <si>
    <t>RJ090821-32271</t>
  </si>
  <si>
    <t>RJ200821-35476</t>
  </si>
  <si>
    <t>RJ180821-34613</t>
  </si>
  <si>
    <t>RJ240821-36918</t>
  </si>
  <si>
    <t>RJ030821-30723</t>
  </si>
  <si>
    <t>RJ040821-31173</t>
  </si>
  <si>
    <t>WAYAN MERDANA</t>
  </si>
  <si>
    <t>RJ030821-30910</t>
  </si>
  <si>
    <t>RJ260821-37905</t>
  </si>
  <si>
    <t>RJ090821-32386</t>
  </si>
  <si>
    <t>RJ020821-30313</t>
  </si>
  <si>
    <t>RJ120821-33271</t>
  </si>
  <si>
    <t>RJ120821-33273</t>
  </si>
  <si>
    <t>RJ120821-33047</t>
  </si>
  <si>
    <t>RJ260821-37575</t>
  </si>
  <si>
    <t>DENI WILA ARDANI</t>
  </si>
  <si>
    <t>RJ090821-32383</t>
  </si>
  <si>
    <t>RJ030821-30891</t>
  </si>
  <si>
    <t>RJ140821-33790</t>
  </si>
  <si>
    <t>RJ160821-34153</t>
  </si>
  <si>
    <t>RJ120821-33244</t>
  </si>
  <si>
    <t>RJ120821-33245</t>
  </si>
  <si>
    <t>SUGIANTI</t>
  </si>
  <si>
    <t>RJ300821-38873</t>
  </si>
  <si>
    <t>AGUS RIANTO</t>
  </si>
  <si>
    <t>RJ030821-30803</t>
  </si>
  <si>
    <t>H. SAPWAN HASYIM</t>
  </si>
  <si>
    <t>RJ270821-37950</t>
  </si>
  <si>
    <t>I WAYAN SUGIARNAWA</t>
  </si>
  <si>
    <t>RJ240821-36569</t>
  </si>
  <si>
    <t>RJ310821-39522</t>
  </si>
  <si>
    <t>RJ280821-38256</t>
  </si>
  <si>
    <t>RJ270821-37973</t>
  </si>
  <si>
    <t>RJ300821-38652</t>
  </si>
  <si>
    <t>RJ030821-30619</t>
  </si>
  <si>
    <t>RJ120821-33193</t>
  </si>
  <si>
    <t>RJ280821-38486</t>
  </si>
  <si>
    <t>I NYOMAN ADI PUTRA</t>
  </si>
  <si>
    <t>RJ310821-39538</t>
  </si>
  <si>
    <t>RJ190821-35038</t>
  </si>
  <si>
    <t>BENNY CAHYADI</t>
  </si>
  <si>
    <t>RJ250821-37070</t>
  </si>
  <si>
    <t>RJ030821-30649</t>
  </si>
  <si>
    <t>BAIQ HIKAMAH</t>
  </si>
  <si>
    <t>RJ180821-34840</t>
  </si>
  <si>
    <t>RJ310821-39537</t>
  </si>
  <si>
    <t>RJ230821-36084</t>
  </si>
  <si>
    <t>RJ130821-33518</t>
  </si>
  <si>
    <t>RJ020821-30265</t>
  </si>
  <si>
    <t>RJ120821-33215</t>
  </si>
  <si>
    <t>RJ180821-34772</t>
  </si>
  <si>
    <t>RJ280821-38450</t>
  </si>
  <si>
    <t>RJ310821-39207</t>
  </si>
  <si>
    <t>RJ240821-36521</t>
  </si>
  <si>
    <t>RJ230821-36201</t>
  </si>
  <si>
    <t>RJ180821-34782</t>
  </si>
  <si>
    <t>LALU ASRIL IBNU AUFAR</t>
  </si>
  <si>
    <t>RJ280821-38250</t>
  </si>
  <si>
    <t>RJ070821-32021</t>
  </si>
  <si>
    <t>RJ280821-38410</t>
  </si>
  <si>
    <t>NY HUSNUL KHOTIMAH</t>
  </si>
  <si>
    <t>RJ260821-37737</t>
  </si>
  <si>
    <t>RJ260821-37748</t>
  </si>
  <si>
    <t>RJ280821-38488</t>
  </si>
  <si>
    <t>RJ180821-34849</t>
  </si>
  <si>
    <t>RJ130821-33517</t>
  </si>
  <si>
    <t>RJ120821-33317</t>
  </si>
  <si>
    <t>HARISA</t>
  </si>
  <si>
    <t>RJ030821-30780</t>
  </si>
  <si>
    <t>RJ120821-33290</t>
  </si>
  <si>
    <t>RJ210821-35964</t>
  </si>
  <si>
    <t>RJ250821-37400</t>
  </si>
  <si>
    <t>RJ120821-33139</t>
  </si>
  <si>
    <t>RJ240821-36828</t>
  </si>
  <si>
    <t>RJ240821-36562</t>
  </si>
  <si>
    <t>RJ130821-33594</t>
  </si>
  <si>
    <t>RJ280821-38379</t>
  </si>
  <si>
    <t>RJ260821-37699</t>
  </si>
  <si>
    <t>MELDI</t>
  </si>
  <si>
    <t>RJ260821-37749</t>
  </si>
  <si>
    <t>NI MADE WITARI</t>
  </si>
  <si>
    <t>RJ280821-38241</t>
  </si>
  <si>
    <t>JUMLIM</t>
  </si>
  <si>
    <t>RJ100821-32721</t>
  </si>
  <si>
    <t>RJ280821-38449</t>
  </si>
  <si>
    <t>RJ180821-34797</t>
  </si>
  <si>
    <t>RJ180821-34844</t>
  </si>
  <si>
    <t>RJ030821-30650</t>
  </si>
  <si>
    <t>RJ260821-37747</t>
  </si>
  <si>
    <t>RJ040821-31247</t>
  </si>
  <si>
    <t>RJ240821-36526</t>
  </si>
  <si>
    <t>FEBRINA ARISHA</t>
  </si>
  <si>
    <t>RJ230821-36102</t>
  </si>
  <si>
    <t>LALU.TURIAH MANSUR</t>
  </si>
  <si>
    <t>RJ030821-30608</t>
  </si>
  <si>
    <t>RJ190821-35081</t>
  </si>
  <si>
    <t>RJ030821-30710</t>
  </si>
  <si>
    <t>RJ030821-30721</t>
  </si>
  <si>
    <t>LALU ZULKARNAIN YUSUF</t>
  </si>
  <si>
    <t>RJ260821-37702</t>
  </si>
  <si>
    <t>RJ120821-33292</t>
  </si>
  <si>
    <t>RJ070821-32051</t>
  </si>
  <si>
    <t>ELY AGUSTINA S SOS</t>
  </si>
  <si>
    <t>RJ210821-35959</t>
  </si>
  <si>
    <t>RJ140821-33795</t>
  </si>
  <si>
    <t>AHMAD KAMARUDIN</t>
  </si>
  <si>
    <t>RJ310821-39536</t>
  </si>
  <si>
    <t>RJ230821-36275</t>
  </si>
  <si>
    <t>RJ180821-34799</t>
  </si>
  <si>
    <t>DENI SURBINI NY.</t>
  </si>
  <si>
    <t>RJ230821-36106</t>
  </si>
  <si>
    <t>NURYANTI</t>
  </si>
  <si>
    <t>RJ130821-33538</t>
  </si>
  <si>
    <t>RJ110821-33004</t>
  </si>
  <si>
    <t>RJ140821-33759</t>
  </si>
  <si>
    <t>NUGA REMIGIUS</t>
  </si>
  <si>
    <t>RJ120821-33236</t>
  </si>
  <si>
    <t>RJ030821-30722</t>
  </si>
  <si>
    <t>RJ120821-33115</t>
  </si>
  <si>
    <t>KALTUM</t>
  </si>
  <si>
    <t>RJ040821-31099</t>
  </si>
  <si>
    <t>BAIQ DEWI FEBRIARI</t>
  </si>
  <si>
    <t>RJ160821-34308</t>
  </si>
  <si>
    <t>RJ130821-33516</t>
  </si>
  <si>
    <t>JUSMAN</t>
  </si>
  <si>
    <t>RJ030821-30617</t>
  </si>
  <si>
    <t>RJ250821-37080</t>
  </si>
  <si>
    <t>RJ280821-38249</t>
  </si>
  <si>
    <t>RJ250821-37174</t>
  </si>
  <si>
    <t>RJ030821-30579</t>
  </si>
  <si>
    <t>RJ100821-32717</t>
  </si>
  <si>
    <t>JERO KARTIKA</t>
  </si>
  <si>
    <t>RJ210821-35834</t>
  </si>
  <si>
    <t>RJ300821-38903</t>
  </si>
  <si>
    <t>RJ180821-34846</t>
  </si>
  <si>
    <t>RJ280821-38254</t>
  </si>
  <si>
    <t>RUTI ARYATI PENI</t>
  </si>
  <si>
    <t>RJ260821-37746</t>
  </si>
  <si>
    <t>H. MUHAMMAD HASLAN</t>
  </si>
  <si>
    <t>RJ210821-35973</t>
  </si>
  <si>
    <t>SURIAWATI</t>
  </si>
  <si>
    <t>RJ100821-32702</t>
  </si>
  <si>
    <t>MUHAMAD HIRJAN</t>
  </si>
  <si>
    <t>RJ280821-38430</t>
  </si>
  <si>
    <t>RJ060821-31767</t>
  </si>
  <si>
    <t>YHUDA PRATAMA</t>
  </si>
  <si>
    <t>RJ160821-34243</t>
  </si>
  <si>
    <t>RJ260821-37578</t>
  </si>
  <si>
    <t>RJ040821-31174</t>
  </si>
  <si>
    <t>RJ030821-30825</t>
  </si>
  <si>
    <t>RJ070821-31992</t>
  </si>
  <si>
    <t>RAMSAH</t>
  </si>
  <si>
    <t>RJ260821-37573</t>
  </si>
  <si>
    <t>M. ARIF</t>
  </si>
  <si>
    <t>RJ030821-30669</t>
  </si>
  <si>
    <t>ACHMAD BAGIS</t>
  </si>
  <si>
    <t>RJ090821-32462</t>
  </si>
  <si>
    <t>NI MADE DIAN ANGGRENI</t>
  </si>
  <si>
    <t>RJ240821-36531</t>
  </si>
  <si>
    <t>RJ090821-32252</t>
  </si>
  <si>
    <t>RJ100821-32714</t>
  </si>
  <si>
    <t>JENEH</t>
  </si>
  <si>
    <t>RJ090821-32346</t>
  </si>
  <si>
    <t>RJ210821-35999</t>
  </si>
  <si>
    <t>RJ260821-37508</t>
  </si>
  <si>
    <t>RJ240821-36525</t>
  </si>
  <si>
    <t>ANI SUKRISTI</t>
  </si>
  <si>
    <t>RJ030821-30785</t>
  </si>
  <si>
    <t>RJ180821-34800</t>
  </si>
  <si>
    <t>I KOMANG SUDARTHA</t>
  </si>
  <si>
    <t>RJ230821-36094</t>
  </si>
  <si>
    <t>RJ030821-30702</t>
  </si>
  <si>
    <t>RJ280821-38487</t>
  </si>
  <si>
    <t>RJ280821-38293</t>
  </si>
  <si>
    <t>L. SAHRANDI</t>
  </si>
  <si>
    <t>RJ310821-39265</t>
  </si>
  <si>
    <t>RJ280821-38239</t>
  </si>
  <si>
    <t>RJ120821-33403</t>
  </si>
  <si>
    <t>RJ180821-34982</t>
  </si>
  <si>
    <t>RJ190821-35061</t>
  </si>
  <si>
    <t>RJ280821-38359</t>
  </si>
  <si>
    <t>RJ120821-33224</t>
  </si>
  <si>
    <t>AQILLA RUKHASANI HIDAYANTI</t>
  </si>
  <si>
    <t>RJ280821-38405</t>
  </si>
  <si>
    <t>RJ090821-32472</t>
  </si>
  <si>
    <t>RJ180821-34823</t>
  </si>
  <si>
    <t>VERONICA ANASTASYA M.</t>
  </si>
  <si>
    <t>RJ030821-30820</t>
  </si>
  <si>
    <t>HJ HALIMAH/TEMEN</t>
  </si>
  <si>
    <t>RJ230821-36064</t>
  </si>
  <si>
    <t>MUH. ISNAENI</t>
  </si>
  <si>
    <t>RJ060821-31754</t>
  </si>
  <si>
    <t>RJ160821-34456</t>
  </si>
  <si>
    <t>BY NY FRANSISCA WAHYU CIPTA R</t>
  </si>
  <si>
    <t>RJ120821-33237</t>
  </si>
  <si>
    <t>MASIPA</t>
  </si>
  <si>
    <t>RJ100821-32897</t>
  </si>
  <si>
    <t>RJ230821-36104</t>
  </si>
  <si>
    <t>RJ040821-30990</t>
  </si>
  <si>
    <t>I NENGAH RUKIADI</t>
  </si>
  <si>
    <t>RJ070821-32097</t>
  </si>
  <si>
    <t>RJ130821-33552</t>
  </si>
  <si>
    <t>RJ020821-30311</t>
  </si>
  <si>
    <t>RJ040821-31098</t>
  </si>
  <si>
    <t>RJ310821-39267</t>
  </si>
  <si>
    <t>RJ070821-31984</t>
  </si>
  <si>
    <t>RJ070821-31998</t>
  </si>
  <si>
    <t>RJ300821-38646</t>
  </si>
  <si>
    <t>RJ030821-30778</t>
  </si>
  <si>
    <t>SURURUM MARFU`AH</t>
  </si>
  <si>
    <t>RJ100821-32884</t>
  </si>
  <si>
    <t>RJ260821-37509</t>
  </si>
  <si>
    <t>RJ160821-34306</t>
  </si>
  <si>
    <t>RJ140821-33997</t>
  </si>
  <si>
    <t>RJ100821-32709</t>
  </si>
  <si>
    <t>RJ210821-35957</t>
  </si>
  <si>
    <t>RJ250821-37056</t>
  </si>
  <si>
    <t>RJ090821-32348</t>
  </si>
  <si>
    <t>RJ020821-30314</t>
  </si>
  <si>
    <t>RJ260821-37736</t>
  </si>
  <si>
    <t>RJ240821-36530</t>
  </si>
  <si>
    <t>MARIANA</t>
  </si>
  <si>
    <t>RJ040821-31014</t>
  </si>
  <si>
    <t>SARIF</t>
  </si>
  <si>
    <t>RJ280821-38358</t>
  </si>
  <si>
    <t>MIDRAH/BIDERAH</t>
  </si>
  <si>
    <t>RJ120821-33220</t>
  </si>
  <si>
    <t>RJ280821-38407</t>
  </si>
  <si>
    <t>RJ250821-37003</t>
  </si>
  <si>
    <t>RJ050821-31719</t>
  </si>
  <si>
    <t>RJ030821-30580</t>
  </si>
  <si>
    <t>RJ230821-36100</t>
  </si>
  <si>
    <t>RJ060821-31766</t>
  </si>
  <si>
    <t>BAYANGKARI BAIQ</t>
  </si>
  <si>
    <t>RJ070821-32126</t>
  </si>
  <si>
    <t>RJ300821-38640</t>
  </si>
  <si>
    <t>RJ090821-32470</t>
  </si>
  <si>
    <t>IRWANSYAH</t>
  </si>
  <si>
    <t>RJ190821-35058</t>
  </si>
  <si>
    <t>RJ190821-35069</t>
  </si>
  <si>
    <t>RJ260821-37596</t>
  </si>
  <si>
    <t>RJ030821-30718</t>
  </si>
  <si>
    <t>YULIANTO</t>
  </si>
  <si>
    <t>RJ280821-38511</t>
  </si>
  <si>
    <t>RJ070821-31983</t>
  </si>
  <si>
    <t>RJ030821-30581</t>
  </si>
  <si>
    <t>JUMADIL DARMADI</t>
  </si>
  <si>
    <t>RJ120821-33267</t>
  </si>
  <si>
    <t>RJ110821-32977</t>
  </si>
  <si>
    <t>RJ260821-37735</t>
  </si>
  <si>
    <t>RJ240821-36503</t>
  </si>
  <si>
    <t>RJ240821-36529</t>
  </si>
  <si>
    <t>H ANWAR</t>
  </si>
  <si>
    <t>RJ300821-38824</t>
  </si>
  <si>
    <t>RJ260821-37730</t>
  </si>
  <si>
    <t>RJ300821-38620</t>
  </si>
  <si>
    <t>RJ100821-32677</t>
  </si>
  <si>
    <t>HILMIAH NY.</t>
  </si>
  <si>
    <t>RJ130821-33515</t>
  </si>
  <si>
    <t>AHMAD FARIS MAULANA</t>
  </si>
  <si>
    <t>RJ100821-32944</t>
  </si>
  <si>
    <t>RJ210821-35826</t>
  </si>
  <si>
    <t>RJ120821-33186</t>
  </si>
  <si>
    <t>RJ100821-32883</t>
  </si>
  <si>
    <t>RJ180821-34694</t>
  </si>
  <si>
    <t>RJ250821-37004</t>
  </si>
  <si>
    <t>RJ020821-30298</t>
  </si>
  <si>
    <t>RJ240821-36517</t>
  </si>
  <si>
    <t>RJ240821-36556</t>
  </si>
  <si>
    <t>RJ260821-37576</t>
  </si>
  <si>
    <t>RJ120821-33210</t>
  </si>
  <si>
    <t>RJ100821-32713</t>
  </si>
  <si>
    <t>IDA MD WIARDITA</t>
  </si>
  <si>
    <t>RJ240821-36560</t>
  </si>
  <si>
    <t>RJ310821-39533</t>
  </si>
  <si>
    <t>RJ260821-37491</t>
  </si>
  <si>
    <t>RJ190821-35039</t>
  </si>
  <si>
    <t>RJ130821-33539</t>
  </si>
  <si>
    <t>EVA DIANA LESTARI</t>
  </si>
  <si>
    <t>RJ280821-38330</t>
  </si>
  <si>
    <t>SRI ALIYAH. S. PD</t>
  </si>
  <si>
    <t>RJ160821-34140</t>
  </si>
  <si>
    <t>RJ280821-38360</t>
  </si>
  <si>
    <t>NAOMI ANANDA DWI PUTRI</t>
  </si>
  <si>
    <t>RJ120821-33238</t>
  </si>
  <si>
    <t>RATNAH</t>
  </si>
  <si>
    <t>RJ140821-33998</t>
  </si>
  <si>
    <t>RJ310821-39417</t>
  </si>
  <si>
    <t>RJ020821-30279</t>
  </si>
  <si>
    <t>RJ280821-38448</t>
  </si>
  <si>
    <t>RJ170821-34508</t>
  </si>
  <si>
    <t>RJ270821-37971</t>
  </si>
  <si>
    <t>MOH. DICKY BACHRUDDIN</t>
  </si>
  <si>
    <t>RJ310821-39578</t>
  </si>
  <si>
    <t>RJ030821-30707</t>
  </si>
  <si>
    <t>RJ210821-35958</t>
  </si>
  <si>
    <t>RJ070821-31976</t>
  </si>
  <si>
    <t>RJ030821-30613</t>
  </si>
  <si>
    <t>M MANARUL HIDAYAT</t>
  </si>
  <si>
    <t>RJ060821-31784</t>
  </si>
  <si>
    <t>RJ120821-33232</t>
  </si>
  <si>
    <t>RJ250821-37066</t>
  </si>
  <si>
    <t>RJ090821-32460</t>
  </si>
  <si>
    <t>RJ120821-33268</t>
  </si>
  <si>
    <t>BAYI NYONYA EKA KURNIAWATI</t>
  </si>
  <si>
    <t>RJ030821-30794</t>
  </si>
  <si>
    <t>RJ020821-30299</t>
  </si>
  <si>
    <t>RJ260821-37571</t>
  </si>
  <si>
    <t>RJ120821-33286</t>
  </si>
  <si>
    <t>RJ160821-34149</t>
  </si>
  <si>
    <t>RJ280821-38538</t>
  </si>
  <si>
    <t>RJ160821-34437</t>
  </si>
  <si>
    <t>RJ040821-31013</t>
  </si>
  <si>
    <t>MURSID</t>
  </si>
  <si>
    <t>RJ190821-35059</t>
  </si>
  <si>
    <t>RJ240821-36590</t>
  </si>
  <si>
    <t>SUPARTINI USMAN</t>
  </si>
  <si>
    <t>RJ280821-38326</t>
  </si>
  <si>
    <t>RJ030821-30705</t>
  </si>
  <si>
    <t>RJ240821-36581</t>
  </si>
  <si>
    <t>RJ040821-31198</t>
  </si>
  <si>
    <t>RJ240821-36558</t>
  </si>
  <si>
    <t>M HAEKAL SYAFII</t>
  </si>
  <si>
    <t>RJ040821-31012</t>
  </si>
  <si>
    <t>RJ130821-33550</t>
  </si>
  <si>
    <t>SAUFA MARYAM HAFIZA</t>
  </si>
  <si>
    <t>RJ030821-30736</t>
  </si>
  <si>
    <t>BY NY EKA OKTAVIANI</t>
  </si>
  <si>
    <t>RJ030821-30578</t>
  </si>
  <si>
    <t>RJ240821-36550</t>
  </si>
  <si>
    <t>AS HARTINI</t>
  </si>
  <si>
    <t>RJ040821-31197</t>
  </si>
  <si>
    <t>RJ200821-35457</t>
  </si>
  <si>
    <t>ZAENAL SUANTO</t>
  </si>
  <si>
    <t>RJ240821-36588</t>
  </si>
  <si>
    <t>RJ260821-37904</t>
  </si>
  <si>
    <t>RJ270821-37969</t>
  </si>
  <si>
    <t>RJ240821-36568</t>
  </si>
  <si>
    <t>RJ020821-30305</t>
  </si>
  <si>
    <t>RJ020821-30308</t>
  </si>
  <si>
    <t>NANIK RAHMAWATI</t>
  </si>
  <si>
    <t>RJ100821-32707</t>
  </si>
  <si>
    <t>RJ120821-33141</t>
  </si>
  <si>
    <t>RJ180821-34821</t>
  </si>
  <si>
    <t>NI WAYAN ANGGRAINI</t>
  </si>
  <si>
    <t>RJ020821-30262</t>
  </si>
  <si>
    <t>HASAN BASRI</t>
  </si>
  <si>
    <t>RJ260821-37700</t>
  </si>
  <si>
    <t>NURMAH H UMAR</t>
  </si>
  <si>
    <t>RJ120821-33045</t>
  </si>
  <si>
    <t>RJ270821-37968</t>
  </si>
  <si>
    <t>RJ180821-34794</t>
  </si>
  <si>
    <t>RJ040821-31011</t>
  </si>
  <si>
    <t>RJ120821-33214</t>
  </si>
  <si>
    <t>RJ090821-32268</t>
  </si>
  <si>
    <t>AHMAD KHOIRUL HAFIDZI</t>
  </si>
  <si>
    <t>RJ250821-37063</t>
  </si>
  <si>
    <t>RAHMAT ABIL AZHIMI</t>
  </si>
  <si>
    <t>RJ190821-35057</t>
  </si>
  <si>
    <t>RJ090821-32377</t>
  </si>
  <si>
    <t>SINDUN</t>
  </si>
  <si>
    <t>RJ180821-34764</t>
  </si>
  <si>
    <t>RJ240821-36522</t>
  </si>
  <si>
    <t>RJ240821-36565</t>
  </si>
  <si>
    <t>RJ090821-32381</t>
  </si>
  <si>
    <t>RJ020821-30323</t>
  </si>
  <si>
    <t>RJ180821-34766</t>
  </si>
  <si>
    <t>RJ040821-31170</t>
  </si>
  <si>
    <t>RJ310821-39252</t>
  </si>
  <si>
    <t>RJ270821-37984</t>
  </si>
  <si>
    <t>MUHAJIRIN</t>
  </si>
  <si>
    <t>RJ260821-37574</t>
  </si>
  <si>
    <t>RJ020821-30309</t>
  </si>
  <si>
    <t>RJ180821-34819</t>
  </si>
  <si>
    <t>RJ090821-32264</t>
  </si>
  <si>
    <t>JRO MANGKU CITRA DEWI</t>
  </si>
  <si>
    <t>RJ180821-34676</t>
  </si>
  <si>
    <t>M. SYAQIL IBNU HASAN</t>
  </si>
  <si>
    <t>RJ120821-33285</t>
  </si>
  <si>
    <t>RJ310821-39201</t>
  </si>
  <si>
    <t>RJ280821-38288</t>
  </si>
  <si>
    <t>RJ120821-33163</t>
  </si>
  <si>
    <t>RJ120821-33234</t>
  </si>
  <si>
    <t>RJ190821-35033</t>
  </si>
  <si>
    <t>RJ240821-36557</t>
  </si>
  <si>
    <t>MUNAWARAH</t>
  </si>
  <si>
    <t>RJ020821-30261</t>
  </si>
  <si>
    <t>NI KADEK CANDRA YUWINDA</t>
  </si>
  <si>
    <t>RJ230821-36375</t>
  </si>
  <si>
    <t>SUKRIAWAN</t>
  </si>
  <si>
    <t>RJ070821-31990</t>
  </si>
  <si>
    <t>RJ190821-35055</t>
  </si>
  <si>
    <t>RONI ANDRIAN SASTRAWIJAYA</t>
  </si>
  <si>
    <t>RJ040821-31303</t>
  </si>
  <si>
    <t>RJ250821-37060</t>
  </si>
  <si>
    <t>RJ180821-34586</t>
  </si>
  <si>
    <t>RJ260821-37567</t>
  </si>
  <si>
    <t>SORAN</t>
  </si>
  <si>
    <t>RJ040821-31168</t>
  </si>
  <si>
    <t>RJ030821-30909</t>
  </si>
  <si>
    <t>RJ090821-32266</t>
  </si>
  <si>
    <t>RJ240821-36537</t>
  </si>
  <si>
    <t>RJ030821-30700</t>
  </si>
  <si>
    <t>RJ280821-38484</t>
  </si>
  <si>
    <t>RJ250821-37397</t>
  </si>
  <si>
    <t>RJ090821-32375</t>
  </si>
  <si>
    <t>SURYAH</t>
  </si>
  <si>
    <t>RJ100821-32695</t>
  </si>
  <si>
    <t>RJ300821-38645</t>
  </si>
  <si>
    <t>RJ260821-37593</t>
  </si>
  <si>
    <t>RJ100821-32851</t>
  </si>
  <si>
    <t>RJ300821-38637</t>
  </si>
  <si>
    <t>RJ120821-33176</t>
  </si>
  <si>
    <t>RJ120821-33218</t>
  </si>
  <si>
    <t>RJ120821-33382</t>
  </si>
  <si>
    <t>RJ310821-39585</t>
  </si>
  <si>
    <t>RJ240821-36520</t>
  </si>
  <si>
    <t>RJ190821-35079</t>
  </si>
  <si>
    <t>RJ020821-30330</t>
  </si>
  <si>
    <t>RJ180821-34767</t>
  </si>
  <si>
    <t>RJ190821-35034</t>
  </si>
  <si>
    <t>HERI PANDONO</t>
  </si>
  <si>
    <t>RJ180821-34585</t>
  </si>
  <si>
    <t>RJ140821-33789</t>
  </si>
  <si>
    <t>RJ180821-34793</t>
  </si>
  <si>
    <t>RJ120821-33230</t>
  </si>
  <si>
    <t>RJ090821-32245</t>
  </si>
  <si>
    <t>RJ120821-33233</t>
  </si>
  <si>
    <t>RJ250821-37030</t>
  </si>
  <si>
    <t>BAIQ RATNA INTAN</t>
  </si>
  <si>
    <t>RJ280821-38329</t>
  </si>
  <si>
    <t>RJ030821-30733</t>
  </si>
  <si>
    <t>RJ310821-39250</t>
  </si>
  <si>
    <t>SATIMAN</t>
  </si>
  <si>
    <t>RJ030821-30703</t>
  </si>
  <si>
    <t>RJ300821-38732</t>
  </si>
  <si>
    <t>RJ120821-33109</t>
  </si>
  <si>
    <t>RJ090821-32452</t>
  </si>
  <si>
    <t>DIAN PRAYITNO</t>
  </si>
  <si>
    <t>RJ090821-32466</t>
  </si>
  <si>
    <t>RJ030821-30890</t>
  </si>
  <si>
    <t>RJ280821-38377</t>
  </si>
  <si>
    <t>RJ030821-30801</t>
  </si>
  <si>
    <t>SAMUIL</t>
  </si>
  <si>
    <t>RJ090821-32253</t>
  </si>
  <si>
    <t>RJ270821-37980</t>
  </si>
  <si>
    <t>RJ260821-37572</t>
  </si>
  <si>
    <t>RJ250821-37044</t>
  </si>
  <si>
    <t>ALEXANDER NAULUS RUPIDARA, M.PD.K</t>
  </si>
  <si>
    <t>RJ310821-39255</t>
  </si>
  <si>
    <t>HJ IJO</t>
  </si>
  <si>
    <t>RJ060821-31821</t>
  </si>
  <si>
    <t>RJ260821-37696</t>
  </si>
  <si>
    <t>RJ240821-36519</t>
  </si>
  <si>
    <t>RJ120821-33298</t>
  </si>
  <si>
    <t>NORI YANTI PEBRIANA</t>
  </si>
  <si>
    <t>RJ310821-39532</t>
  </si>
  <si>
    <t>RJ240821-36563</t>
  </si>
  <si>
    <t>RJ250821-37061</t>
  </si>
  <si>
    <t>SUKAMTO KUSUMA</t>
  </si>
  <si>
    <t>RJ260821-37590</t>
  </si>
  <si>
    <t>RJ270821-37949</t>
  </si>
  <si>
    <t>RJ280821-38417</t>
  </si>
  <si>
    <t>RJ030821-30772</t>
  </si>
  <si>
    <t>RJ280821-38287</t>
  </si>
  <si>
    <t>HALIL,S.PD,MPD</t>
  </si>
  <si>
    <t>RJ040821-31009</t>
  </si>
  <si>
    <t>ARIYANTI</t>
  </si>
  <si>
    <t>RJ190821-35053</t>
  </si>
  <si>
    <t>RJ180821-34692</t>
  </si>
  <si>
    <t>RJ280821-38237</t>
  </si>
  <si>
    <t>RJ090821-32265</t>
  </si>
  <si>
    <t>RJ280821-38404</t>
  </si>
  <si>
    <t>RJ160821-34323</t>
  </si>
  <si>
    <t>RJ280821-38235</t>
  </si>
  <si>
    <t>RJ260821-37568</t>
  </si>
  <si>
    <t>IDA AYU MADE SASTRI P</t>
  </si>
  <si>
    <t>RJ120821-33229</t>
  </si>
  <si>
    <t>HAJJAH RABITAH</t>
  </si>
  <si>
    <t>RJ120821-33284</t>
  </si>
  <si>
    <t>RJ300821-38639</t>
  </si>
  <si>
    <t>RJ030821-30815</t>
  </si>
  <si>
    <t>RJ280821-38236</t>
  </si>
  <si>
    <t>RJ090821-32267</t>
  </si>
  <si>
    <t>KOMANG ALIT YASA</t>
  </si>
  <si>
    <t>RJ300821-38613</t>
  </si>
  <si>
    <t>RJ240821-36534</t>
  </si>
  <si>
    <t>RJ030821-30934</t>
  </si>
  <si>
    <t>RJ070821-32223</t>
  </si>
  <si>
    <t>RJ030821-30667</t>
  </si>
  <si>
    <t>RJ180821-34693</t>
  </si>
  <si>
    <t>RJ120821-33212</t>
  </si>
  <si>
    <t>RJ100821-32878</t>
  </si>
  <si>
    <t>SAPTURI DIANTARI</t>
  </si>
  <si>
    <t>RJ250821-37073</t>
  </si>
  <si>
    <t>HURRAH</t>
  </si>
  <si>
    <t>RJ100821-32693</t>
  </si>
  <si>
    <t>NI LUH SERONI</t>
  </si>
  <si>
    <t>RJ180821-34691</t>
  </si>
  <si>
    <t>RJ130821-33468</t>
  </si>
  <si>
    <t>NI WAYAN HARTIAT</t>
  </si>
  <si>
    <t>RJ240821-36518</t>
  </si>
  <si>
    <t>HARIJANTO</t>
  </si>
  <si>
    <t>RJ100821-32716</t>
  </si>
  <si>
    <t>RJ190821-35075</t>
  </si>
  <si>
    <t>RJ280821-38403</t>
  </si>
  <si>
    <t>MURNA</t>
  </si>
  <si>
    <t>RJ070821-32050</t>
  </si>
  <si>
    <t>RJ040821-31008</t>
  </si>
  <si>
    <t>RJ090821-32374</t>
  </si>
  <si>
    <t>M ALI</t>
  </si>
  <si>
    <t>RJ120821-33181</t>
  </si>
  <si>
    <t>RJ140821-34014</t>
  </si>
  <si>
    <t>IHWANUL</t>
  </si>
  <si>
    <t>RJ070821-32013</t>
  </si>
  <si>
    <t>RJ020821-30259</t>
  </si>
  <si>
    <t>RJ240821-36963</t>
  </si>
  <si>
    <t>ISNAWATI</t>
  </si>
  <si>
    <t>RJ180821-34576</t>
  </si>
  <si>
    <t>RJ030821-30729</t>
  </si>
  <si>
    <t>RJ280821-38354</t>
  </si>
  <si>
    <t>RJ110821-32976</t>
  </si>
  <si>
    <t>RJ020821-30393</t>
  </si>
  <si>
    <t>RJ070821-31987</t>
  </si>
  <si>
    <t>RJ040821-30986</t>
  </si>
  <si>
    <t>RJ210821-35885</t>
  </si>
  <si>
    <t>RJ120821-33034</t>
  </si>
  <si>
    <t>RJ260821-37695</t>
  </si>
  <si>
    <t>RJ250821-37051</t>
  </si>
  <si>
    <t>RJ250821-37157</t>
  </si>
  <si>
    <t>RJ280821-38401</t>
  </si>
  <si>
    <t>RJ120821-33207</t>
  </si>
  <si>
    <t>RJ120821-33211</t>
  </si>
  <si>
    <t>RJ280821-38402</t>
  </si>
  <si>
    <t>RJ090821-32260</t>
  </si>
  <si>
    <t>RJ260821-37565</t>
  </si>
  <si>
    <t>RJ070821-32059</t>
  </si>
  <si>
    <t>MAKBUL F</t>
  </si>
  <si>
    <t>RJ280821-38376</t>
  </si>
  <si>
    <t>RJ030821-30731</t>
  </si>
  <si>
    <t>RJ260821-37729</t>
  </si>
  <si>
    <t>RJ140821-33996</t>
  </si>
  <si>
    <t>BY NY LULU ANISA</t>
  </si>
  <si>
    <t>RJ210821-36016</t>
  </si>
  <si>
    <t>RJ030821-30610</t>
  </si>
  <si>
    <t>RJ210821-35974</t>
  </si>
  <si>
    <t>RJ300821-38621</t>
  </si>
  <si>
    <t>RJ040821-31298</t>
  </si>
  <si>
    <t>RJ120821-33467</t>
  </si>
  <si>
    <t>RJ160821-34136</t>
  </si>
  <si>
    <t>RJ120821-33104</t>
  </si>
  <si>
    <t>RJ240821-36584</t>
  </si>
  <si>
    <t>RJ070821-32048</t>
  </si>
  <si>
    <t>I KETUT GEDE SURYA SENA</t>
  </si>
  <si>
    <t>RJ230821-36463</t>
  </si>
  <si>
    <t>I WAYAN TAYA</t>
  </si>
  <si>
    <t>RJ260821-37539</t>
  </si>
  <si>
    <t>SAHNUM NY.</t>
  </si>
  <si>
    <t>RJ030821-30732</t>
  </si>
  <si>
    <t>RJ180821-34583</t>
  </si>
  <si>
    <t>MEILIA KHARISMA PUTRI</t>
  </si>
  <si>
    <t>RJ140821-33758</t>
  </si>
  <si>
    <t>RJ230821-36098</t>
  </si>
  <si>
    <t>RJ250821-37043</t>
  </si>
  <si>
    <t>RJ260821-37570</t>
  </si>
  <si>
    <t>RJ030821-30730</t>
  </si>
  <si>
    <t>MAENAH NY.</t>
  </si>
  <si>
    <t>RJ120821-33131</t>
  </si>
  <si>
    <t>RJ130821-33510</t>
  </si>
  <si>
    <t>RJ030821-30819</t>
  </si>
  <si>
    <t>RJ120821-33128</t>
  </si>
  <si>
    <t>RJ090821-32261</t>
  </si>
  <si>
    <t>RJ100821-32692</t>
  </si>
  <si>
    <t>RJ240821-36582</t>
  </si>
  <si>
    <t>RJ030821-30816</t>
  </si>
  <si>
    <t>RJ030821-30603</t>
  </si>
  <si>
    <t>RJ260821-37564</t>
  </si>
  <si>
    <t>RJ120821-33208</t>
  </si>
  <si>
    <t>RJ260821-37490</t>
  </si>
  <si>
    <t>RJ120821-33228</t>
  </si>
  <si>
    <t>RJ090821-32465</t>
  </si>
  <si>
    <t>RJ130821-33536</t>
  </si>
  <si>
    <t>RJ280821-38325</t>
  </si>
  <si>
    <t>RJ120821-33183</t>
  </si>
  <si>
    <t>I WAYAN NURIADI, S.PD</t>
  </si>
  <si>
    <t>RJ030821-30699</t>
  </si>
  <si>
    <t>RJ260821-37728</t>
  </si>
  <si>
    <t>RJ300821-38611</t>
  </si>
  <si>
    <t>RJ030821-30777</t>
  </si>
  <si>
    <t>RJ030821-30929</t>
  </si>
  <si>
    <t>RJ090821-32263</t>
  </si>
  <si>
    <t>SUHARTATI</t>
  </si>
  <si>
    <t>RJ280821-38400</t>
  </si>
  <si>
    <t>RJ310821-39196</t>
  </si>
  <si>
    <t>RJ120821-33209</t>
  </si>
  <si>
    <t>RJ020821-30307</t>
  </si>
  <si>
    <t>RJ280821-38398</t>
  </si>
  <si>
    <t>RJ030821-30609</t>
  </si>
  <si>
    <t>SAHLAN ROIS</t>
  </si>
  <si>
    <t>RJ030821-30665</t>
  </si>
  <si>
    <t>L. HERY HERWAN TOLIDA</t>
  </si>
  <si>
    <t>RJ310821-39247</t>
  </si>
  <si>
    <t>DANIYAL AL-HUSAYN MANSYUR</t>
  </si>
  <si>
    <t>RJ090821-32464</t>
  </si>
  <si>
    <t>RJ280821-38445</t>
  </si>
  <si>
    <t>RJ120821-33315</t>
  </si>
  <si>
    <t>RJ020821-30327</t>
  </si>
  <si>
    <t>RJ140821-33980</t>
  </si>
  <si>
    <t>RJ210821-35993</t>
  </si>
  <si>
    <t>MURDI</t>
  </si>
  <si>
    <t>RJ240821-36532</t>
  </si>
  <si>
    <t>RJ120821-33033</t>
  </si>
  <si>
    <t>RJ260821-37569</t>
  </si>
  <si>
    <t>RJ070821-32004</t>
  </si>
  <si>
    <t>RJ300821-38647</t>
  </si>
  <si>
    <t>NURLAELA HIDAYATI</t>
  </si>
  <si>
    <t>RJ230821-36462</t>
  </si>
  <si>
    <t>RJ120821-33096</t>
  </si>
  <si>
    <t>RJ230821-36148</t>
  </si>
  <si>
    <t>RJ090821-32456</t>
  </si>
  <si>
    <t>RJ120821-33032</t>
  </si>
  <si>
    <t>RJ240821-36548</t>
  </si>
  <si>
    <t>ADITYA ANDRIAN</t>
  </si>
  <si>
    <t>RJ060821-31783</t>
  </si>
  <si>
    <t>MOHAMAD AMIR SYARIFUDIN</t>
  </si>
  <si>
    <t>RJ020821-30325</t>
  </si>
  <si>
    <t>MASTAH</t>
  </si>
  <si>
    <t>RJ030821-30817</t>
  </si>
  <si>
    <t>RJ310821-39530</t>
  </si>
  <si>
    <t>RJ040821-30983</t>
  </si>
  <si>
    <t>NURUL WAHIDAH</t>
  </si>
  <si>
    <t>RJ180821-34756</t>
  </si>
  <si>
    <t>RJ120821-33112</t>
  </si>
  <si>
    <t>RJ130821-33535</t>
  </si>
  <si>
    <t>RJ090821-32463</t>
  </si>
  <si>
    <t>RJ270821-38000</t>
  </si>
  <si>
    <t>RJ240821-36928</t>
  </si>
  <si>
    <t>RJ180821-34963</t>
  </si>
  <si>
    <t>NI NYOMAN AYU FEBRIANTARI</t>
  </si>
  <si>
    <t>RJ020821-30194</t>
  </si>
  <si>
    <t>RJ280821-38285</t>
  </si>
  <si>
    <t>RJ040821-31322</t>
  </si>
  <si>
    <t>RJ280821-38577</t>
  </si>
  <si>
    <t>RJ240821-36589</t>
  </si>
  <si>
    <t>RJ120821-33116</t>
  </si>
  <si>
    <t>RJ020821-30258</t>
  </si>
  <si>
    <t>MILL</t>
  </si>
  <si>
    <t>RJ240821-36929</t>
  </si>
  <si>
    <t>RJ160821-34204</t>
  </si>
  <si>
    <t>TN MUHAMAD SALEH</t>
  </si>
  <si>
    <t>RJ090821-32459</t>
  </si>
  <si>
    <t>RJ190821-35284</t>
  </si>
  <si>
    <t>ABUBAKAR TAYEB</t>
  </si>
  <si>
    <t>RJ310821-39529</t>
  </si>
  <si>
    <t>AYUNI</t>
  </si>
  <si>
    <t>RJ140821-33782</t>
  </si>
  <si>
    <t>SOHRI</t>
  </si>
  <si>
    <t>RJ240821-36545</t>
  </si>
  <si>
    <t>INAQ ALWI</t>
  </si>
  <si>
    <t>RJ030821-30663</t>
  </si>
  <si>
    <t>JONI HERWIN</t>
  </si>
  <si>
    <t>RJ030821-30769</t>
  </si>
  <si>
    <t>RJ310821-39528</t>
  </si>
  <si>
    <t>RJ270821-37962</t>
  </si>
  <si>
    <t>NURUL HAERONI</t>
  </si>
  <si>
    <t>RJ260821-37703</t>
  </si>
  <si>
    <t>RJ310821-39584</t>
  </si>
  <si>
    <t>RJ250821-37038</t>
  </si>
  <si>
    <t>SAMSUL RIJAL</t>
  </si>
  <si>
    <t>RJ250821-37039</t>
  </si>
  <si>
    <t>RJ120821-33226</t>
  </si>
  <si>
    <t>RJ120821-33044</t>
  </si>
  <si>
    <t>RJ310821-39527</t>
  </si>
  <si>
    <t>RJ120821-33114</t>
  </si>
  <si>
    <t>RJ030821-30905</t>
  </si>
  <si>
    <t>RJ190821-35048</t>
  </si>
  <si>
    <t>RJ230821-36165</t>
  </si>
  <si>
    <t>RJ130821-33507</t>
  </si>
  <si>
    <t>LILIK HANDAYANI</t>
  </si>
  <si>
    <t>RJ180821-34579</t>
  </si>
  <si>
    <t>RJ120821-33177</t>
  </si>
  <si>
    <t>RJ300821-38608</t>
  </si>
  <si>
    <t>RJ040821-30982</t>
  </si>
  <si>
    <t>RJ160821-34282</t>
  </si>
  <si>
    <t>RJ030821-30601</t>
  </si>
  <si>
    <t>RJ070821-32198</t>
  </si>
  <si>
    <t>RJ120821-33169</t>
  </si>
  <si>
    <t>AN. AHMAD HAFIZI</t>
  </si>
  <si>
    <t>RJ120821-33302</t>
  </si>
  <si>
    <t>RJ020821-30304</t>
  </si>
  <si>
    <t>RJ280821-38414</t>
  </si>
  <si>
    <t>RJ100821-32876</t>
  </si>
  <si>
    <t>RJ070821-32196</t>
  </si>
  <si>
    <t>VIXCOH AUDIA SILVANA</t>
  </si>
  <si>
    <t>RJ030821-30596</t>
  </si>
  <si>
    <t>RJ120821-33113</t>
  </si>
  <si>
    <t>RJ120821-33165</t>
  </si>
  <si>
    <t>DESMA MULGAH HAER</t>
  </si>
  <si>
    <t>RJ260821-37620</t>
  </si>
  <si>
    <t>RJ120821-33225</t>
  </si>
  <si>
    <t>RJ050821-31718</t>
  </si>
  <si>
    <t>RJ240821-36544</t>
  </si>
  <si>
    <t>RJ280821-38373</t>
  </si>
  <si>
    <t>RJ200821-35702</t>
  </si>
  <si>
    <t>RJ300821-38913</t>
  </si>
  <si>
    <t>RJ270821-37956</t>
  </si>
  <si>
    <t>RJ090821-32454</t>
  </si>
  <si>
    <t>RJ280821-38321</t>
  </si>
  <si>
    <t>RJ030821-30698</t>
  </si>
  <si>
    <t>RJ140821-33783</t>
  </si>
  <si>
    <t>RJ260821-37563</t>
  </si>
  <si>
    <t>RJ260821-37725</t>
  </si>
  <si>
    <t>RJ260821-37726</t>
  </si>
  <si>
    <t>JANU AL NOVALDIN</t>
  </si>
  <si>
    <t>RJ300821-38632</t>
  </si>
  <si>
    <t>RENAH</t>
  </si>
  <si>
    <t>RJ240821-36543</t>
  </si>
  <si>
    <t>RJ180821-34567</t>
  </si>
  <si>
    <t>H SAHRAM, BA</t>
  </si>
  <si>
    <t>RJ310821-39253</t>
  </si>
  <si>
    <t>RJ250821-37059</t>
  </si>
  <si>
    <t>RJ070821-32047</t>
  </si>
  <si>
    <t>RJ140821-33781</t>
  </si>
  <si>
    <t>NI MADE SUWECA</t>
  </si>
  <si>
    <t>RJ300821-38626</t>
  </si>
  <si>
    <t>RJ250821-37067</t>
  </si>
  <si>
    <t>RJ280821-38322</t>
  </si>
  <si>
    <t>RJ250821-37001</t>
  </si>
  <si>
    <t>RJ090821-32262</t>
  </si>
  <si>
    <t>RJ180821-34564</t>
  </si>
  <si>
    <t>RJ280821-38352</t>
  </si>
  <si>
    <t>RJ030821-30680</t>
  </si>
  <si>
    <t>LINDAWATI</t>
  </si>
  <si>
    <t>RJ280821-38399</t>
  </si>
  <si>
    <t>RJ030821-30774</t>
  </si>
  <si>
    <t>RJ070821-32002</t>
  </si>
  <si>
    <t>RJ250821-37033</t>
  </si>
  <si>
    <t>RJ120821-33204</t>
  </si>
  <si>
    <t>RJ030821-30595</t>
  </si>
  <si>
    <t>NURUL FALAH</t>
  </si>
  <si>
    <t>RJ070821-31989</t>
  </si>
  <si>
    <t>RJ030821-30690</t>
  </si>
  <si>
    <t>RJ310821-39249</t>
  </si>
  <si>
    <t>RJ190821-35082</t>
  </si>
  <si>
    <t>RJ120821-33132</t>
  </si>
  <si>
    <t>RJ280821-38355</t>
  </si>
  <si>
    <t>BY NANIS WARI/NAWYAN FAYADH ABIMANYU</t>
  </si>
  <si>
    <t>RJ030821-30627</t>
  </si>
  <si>
    <t>M. NAUFAL HARIRI</t>
  </si>
  <si>
    <t>RJ280821-38324</t>
  </si>
  <si>
    <t>AMINAH ABUBAKAR</t>
  </si>
  <si>
    <t>RJ030821-30793</t>
  </si>
  <si>
    <t>RJ250821-37040</t>
  </si>
  <si>
    <t>RJ130821-33532</t>
  </si>
  <si>
    <t>MOH. SYAWALUDIN</t>
  </si>
  <si>
    <t>RJ130821-33533</t>
  </si>
  <si>
    <t>L. WACHID RACHMAN S</t>
  </si>
  <si>
    <t>RJ110821-32975</t>
  </si>
  <si>
    <t>RJ120821-33199</t>
  </si>
  <si>
    <t>RJ310821-39509</t>
  </si>
  <si>
    <t>RJ240821-36547</t>
  </si>
  <si>
    <t>RJ240821-36561</t>
  </si>
  <si>
    <t>NI LUH PASEK</t>
  </si>
  <si>
    <t>RJ310821-39526</t>
  </si>
  <si>
    <t>CHESTA ADABI</t>
  </si>
  <si>
    <t>RJ310821-39525</t>
  </si>
  <si>
    <t>RJ180821-34578</t>
  </si>
  <si>
    <t>I NENGAH SANA</t>
  </si>
  <si>
    <t>RJ250821-37399</t>
  </si>
  <si>
    <t>RJ300821-38634</t>
  </si>
  <si>
    <t>JUMAIYAH</t>
  </si>
  <si>
    <t>RJ030821-30599</t>
  </si>
  <si>
    <t>RJ040821-31002</t>
  </si>
  <si>
    <t>PANITSAH</t>
  </si>
  <si>
    <t>RJ300821-38625</t>
  </si>
  <si>
    <t>RJ020821-30255</t>
  </si>
  <si>
    <t>ABIDZAR AL GIFARI</t>
  </si>
  <si>
    <t>RJ280821-38397</t>
  </si>
  <si>
    <t>RJ280821-38413</t>
  </si>
  <si>
    <t>RJ240821-36578</t>
  </si>
  <si>
    <t>RJ180821-34600</t>
  </si>
  <si>
    <t>RJ120821-33179</t>
  </si>
  <si>
    <t>RJ030821-30779</t>
  </si>
  <si>
    <t>SAHNI</t>
  </si>
  <si>
    <t>RJ030821-30796</t>
  </si>
  <si>
    <t>YULI SUKMAWARDANI</t>
  </si>
  <si>
    <t>RJ030821-30907</t>
  </si>
  <si>
    <t>RJ310821-39241</t>
  </si>
  <si>
    <t>RJ060821-31785</t>
  </si>
  <si>
    <t>RJ230821-36460</t>
  </si>
  <si>
    <t>RJ090821-32258</t>
  </si>
  <si>
    <t>HABIBATUL HASNA</t>
  </si>
  <si>
    <t>RJ300821-38612</t>
  </si>
  <si>
    <t>RJ030821-30949</t>
  </si>
  <si>
    <t>RJ030821-30788</t>
  </si>
  <si>
    <t>RJ180821-34566</t>
  </si>
  <si>
    <t>MOHAN HAZIAN</t>
  </si>
  <si>
    <t>RJ070821-31975</t>
  </si>
  <si>
    <t>RJ090821-32596</t>
  </si>
  <si>
    <t>BY NY SAHRONI</t>
  </si>
  <si>
    <t>RJ090821-32257</t>
  </si>
  <si>
    <t>RJ270821-37965</t>
  </si>
  <si>
    <t>NAMIRAH</t>
  </si>
  <si>
    <t>RJ300821-38644</t>
  </si>
  <si>
    <t>RJ020821-30230</t>
  </si>
  <si>
    <t>RIA FEBRIANINGSIH</t>
  </si>
  <si>
    <t>RJ120821-33203</t>
  </si>
  <si>
    <t>RJ300821-38622</t>
  </si>
  <si>
    <t>RJ020821-30256</t>
  </si>
  <si>
    <t>RJ030821-30660</t>
  </si>
  <si>
    <t>RJ250821-37036</t>
  </si>
  <si>
    <t>RJ120821-33117</t>
  </si>
  <si>
    <t>BAIQ FANYA ULAIYYA</t>
  </si>
  <si>
    <t>RJ040821-31191</t>
  </si>
  <si>
    <t>RJ300821-38633</t>
  </si>
  <si>
    <t>MIFTAHURRAHMAN</t>
  </si>
  <si>
    <t>RJ120821-33099</t>
  </si>
  <si>
    <t>RJ130821-33706</t>
  </si>
  <si>
    <t>RJ020821-30193</t>
  </si>
  <si>
    <t>USWATUN</t>
  </si>
  <si>
    <t>RJ250821-37265</t>
  </si>
  <si>
    <t>RJ070821-32195</t>
  </si>
  <si>
    <t>RJ280821-38396</t>
  </si>
  <si>
    <t>RJ260821-37534</t>
  </si>
  <si>
    <t>SUPARDAN</t>
  </si>
  <si>
    <t>RJ180821-34577</t>
  </si>
  <si>
    <t>RJ260821-37538</t>
  </si>
  <si>
    <t>RJ140821-34000</t>
  </si>
  <si>
    <t>RJ030821-30635</t>
  </si>
  <si>
    <t>RJ120821-33174</t>
  </si>
  <si>
    <t>WAHYU SRI ASTUTI</t>
  </si>
  <si>
    <t>RJ250821-37398</t>
  </si>
  <si>
    <t>RJ030821-30593</t>
  </si>
  <si>
    <t>RJ260821-37724</t>
  </si>
  <si>
    <t>RJ120821-33089</t>
  </si>
  <si>
    <t>RJ020821-30324</t>
  </si>
  <si>
    <t>SYAMIR BAGIS</t>
  </si>
  <si>
    <t>RJ310821-39524</t>
  </si>
  <si>
    <t>RJ310821-39577</t>
  </si>
  <si>
    <t>RJ030821-30726</t>
  </si>
  <si>
    <t>RJ270821-37983</t>
  </si>
  <si>
    <t>RJ270821-37987</t>
  </si>
  <si>
    <t>RJ020821-30357</t>
  </si>
  <si>
    <t>RJ250821-37393</t>
  </si>
  <si>
    <t>RJ250821-37054</t>
  </si>
  <si>
    <t>DESAK MADE ASTI</t>
  </si>
  <si>
    <t>RJ120821-33168</t>
  </si>
  <si>
    <t>RJ160821-34200</t>
  </si>
  <si>
    <t>RJ230821-36245</t>
  </si>
  <si>
    <t>RJ200821-35555</t>
  </si>
  <si>
    <t>RJ250821-37035</t>
  </si>
  <si>
    <t>RJ120821-33110</t>
  </si>
  <si>
    <t>RJ240821-36580</t>
  </si>
  <si>
    <t>RJ160821-34288</t>
  </si>
  <si>
    <t>RJ030821-30607</t>
  </si>
  <si>
    <t>AMIR HASAN</t>
  </si>
  <si>
    <t>RJ280821-38576</t>
  </si>
  <si>
    <t>RJ280821-38283</t>
  </si>
  <si>
    <t>RJ180821-34599</t>
  </si>
  <si>
    <t>RJ180821-34783</t>
  </si>
  <si>
    <t>AKBAR ADIWINATA</t>
  </si>
  <si>
    <t>RJ120821-33206</t>
  </si>
  <si>
    <t>RJ240821-36528</t>
  </si>
  <si>
    <t>RJ030821-30906</t>
  </si>
  <si>
    <t>RJ140821-34012</t>
  </si>
  <si>
    <t>RJ030821-30687</t>
  </si>
  <si>
    <t>RJ260821-37535</t>
  </si>
  <si>
    <t>RJ030821-30605</t>
  </si>
  <si>
    <t>RJ030821-30625</t>
  </si>
  <si>
    <t>AHMAD JAIDAN ASROOBI</t>
  </si>
  <si>
    <t>RJ300821-38614</t>
  </si>
  <si>
    <t>RJ300821-38643</t>
  </si>
  <si>
    <t>RJ030821-30686</t>
  </si>
  <si>
    <t>SELAMET RIADI</t>
  </si>
  <si>
    <t>RJ250821-37064</t>
  </si>
  <si>
    <t>RJ020821-30242</t>
  </si>
  <si>
    <t>KHAERUNNISA</t>
  </si>
  <si>
    <t>RJ120821-33171</t>
  </si>
  <si>
    <t>RJ030821-30592</t>
  </si>
  <si>
    <t>SAHUNI</t>
  </si>
  <si>
    <t>RJ070821-32092</t>
  </si>
  <si>
    <t>RJ280821-38411</t>
  </si>
  <si>
    <t>RUSDAN A. RAZAK</t>
  </si>
  <si>
    <t>RJ310821-39254</t>
  </si>
  <si>
    <t>RJ030821-30790</t>
  </si>
  <si>
    <t>RJ030821-30626</t>
  </si>
  <si>
    <t>RJ100821-32691</t>
  </si>
  <si>
    <t>RJ250821-37031</t>
  </si>
  <si>
    <t>RJ070821-32215</t>
  </si>
  <si>
    <t>BY NY NURDIANA</t>
  </si>
  <si>
    <t>RJ300821-38604</t>
  </si>
  <si>
    <t>RJ030821-30776</t>
  </si>
  <si>
    <t>KAKA ISLAMI PASYHA</t>
  </si>
  <si>
    <t>RJ190821-35062</t>
  </si>
  <si>
    <t>RJ120821-33164</t>
  </si>
  <si>
    <t>RJ240821-36927</t>
  </si>
  <si>
    <t>RJ030821-30903</t>
  </si>
  <si>
    <t>MUNAKIF</t>
  </si>
  <si>
    <t>RJ020821-30253</t>
  </si>
  <si>
    <t>RJ240821-36527</t>
  </si>
  <si>
    <t>RJ030821-30902</t>
  </si>
  <si>
    <t>RJ240821-36574</t>
  </si>
  <si>
    <t>RJ160821-34391</t>
  </si>
  <si>
    <t>AQILA MUFIA ZAZFA AUZILA</t>
  </si>
  <si>
    <t>RJ250821-37028</t>
  </si>
  <si>
    <t>NURBAITI</t>
  </si>
  <si>
    <t>RJ030821-30812</t>
  </si>
  <si>
    <t>RJ120821-33111</t>
  </si>
  <si>
    <t>RJ180821-34571</t>
  </si>
  <si>
    <t>RJ240821-36540</t>
  </si>
  <si>
    <t>MUHIR</t>
  </si>
  <si>
    <t>RJ280821-38371</t>
  </si>
  <si>
    <t>HERI WIJAYA</t>
  </si>
  <si>
    <t>RJ100821-32675</t>
  </si>
  <si>
    <t>RJ180821-34595</t>
  </si>
  <si>
    <t>RJ030821-30591</t>
  </si>
  <si>
    <t>RJ120821-33123</t>
  </si>
  <si>
    <t>RJ030821-30634</t>
  </si>
  <si>
    <t>RJ120821-33094</t>
  </si>
  <si>
    <t>RJ070821-31999</t>
  </si>
  <si>
    <t>JUNAEDAH</t>
  </si>
  <si>
    <t>RJ020821-30192</t>
  </si>
  <si>
    <t>SUMRAH YADI</t>
  </si>
  <si>
    <t>RJ310821-39238</t>
  </si>
  <si>
    <t>UYUN NADIA RAMADHANI</t>
  </si>
  <si>
    <t>RJ120821-33100</t>
  </si>
  <si>
    <t>RJ120821-33158</t>
  </si>
  <si>
    <t>RJ030821-30737</t>
  </si>
  <si>
    <t>RJ040821-31336</t>
  </si>
  <si>
    <t>RJ310821-39520</t>
  </si>
  <si>
    <t>RJ310821-39576</t>
  </si>
  <si>
    <t>RJ070821-31974</t>
  </si>
  <si>
    <t>RJ300821-38610</t>
  </si>
  <si>
    <t>MUHAMMAD YUSRI RAHMAN</t>
  </si>
  <si>
    <t>RJ300821-38629</t>
  </si>
  <si>
    <t>RJ300821-38636</t>
  </si>
  <si>
    <t>RJ260821-37557</t>
  </si>
  <si>
    <t>RJ120821-33202</t>
  </si>
  <si>
    <t>RJ310821-39519</t>
  </si>
  <si>
    <t>RJ070821-32043</t>
  </si>
  <si>
    <t>RJ120821-33222</t>
  </si>
  <si>
    <t>RJ300821-38623</t>
  </si>
  <si>
    <t>MUCHSIN AMIN</t>
  </si>
  <si>
    <t>RJ310821-39245</t>
  </si>
  <si>
    <t>RJ160821-34263</t>
  </si>
  <si>
    <t>LL KARYAWAN</t>
  </si>
  <si>
    <t>RJ300821-38624</t>
  </si>
  <si>
    <t>RJ120821-33086</t>
  </si>
  <si>
    <t>RJ020821-30252</t>
  </si>
  <si>
    <t>RJ240821-36925</t>
  </si>
  <si>
    <t>RJ300821-38603</t>
  </si>
  <si>
    <t>RJ300821-38642</t>
  </si>
  <si>
    <t>RJ120821-33105</t>
  </si>
  <si>
    <t>RJ120821-33095</t>
  </si>
  <si>
    <t>RJ040821-31299</t>
  </si>
  <si>
    <t>RJ070821-32042</t>
  </si>
  <si>
    <t>RJ030821-30693</t>
  </si>
  <si>
    <t>ERLITA ARSYIFA SALSABILA</t>
  </si>
  <si>
    <t>RJ180821-34569</t>
  </si>
  <si>
    <t>RJ190821-35077</t>
  </si>
  <si>
    <t>BAISYIR LALU MOH</t>
  </si>
  <si>
    <t>RJ120821-33160</t>
  </si>
  <si>
    <t>ASTUTI</t>
  </si>
  <si>
    <t>RJ250821-37032</t>
  </si>
  <si>
    <t>RJ070821-32041</t>
  </si>
  <si>
    <t>RJ280821-38395</t>
  </si>
  <si>
    <t>RJ260821-37540</t>
  </si>
  <si>
    <t>RJ070821-31994</t>
  </si>
  <si>
    <t>RJ250821-37037</t>
  </si>
  <si>
    <t>RJ030821-30606</t>
  </si>
  <si>
    <t>RJ240821-36538</t>
  </si>
  <si>
    <t>HJ. MARTINAH</t>
  </si>
  <si>
    <t>RJ230821-36108</t>
  </si>
  <si>
    <t>RJ250821-37041</t>
  </si>
  <si>
    <t>MUSRIAH</t>
  </si>
  <si>
    <t>RJ120821-33196</t>
  </si>
  <si>
    <t>RJ180821-34562</t>
  </si>
  <si>
    <t>RJ120821-33101</t>
  </si>
  <si>
    <t>RJ090821-32663</t>
  </si>
  <si>
    <t>RJ110821-32974</t>
  </si>
  <si>
    <t>RJ240821-36539</t>
  </si>
  <si>
    <t>TRI LAKSONO SETIADJI</t>
  </si>
  <si>
    <t>RJ250821-37192</t>
  </si>
  <si>
    <t>RJ050821-31717</t>
  </si>
  <si>
    <t>RJ180821-34597</t>
  </si>
  <si>
    <t>BAIQ ASMUNIWATI</t>
  </si>
  <si>
    <t>RJ030821-30770</t>
  </si>
  <si>
    <t>RJ120821-33221</t>
  </si>
  <si>
    <t>RJ120821-33088</t>
  </si>
  <si>
    <t>RJ180821-34591</t>
  </si>
  <si>
    <t>RJ300821-38641</t>
  </si>
  <si>
    <t>AZHAR</t>
  </si>
  <si>
    <t>RJ190821-35224</t>
  </si>
  <si>
    <t>RJ090821-32251</t>
  </si>
  <si>
    <t>RJ250821-37395</t>
  </si>
  <si>
    <t>RJ120821-33030</t>
  </si>
  <si>
    <t>RJ180821-34561</t>
  </si>
  <si>
    <t>RJ280821-38406</t>
  </si>
  <si>
    <t>RJ030821-30594</t>
  </si>
  <si>
    <t>RJ280821-38370</t>
  </si>
  <si>
    <t>RJ030821-30689</t>
  </si>
  <si>
    <t>INDAH AGUSTINA PUTRI</t>
  </si>
  <si>
    <t>RJ310821-39243</t>
  </si>
  <si>
    <t>RJ180821-34779</t>
  </si>
  <si>
    <t>RJ130821-33529</t>
  </si>
  <si>
    <t>RJ030821-30811</t>
  </si>
  <si>
    <t>RJ030821-30888</t>
  </si>
  <si>
    <t>RJ120821-33192</t>
  </si>
  <si>
    <t>RJ130821-33650</t>
  </si>
  <si>
    <t>JAMIADI</t>
  </si>
  <si>
    <t>RJ120821-33060</t>
  </si>
  <si>
    <t>RJ030821-30589</t>
  </si>
  <si>
    <t>RJ030821-30771</t>
  </si>
  <si>
    <t>ROHAENIAH</t>
  </si>
  <si>
    <t>RJ030821-30678</t>
  </si>
  <si>
    <t>RJ280821-38392</t>
  </si>
  <si>
    <t>RJ310821-39517</t>
  </si>
  <si>
    <t>RJ300821-38609</t>
  </si>
  <si>
    <t>RJ280821-38280</t>
  </si>
  <si>
    <t>RJ120821-33152</t>
  </si>
  <si>
    <t>RJ120821-33056</t>
  </si>
  <si>
    <t>RJ280821-38391</t>
  </si>
  <si>
    <t>RJ260821-37722</t>
  </si>
  <si>
    <t>RJ240821-36923</t>
  </si>
  <si>
    <t>RJ030821-30604</t>
  </si>
  <si>
    <t>NI NYOMAN SRI ASTI</t>
  </si>
  <si>
    <t>RJ300821-38619</t>
  </si>
  <si>
    <t>RJ280821-38575</t>
  </si>
  <si>
    <t>RJ280821-38315</t>
  </si>
  <si>
    <t>RJ030821-30576</t>
  </si>
  <si>
    <t>NI KADEK SARINATA</t>
  </si>
  <si>
    <t>RJ250821-37029</t>
  </si>
  <si>
    <t>HJ KASMIATI</t>
  </si>
  <si>
    <t>RJ180821-34596</t>
  </si>
  <si>
    <t>NENGAH TOHYADI</t>
  </si>
  <si>
    <t>RJ030821-30623</t>
  </si>
  <si>
    <t>SYAMSUDDUHA AZZAIMI</t>
  </si>
  <si>
    <t>RJ110821-33003</t>
  </si>
  <si>
    <t>RJ280821-38278</t>
  </si>
  <si>
    <t>RJ160821-34304</t>
  </si>
  <si>
    <t>RJ090821-32446</t>
  </si>
  <si>
    <t>RJ250821-37024</t>
  </si>
  <si>
    <t>RJ120821-33055</t>
  </si>
  <si>
    <t>RJ130821-33524</t>
  </si>
  <si>
    <t>MURAH</t>
  </si>
  <si>
    <t>RJ120821-33201</t>
  </si>
  <si>
    <t>RJ120821-33145</t>
  </si>
  <si>
    <t>RJ120821-33154</t>
  </si>
  <si>
    <t>SYIFAUN NYFUS ATMI</t>
  </si>
  <si>
    <t>RJ120821-33035</t>
  </si>
  <si>
    <t>RJ130821-33525</t>
  </si>
  <si>
    <t>BY NUR ASMA</t>
  </si>
  <si>
    <t>RJ190821-35056</t>
  </si>
  <si>
    <t>RJ040821-31084</t>
  </si>
  <si>
    <t>RJ120821-33151</t>
  </si>
  <si>
    <t>RJ120821-33213</t>
  </si>
  <si>
    <t>RJ240821-36924</t>
  </si>
  <si>
    <t>RJ120821-33092</t>
  </si>
  <si>
    <t>AGUS SALIM</t>
  </si>
  <si>
    <t>RJ310821-39337</t>
  </si>
  <si>
    <t>RJ130821-33527</t>
  </si>
  <si>
    <t>SUBEKI</t>
  </si>
  <si>
    <t>RJ090821-32287</t>
  </si>
  <si>
    <t>RJ120821-33029</t>
  </si>
  <si>
    <t>NURHIDAYATI TURRAHMA</t>
  </si>
  <si>
    <t>RJ300821-38659</t>
  </si>
  <si>
    <t>RJ260821-37530</t>
  </si>
  <si>
    <t>RJ030821-30602</t>
  </si>
  <si>
    <t>SARFIAH</t>
  </si>
  <si>
    <t>RJ280821-38393</t>
  </si>
  <si>
    <t>BUSYAIRI</t>
  </si>
  <si>
    <t>RJ160821-34281</t>
  </si>
  <si>
    <t>RJ280821-38276</t>
  </si>
  <si>
    <t>RJ260821-37532</t>
  </si>
  <si>
    <t>RJ280821-38368</t>
  </si>
  <si>
    <t>HERI HARTINI</t>
  </si>
  <si>
    <t>RJ260821-37715</t>
  </si>
  <si>
    <t>RJ280821-38312</t>
  </si>
  <si>
    <t>RJ090821-32418</t>
  </si>
  <si>
    <t>IDA NYM KARANG S, ST</t>
  </si>
  <si>
    <t>RJ140821-33871</t>
  </si>
  <si>
    <t>RJ300821-38606</t>
  </si>
  <si>
    <t>SARINI</t>
  </si>
  <si>
    <t>RJ120821-33042</t>
  </si>
  <si>
    <t>RJ070821-31995</t>
  </si>
  <si>
    <t>RJ230821-36395</t>
  </si>
  <si>
    <t>RJ310821-39575</t>
  </si>
  <si>
    <t>RJ120821-33107</t>
  </si>
  <si>
    <t>SAHDAN</t>
  </si>
  <si>
    <t>RJ120821-33054</t>
  </si>
  <si>
    <t>RJ300821-38607</t>
  </si>
  <si>
    <t>RJ070821-32052</t>
  </si>
  <si>
    <t>RJ030821-30787</t>
  </si>
  <si>
    <t>RJ280821-38567</t>
  </si>
  <si>
    <t>RJ130821-33522</t>
  </si>
  <si>
    <t>RJ180821-34592</t>
  </si>
  <si>
    <t>RJ300821-38617</t>
  </si>
  <si>
    <t>RJ120821-33083</t>
  </si>
  <si>
    <t>RJ030821-30767</t>
  </si>
  <si>
    <t>RJ160821-34279</t>
  </si>
  <si>
    <t>RJ280821-38275</t>
  </si>
  <si>
    <t>RJ260821-37498</t>
  </si>
  <si>
    <t>SUCIDIN</t>
  </si>
  <si>
    <t>RJ190821-35073</t>
  </si>
  <si>
    <t>RJ280821-38349</t>
  </si>
  <si>
    <t>H. RIDWAN</t>
  </si>
  <si>
    <t>RJ130821-33526</t>
  </si>
  <si>
    <t>RJ310821-39516</t>
  </si>
  <si>
    <t>RJ130821-33521</t>
  </si>
  <si>
    <t>RJ120821-33098</t>
  </si>
  <si>
    <t>RJ030821-30809</t>
  </si>
  <si>
    <t>NI NYM SUKERNI</t>
  </si>
  <si>
    <t>RJ160821-34414</t>
  </si>
  <si>
    <t>RJ180821-34598</t>
  </si>
  <si>
    <t>RJ180821-34556</t>
  </si>
  <si>
    <t>TGH.AH.MANAR AM.LC</t>
  </si>
  <si>
    <t>RJ280821-38346</t>
  </si>
  <si>
    <t>RJ300821-38618</t>
  </si>
  <si>
    <t>LUH RATNA DIANTI OKA, S.PD</t>
  </si>
  <si>
    <t>RJ230821-36371</t>
  </si>
  <si>
    <t>BY NY WARNI</t>
  </si>
  <si>
    <t>RJ120821-33038</t>
  </si>
  <si>
    <t>KHIRLAN MULYADI</t>
  </si>
  <si>
    <t>RJ180821-34559</t>
  </si>
  <si>
    <t>RJ280821-38270</t>
  </si>
  <si>
    <t>RJ030821-30694</t>
  </si>
  <si>
    <t>RJ250821-37340</t>
  </si>
  <si>
    <t>MELIA ULFA</t>
  </si>
  <si>
    <t>RJ280821-38271</t>
  </si>
  <si>
    <t>MUNASIH</t>
  </si>
  <si>
    <t>RJ250821-37026</t>
  </si>
  <si>
    <t>RJ120821-33156</t>
  </si>
  <si>
    <t>RJ180821-34554</t>
  </si>
  <si>
    <t>RJ120821-33148</t>
  </si>
  <si>
    <t>AHMAD JALAL ADHI SURYA</t>
  </si>
  <si>
    <t>RJ120821-33445</t>
  </si>
  <si>
    <t>BY. NI LUH CHANDRA PERTIWI</t>
  </si>
  <si>
    <t>RJ300821-38605</t>
  </si>
  <si>
    <t>RJ070821-31993</t>
  </si>
  <si>
    <t>RJ120821-33191</t>
  </si>
  <si>
    <t>MUHAMMAD ZAENUDDIN</t>
  </si>
  <si>
    <t>RJ260821-37750</t>
  </si>
  <si>
    <t>RJ090821-32333</t>
  </si>
  <si>
    <t>RJ240821-36906</t>
  </si>
  <si>
    <t>RJ090821-32339</t>
  </si>
  <si>
    <t>RJ120821-33155</t>
  </si>
  <si>
    <t>SYARIFUDDIN A RAHMAN</t>
  </si>
  <si>
    <t>RJ250821-37023</t>
  </si>
  <si>
    <t>NAPISAH</t>
  </si>
  <si>
    <t>RJ120821-33121</t>
  </si>
  <si>
    <t>RJ030821-30696</t>
  </si>
  <si>
    <t>RJ260821-37528</t>
  </si>
  <si>
    <t>RJ120821-33137</t>
  </si>
  <si>
    <t>RJ310821-39515</t>
  </si>
  <si>
    <t>RJ210821-36008</t>
  </si>
  <si>
    <t>RJ300821-38631</t>
  </si>
  <si>
    <t>RJ120821-33197</t>
  </si>
  <si>
    <t>RJ300821-38630</t>
  </si>
  <si>
    <t>RJ280821-38367</t>
  </si>
  <si>
    <t>RJ120821-33194</t>
  </si>
  <si>
    <t>RJ250821-36999</t>
  </si>
  <si>
    <t>NURMAWATI</t>
  </si>
  <si>
    <t>RJ260821-37713</t>
  </si>
  <si>
    <t>RJ090821-32634</t>
  </si>
  <si>
    <t>RJ260821-37524</t>
  </si>
  <si>
    <t>RJ250821-37394</t>
  </si>
  <si>
    <t>RJ250821-37058</t>
  </si>
  <si>
    <t>RJ120821-33135</t>
  </si>
  <si>
    <t>RJ230821-36458</t>
  </si>
  <si>
    <t>RJ030821-30588</t>
  </si>
  <si>
    <t>SAPRUDIN</t>
  </si>
  <si>
    <t>RJ140821-33825</t>
  </si>
  <si>
    <t>SELVIRA MONITA</t>
  </si>
  <si>
    <t>RJ310821-39514</t>
  </si>
  <si>
    <t>RJ260821-37527</t>
  </si>
  <si>
    <t>RJ260821-37542</t>
  </si>
  <si>
    <t>SUHARNAH</t>
  </si>
  <si>
    <t>RJ030821-30692</t>
  </si>
  <si>
    <t>RJ090821-32444</t>
  </si>
  <si>
    <t>RJ250821-37390</t>
  </si>
  <si>
    <t>RJ110821-33002</t>
  </si>
  <si>
    <t>RJ300821-38615</t>
  </si>
  <si>
    <t>NI NENGAH SRIKANTI</t>
  </si>
  <si>
    <t>RJ120821-33090</t>
  </si>
  <si>
    <t>RJ030821-30715</t>
  </si>
  <si>
    <t>RJ200821-35684</t>
  </si>
  <si>
    <t>RJ310821-39513</t>
  </si>
  <si>
    <t>RJ120821-33041</t>
  </si>
  <si>
    <t>MAHBUN</t>
  </si>
  <si>
    <t>RJ030821-30585</t>
  </si>
  <si>
    <t>RJ100821-32870</t>
  </si>
  <si>
    <t>RJ120821-33051</t>
  </si>
  <si>
    <t>RJ030821-30586</t>
  </si>
  <si>
    <t>RJ030821-30701</t>
  </si>
  <si>
    <t>RJ030821-30670</t>
  </si>
  <si>
    <t>RJ120821-33127</t>
  </si>
  <si>
    <t>RJ030821-30614</t>
  </si>
  <si>
    <t>RJ030821-30598</t>
  </si>
  <si>
    <t>RJ120821-33129</t>
  </si>
  <si>
    <t>RJ050821-31716</t>
  </si>
  <si>
    <t>RJ030821-30631</t>
  </si>
  <si>
    <t>RJ030821-30886</t>
  </si>
  <si>
    <t>RJ120821-33037</t>
  </si>
  <si>
    <t>DRA MANGGAR DWININGTIJAS</t>
  </si>
  <si>
    <t>RJ260821-37525</t>
  </si>
  <si>
    <t>RJ030821-30618</t>
  </si>
  <si>
    <t>RJ260821-37541</t>
  </si>
  <si>
    <t>RJ120821-33120</t>
  </si>
  <si>
    <t>RJ260821-37710</t>
  </si>
  <si>
    <t>RJ310821-39512</t>
  </si>
  <si>
    <t>RJ120821-33189</t>
  </si>
  <si>
    <t>RJ030821-30783</t>
  </si>
  <si>
    <t>RJ030821-30630</t>
  </si>
  <si>
    <t>RJ030821-30674</t>
  </si>
  <si>
    <t>RJ070821-32088</t>
  </si>
  <si>
    <t>RJ030821-30807</t>
  </si>
  <si>
    <t>SUKARIAH</t>
  </si>
  <si>
    <t>RJ250821-36997</t>
  </si>
  <si>
    <t>RAFIF ALFAREZI</t>
  </si>
  <si>
    <t>RJ140821-33776</t>
  </si>
  <si>
    <t>RJ280821-38307</t>
  </si>
  <si>
    <t>TN. SURAJI</t>
  </si>
  <si>
    <t>RJ030821-30763</t>
  </si>
  <si>
    <t>RJ310821-39511</t>
  </si>
  <si>
    <t>RJ090821-32441</t>
  </si>
  <si>
    <t>RJ020821-30397</t>
  </si>
  <si>
    <t>WEDOK SUPRAPTI</t>
  </si>
  <si>
    <t>RJ280821-38348</t>
  </si>
  <si>
    <t>RJ180821-34590</t>
  </si>
  <si>
    <t>RJ230821-36379</t>
  </si>
  <si>
    <t>RJ250821-37392</t>
  </si>
  <si>
    <t>RJ030821-30948</t>
  </si>
  <si>
    <t>RJ040821-31007</t>
  </si>
  <si>
    <t>RJ280821-38364</t>
  </si>
  <si>
    <t>RJ120821-33050</t>
  </si>
  <si>
    <t>RJ130821-33523</t>
  </si>
  <si>
    <t>RJ070821-32044</t>
  </si>
  <si>
    <t>RJ120821-33190</t>
  </si>
  <si>
    <t>RJ200821-35456</t>
  </si>
  <si>
    <t>RJ300821-38635</t>
  </si>
  <si>
    <t>HASANUDDIN</t>
  </si>
  <si>
    <t>RJ030821-30616</t>
  </si>
  <si>
    <t>RJ120821-33080</t>
  </si>
  <si>
    <t>AULIA RAFIKATUL HAYAT</t>
  </si>
  <si>
    <t>RJ030821-30628</t>
  </si>
  <si>
    <t>RJ030821-30765</t>
  </si>
  <si>
    <t>RJ030821-30583</t>
  </si>
  <si>
    <t>RJ030821-30757</t>
  </si>
  <si>
    <t>RJ060821-31860</t>
  </si>
  <si>
    <t>RJ180821-34835</t>
  </si>
  <si>
    <t>NY. NAPISAH</t>
  </si>
  <si>
    <t>RJ030821-30712</t>
  </si>
  <si>
    <t>RJ030821-30629</t>
  </si>
  <si>
    <t>JULIANA</t>
  </si>
  <si>
    <t>RJ280821-38345</t>
  </si>
  <si>
    <t>RJ050821-31661</t>
  </si>
  <si>
    <t>RJ120821-33049</t>
  </si>
  <si>
    <t>RJ120821-33028</t>
  </si>
  <si>
    <t>RJ120821-33149</t>
  </si>
  <si>
    <t>RJ280821-38320</t>
  </si>
  <si>
    <t>RJ030821-30762</t>
  </si>
  <si>
    <t>ANAS FARDILAN</t>
  </si>
  <si>
    <t>RJ120821-33299</t>
  </si>
  <si>
    <t>RJ120821-33039</t>
  </si>
  <si>
    <t>RJ030821-30697</t>
  </si>
  <si>
    <t>RJ070821-31986</t>
  </si>
  <si>
    <t>RJ280821-38304</t>
  </si>
  <si>
    <t>RJ190821-35392</t>
  </si>
  <si>
    <t>RJ310821-39510</t>
  </si>
  <si>
    <t>RJ120821-33040</t>
  </si>
  <si>
    <t>RJ280821-38269</t>
  </si>
  <si>
    <t>HENTY MELYANI</t>
  </si>
  <si>
    <t>RJ160821-34246</t>
  </si>
  <si>
    <t>BY NY HENDON</t>
  </si>
  <si>
    <t>RJ300821-38628</t>
  </si>
  <si>
    <t>RJ180821-34553</t>
  </si>
  <si>
    <t>RJ310821-39229</t>
  </si>
  <si>
    <t>MUHAMAD YANI</t>
  </si>
  <si>
    <t>RJ120821-33036</t>
  </si>
  <si>
    <t>RJ260821-37718</t>
  </si>
  <si>
    <t>RJ090821-32250</t>
  </si>
  <si>
    <t>H ABDILLAH</t>
  </si>
  <si>
    <t>RJ280821-38343</t>
  </si>
  <si>
    <t>RJ180821-34549</t>
  </si>
  <si>
    <t>SITI NUR HAYATI</t>
  </si>
  <si>
    <t>RJ120821-33077</t>
  </si>
  <si>
    <t>RJ070821-32193</t>
  </si>
  <si>
    <t>RJ260821-37523</t>
  </si>
  <si>
    <t>RJ240821-36658</t>
  </si>
  <si>
    <t>RJ140821-34003</t>
  </si>
  <si>
    <t>RJ250821-37042</t>
  </si>
  <si>
    <t>RJ260821-37521</t>
  </si>
  <si>
    <t>RJ260821-37537</t>
  </si>
  <si>
    <t>RJ120821-33146</t>
  </si>
  <si>
    <t>RJ030821-30885</t>
  </si>
  <si>
    <t>RJ280821-38265</t>
  </si>
  <si>
    <t>RJ120821-33076</t>
  </si>
  <si>
    <t>RJ110821-33001</t>
  </si>
  <si>
    <t>RJ020821-30544</t>
  </si>
  <si>
    <t>RJ020821-30266</t>
  </si>
  <si>
    <t>RJ230821-36228</t>
  </si>
  <si>
    <t>RJ120821-33082</t>
  </si>
  <si>
    <t>AYUP</t>
  </si>
  <si>
    <t>RJ250821-37163</t>
  </si>
  <si>
    <t>RJ260821-37522</t>
  </si>
  <si>
    <t>RJ180821-34557</t>
  </si>
  <si>
    <t>MUHAMAD ALIDIN MAHILI</t>
  </si>
  <si>
    <t>RJ260821-37536</t>
  </si>
  <si>
    <t>RJ190821-35072</t>
  </si>
  <si>
    <t>RJ260821-37714</t>
  </si>
  <si>
    <t>RJ070821-31985</t>
  </si>
  <si>
    <t>RJ250821-37052</t>
  </si>
  <si>
    <t>SAADATI</t>
  </si>
  <si>
    <t>RJ310821-39507</t>
  </si>
  <si>
    <t>RJ310821-39506</t>
  </si>
  <si>
    <t>MUHAYYAH, SH</t>
  </si>
  <si>
    <t>RJ120821-33108</t>
  </si>
  <si>
    <t>RJ030821-30671</t>
  </si>
  <si>
    <t>RJ030821-30802</t>
  </si>
  <si>
    <t>HAYATI</t>
  </si>
  <si>
    <t>RJ030821-30884</t>
  </si>
  <si>
    <t>RJ300821-38627</t>
  </si>
  <si>
    <t>RJ120821-33106</t>
  </si>
  <si>
    <t>RJ020821-30264</t>
  </si>
  <si>
    <t>YUNI ASTUTI</t>
  </si>
  <si>
    <t>RJ160821-34244</t>
  </si>
  <si>
    <t>RJ030821-30695</t>
  </si>
  <si>
    <t>RJ040821-31230</t>
  </si>
  <si>
    <t>RJ280821-38266</t>
  </si>
  <si>
    <t>RJ250821-37050</t>
  </si>
  <si>
    <t>RJ030821-30775</t>
  </si>
  <si>
    <t>NENGAH SUMARTINI</t>
  </si>
  <si>
    <t>RJ040821-31071</t>
  </si>
  <si>
    <t>RJ120821-33075</t>
  </si>
  <si>
    <t>RJ120821-33205</t>
  </si>
  <si>
    <t>RJ310821-39573</t>
  </si>
  <si>
    <t>RJ130821-33642</t>
  </si>
  <si>
    <t>BY AULIA HAFIZAH</t>
  </si>
  <si>
    <t>RJ030821-30597</t>
  </si>
  <si>
    <t>RJ310821-39505</t>
  </si>
  <si>
    <t>RJ030821-30662</t>
  </si>
  <si>
    <t>RJ030821-30881</t>
  </si>
  <si>
    <t>RJ120821-33087</t>
  </si>
  <si>
    <t>SUARTI</t>
  </si>
  <si>
    <t>RJ030821-30727</t>
  </si>
  <si>
    <t>RJ280821-38362</t>
  </si>
  <si>
    <t>RJ030821-30717</t>
  </si>
  <si>
    <t>RJ140821-33977</t>
  </si>
  <si>
    <t>RJ280821-38423</t>
  </si>
  <si>
    <t>RJ050821-31397</t>
  </si>
  <si>
    <t>RJ260821-37594</t>
  </si>
  <si>
    <t>RJ310821-39225</t>
  </si>
  <si>
    <t>RJ120821-33102</t>
  </si>
  <si>
    <t>RJ280821-38319</t>
  </si>
  <si>
    <t>SURIYATI</t>
  </si>
  <si>
    <t>RJ280821-38318</t>
  </si>
  <si>
    <t>RJ030821-30683</t>
  </si>
  <si>
    <t>RJ230821-36306</t>
  </si>
  <si>
    <t>H.S. ALAP BASRI</t>
  </si>
  <si>
    <t>RJ120821-33085</t>
  </si>
  <si>
    <t>RJ030821-30590</t>
  </si>
  <si>
    <t>RJ180821-34589</t>
  </si>
  <si>
    <t>RJ300821-38602</t>
  </si>
  <si>
    <t>HJ.SRI ERNANINGSIH,SP</t>
  </si>
  <si>
    <t>RJ200821-35689</t>
  </si>
  <si>
    <t>M. HAIDAR DHAKIY</t>
  </si>
  <si>
    <t>RJ280821-38303</t>
  </si>
  <si>
    <t>RJ030821-30768</t>
  </si>
  <si>
    <t>RJ280821-38305</t>
  </si>
  <si>
    <t>RJ130821-33530</t>
  </si>
  <si>
    <t>RJ310821-39235</t>
  </si>
  <si>
    <t>RJ300821-38616</t>
  </si>
  <si>
    <t>RJ280821-38335</t>
  </si>
  <si>
    <t>RJ050821-31715</t>
  </si>
  <si>
    <t>RJ060821-31847</t>
  </si>
  <si>
    <t>RJ310821-39239</t>
  </si>
  <si>
    <t>RJ120821-33084</t>
  </si>
  <si>
    <t>RJ030821-30664</t>
  </si>
  <si>
    <t>DESFITA AJWA</t>
  </si>
  <si>
    <t>RJ030821-30759</t>
  </si>
  <si>
    <t>RJ120821-33081</t>
  </si>
  <si>
    <t>RJ280821-38316</t>
  </si>
  <si>
    <t>RJ140821-33902</t>
  </si>
  <si>
    <t>RJ310821-39270</t>
  </si>
  <si>
    <t>RITA ASMAWATI</t>
  </si>
  <si>
    <t>RJ030821-30659</t>
  </si>
  <si>
    <t>RJ190821-35154</t>
  </si>
  <si>
    <t>RJ260821-37701</t>
  </si>
  <si>
    <t>RJ120821-33423</t>
  </si>
  <si>
    <t>EUIS BAIDURI</t>
  </si>
  <si>
    <t>RJ280821-38331</t>
  </si>
  <si>
    <t>RJ030821-30781</t>
  </si>
  <si>
    <t>NI NENGAH SWARTI</t>
  </si>
  <si>
    <t>RJ280821-38311</t>
  </si>
  <si>
    <t>RJ120821-33027</t>
  </si>
  <si>
    <t>RJ040821-31082</t>
  </si>
  <si>
    <t>M. SANDI</t>
  </si>
  <si>
    <t>RJ310821-39504</t>
  </si>
  <si>
    <t>RJ030821-30754</t>
  </si>
  <si>
    <t>RJ160821-34384</t>
  </si>
  <si>
    <t>LALU PRIMA WIRA PUTRA</t>
  </si>
  <si>
    <t>RJ310821-39232</t>
  </si>
  <si>
    <t>SULIS SETIA RAMADANI</t>
  </si>
  <si>
    <t>RJ030821-30666</t>
  </si>
  <si>
    <t>RJ230821-36143</t>
  </si>
  <si>
    <t>RJ180821-34552</t>
  </si>
  <si>
    <t>RJ120821-33091</t>
  </si>
  <si>
    <t>MARLIA APRIANI</t>
  </si>
  <si>
    <t>RJ250821-37120</t>
  </si>
  <si>
    <t>RJ120821-33140</t>
  </si>
  <si>
    <t>RJ310821-39503</t>
  </si>
  <si>
    <t>RJ250821-37125</t>
  </si>
  <si>
    <t>RJ180821-34546</t>
  </si>
  <si>
    <t>RJ210821-35979</t>
  </si>
  <si>
    <t>RJ310821-39502</t>
  </si>
  <si>
    <t>SITI SATRIAH</t>
  </si>
  <si>
    <t>RJ040821-31317</t>
  </si>
  <si>
    <t>RJ280821-38340</t>
  </si>
  <si>
    <t>RJ040821-31176</t>
  </si>
  <si>
    <t>RJ280821-38298</t>
  </si>
  <si>
    <t>RJ070821-32031</t>
  </si>
  <si>
    <t>RJ120821-33136</t>
  </si>
  <si>
    <t>RJ310821-39181</t>
  </si>
  <si>
    <t>RJ280821-38332</t>
  </si>
  <si>
    <t>RJ260821-37698</t>
  </si>
  <si>
    <t>RJ030821-30749</t>
  </si>
  <si>
    <t>RJ280821-38338</t>
  </si>
  <si>
    <t>RJ310821-39501</t>
  </si>
  <si>
    <t>RJ130821-33513</t>
  </si>
  <si>
    <t>RJ120821-33073</t>
  </si>
  <si>
    <t>RJ030821-30755</t>
  </si>
  <si>
    <t>BY HURNIA ARDIANS /HALWA BASYIROH</t>
  </si>
  <si>
    <t>RJ280821-38308</t>
  </si>
  <si>
    <t>RJ250821-37158</t>
  </si>
  <si>
    <t>RJ030821-30748</t>
  </si>
  <si>
    <t>RJ120821-33072</t>
  </si>
  <si>
    <t>RJ120821-33124</t>
  </si>
  <si>
    <t>RJ030821-30758</t>
  </si>
  <si>
    <t>RJ090821-32534</t>
  </si>
  <si>
    <t>RJ280821-38337</t>
  </si>
  <si>
    <t>RJ120821-33134</t>
  </si>
  <si>
    <t>RJ230821-36422</t>
  </si>
  <si>
    <t>DEWA AYU MADE PURNANIASIH</t>
  </si>
  <si>
    <t>RJ310821-39233</t>
  </si>
  <si>
    <t>RJ280821-38339</t>
  </si>
  <si>
    <t>RJ030821-30587</t>
  </si>
  <si>
    <t>RJ280821-38313</t>
  </si>
  <si>
    <t>FAHRULROZI</t>
  </si>
  <si>
    <t>RJ070821-32081</t>
  </si>
  <si>
    <t>RJ090821-32247</t>
  </si>
  <si>
    <t>RJ310821-39500</t>
  </si>
  <si>
    <t>ABDURRAHMAN</t>
  </si>
  <si>
    <t>RJ030821-30756</t>
  </si>
  <si>
    <t>RJ120821-33259</t>
  </si>
  <si>
    <t>RJ120821-33130</t>
  </si>
  <si>
    <t>SINEMAH</t>
  </si>
  <si>
    <t>RJ030821-30752</t>
  </si>
  <si>
    <t>RJ030821-30947</t>
  </si>
  <si>
    <t>RJ190821-35054</t>
  </si>
  <si>
    <t>BONDAN LARISA</t>
  </si>
  <si>
    <t>RJ310821-39123</t>
  </si>
  <si>
    <t>RJ120821-33074</t>
  </si>
  <si>
    <t>RJ100821-32706</t>
  </si>
  <si>
    <t>RJ030821-30797</t>
  </si>
  <si>
    <t>RJ030821-30716</t>
  </si>
  <si>
    <t>RJ040821-31226</t>
  </si>
  <si>
    <t>RJ050821-31714</t>
  </si>
  <si>
    <t>RJ120821-33069</t>
  </si>
  <si>
    <t>RJ250821-37487</t>
  </si>
  <si>
    <t>RJ040821-31138</t>
  </si>
  <si>
    <t>RJ030821-30582</t>
  </si>
  <si>
    <t>RJ190821-35052</t>
  </si>
  <si>
    <t>RJ030821-30655</t>
  </si>
  <si>
    <t>RJ210821-35918</t>
  </si>
  <si>
    <t>RJ070821-32228</t>
  </si>
  <si>
    <t>RJ030821-30798</t>
  </si>
  <si>
    <t>RJ020821-30415</t>
  </si>
  <si>
    <t>ALIFA FITRIA</t>
  </si>
  <si>
    <t>RJ130821-33512</t>
  </si>
  <si>
    <t>RJ030821-30753</t>
  </si>
  <si>
    <t>RJ170821-34505</t>
  </si>
  <si>
    <t>RJ040821-31348</t>
  </si>
  <si>
    <t>RJ120821-33079</t>
  </si>
  <si>
    <t>SRI RAHAYU</t>
  </si>
  <si>
    <t>RJ120821-33223</t>
  </si>
  <si>
    <t>I WAYAN KARNATHA</t>
  </si>
  <si>
    <t>RJ180821-34548</t>
  </si>
  <si>
    <t>SUNAR</t>
  </si>
  <si>
    <t>RJ300821-38896</t>
  </si>
  <si>
    <t>RIFKY NOVIANA SAFITRI</t>
  </si>
  <si>
    <t>RJ180821-34545</t>
  </si>
  <si>
    <t>RJ020821-30270</t>
  </si>
  <si>
    <t>BQ. WIDYANTI</t>
  </si>
  <si>
    <t>RJ120821-33026</t>
  </si>
  <si>
    <t>RJ260821-37711</t>
  </si>
  <si>
    <t>RJ280821-38363</t>
  </si>
  <si>
    <t>DR. ELIH SUKARYATIN</t>
  </si>
  <si>
    <t>RJ120821-33071</t>
  </si>
  <si>
    <t>RJ020821-30480</t>
  </si>
  <si>
    <t>NURILI</t>
  </si>
  <si>
    <t>RJ180821-34629</t>
  </si>
  <si>
    <t>RJ070821-32027</t>
  </si>
  <si>
    <t>RJ020821-30386</t>
  </si>
  <si>
    <t>RJ120821-33058</t>
  </si>
  <si>
    <t>RJ030821-30750</t>
  </si>
  <si>
    <t>YUHAN ROSIAN</t>
  </si>
  <si>
    <t>RJ180821-34627</t>
  </si>
  <si>
    <t>ASRI</t>
  </si>
  <si>
    <t>RJ030821-30875</t>
  </si>
  <si>
    <t>RJ120821-33065</t>
  </si>
  <si>
    <t>PETRUS JOHAN LAWALATA</t>
  </si>
  <si>
    <t>RJ120821-33070</t>
  </si>
  <si>
    <t>RJ120821-33068</t>
  </si>
  <si>
    <t>RJ030821-30673</t>
  </si>
  <si>
    <t>RJ060821-31828</t>
  </si>
  <si>
    <t>RJ130821-33558</t>
  </si>
  <si>
    <t>RJ120821-33126</t>
  </si>
  <si>
    <t>JULAIDI DRS.</t>
  </si>
  <si>
    <t>RJ160821-34339</t>
  </si>
  <si>
    <t>I WAYAN NOMER</t>
  </si>
  <si>
    <t>RJ120821-33066</t>
  </si>
  <si>
    <t>RJ100821-32914</t>
  </si>
  <si>
    <t>RJ230821-36493</t>
  </si>
  <si>
    <t>RJ040821-30971</t>
  </si>
  <si>
    <t>RJ180821-34544</t>
  </si>
  <si>
    <t>RJ120821-33067</t>
  </si>
  <si>
    <t>RJ120821-33059</t>
  </si>
  <si>
    <t>NI WAYAN SAVITRI</t>
  </si>
  <si>
    <t>RJ030821-30747</t>
  </si>
  <si>
    <t>RJ300821-38756</t>
  </si>
  <si>
    <t>RJ030821-30641</t>
  </si>
  <si>
    <t>TITIK SUMANTRI</t>
  </si>
  <si>
    <t>RJ230821-36240</t>
  </si>
  <si>
    <t>RJ030821-30648</t>
  </si>
  <si>
    <t>MARHATON</t>
  </si>
  <si>
    <t>RJ160821-34355</t>
  </si>
  <si>
    <t>ZOHRATUN NAFAAN</t>
  </si>
  <si>
    <t>RJ230821-36266</t>
  </si>
  <si>
    <t>RJ120821-33061</t>
  </si>
  <si>
    <t>RJ280821-38300</t>
  </si>
  <si>
    <t>H AHMAD ROJAI</t>
  </si>
  <si>
    <t>RJ280821-38310</t>
  </si>
  <si>
    <t>ZIYAD FATEL GAZALI</t>
  </si>
  <si>
    <t>RJ160821-34089</t>
  </si>
  <si>
    <t>RJ300821-38995</t>
  </si>
  <si>
    <t>DHANEEN EZHEL KALONEA FIRDAUS</t>
  </si>
  <si>
    <t>RJ030821-30677</t>
  </si>
  <si>
    <t>RJ120821-33048</t>
  </si>
  <si>
    <t>RJ160821-34212</t>
  </si>
  <si>
    <t>RJ120821-33043</t>
  </si>
  <si>
    <t>RJ280821-38299</t>
  </si>
  <si>
    <t>RJ100821-32774</t>
  </si>
  <si>
    <t>RJ250821-37256</t>
  </si>
  <si>
    <t>RJ130821-33520</t>
  </si>
  <si>
    <t>RJ270821-38231</t>
  </si>
  <si>
    <t>RJ300821-38891</t>
  </si>
  <si>
    <t>RJ230821-36492</t>
  </si>
  <si>
    <t>RJ090821-32546</t>
  </si>
  <si>
    <t>BY NY INIWATI</t>
  </si>
  <si>
    <t>RJ130821-33624</t>
  </si>
  <si>
    <t>RJ120821-33057</t>
  </si>
  <si>
    <t>I NENGAH RYO DEVANDRA RADITYA / BY NY NI KADEK INDRAWATI</t>
  </si>
  <si>
    <t>RJ240821-36570</t>
  </si>
  <si>
    <t>RJ280821-38314</t>
  </si>
  <si>
    <t>RJ090821-32244</t>
  </si>
  <si>
    <t>JUMA`AH</t>
  </si>
  <si>
    <t>RJ300821-39012</t>
  </si>
  <si>
    <t>HARIANI NINGSIH</t>
  </si>
  <si>
    <t>RJ120821-33064</t>
  </si>
  <si>
    <t>RJ070821-32030</t>
  </si>
  <si>
    <t>RUMIAH</t>
  </si>
  <si>
    <t>RJ100821-32865</t>
  </si>
  <si>
    <t>RJ030821-30946</t>
  </si>
  <si>
    <t>RJ250821-37021</t>
  </si>
  <si>
    <t>I MADE MUDANA</t>
  </si>
  <si>
    <t>RJ070821-32029</t>
  </si>
  <si>
    <t>RJ070821-32227</t>
  </si>
  <si>
    <t>RJ300821-38992</t>
  </si>
  <si>
    <t>BY NY ISMI AENI</t>
  </si>
  <si>
    <t>RJ030821-30643</t>
  </si>
  <si>
    <t>RJ230821-36235</t>
  </si>
  <si>
    <t>RJ280821-38478</t>
  </si>
  <si>
    <t>RJ070821-32033</t>
  </si>
  <si>
    <t>DIDIK JOHRIAN</t>
  </si>
  <si>
    <t>RJ030821-30615</t>
  </si>
  <si>
    <t>RJ140821-33920</t>
  </si>
  <si>
    <t>RJ300821-38836</t>
  </si>
  <si>
    <t>RJ280821-38297</t>
  </si>
  <si>
    <t>RJ070821-32025</t>
  </si>
  <si>
    <t>RJ050821-31503</t>
  </si>
  <si>
    <t>LOHAN AL KAFI</t>
  </si>
  <si>
    <t>RJ110821-33000</t>
  </si>
  <si>
    <t>RJ130821-33496</t>
  </si>
  <si>
    <t>NI NGH DWI ARIYANTI</t>
  </si>
  <si>
    <t>RJ030821-30644</t>
  </si>
  <si>
    <t>TAUFAN M.TAYEB</t>
  </si>
  <si>
    <t>RJ240821-36546</t>
  </si>
  <si>
    <t>RJ130821-33544</t>
  </si>
  <si>
    <t>RJ040821-31347</t>
  </si>
  <si>
    <t>RJ090821-32540</t>
  </si>
  <si>
    <t>RJ280821-38294</t>
  </si>
  <si>
    <t>RJ070821-32026</t>
  </si>
  <si>
    <t>RJ170821-34503</t>
  </si>
  <si>
    <t>RJ030821-30945</t>
  </si>
  <si>
    <t>RJ070821-32032</t>
  </si>
  <si>
    <t>RJ230821-36068</t>
  </si>
  <si>
    <t>RJ070821-32010</t>
  </si>
  <si>
    <t>AISIYAH</t>
  </si>
  <si>
    <t>RJ050821-31595</t>
  </si>
  <si>
    <t>RJ310821-39572</t>
  </si>
  <si>
    <t>RJ280821-38292</t>
  </si>
  <si>
    <t>RJ020821-30245</t>
  </si>
  <si>
    <t>RJ030821-30742</t>
  </si>
  <si>
    <t>RJ020821-30250</t>
  </si>
  <si>
    <t>RJ160821-34367</t>
  </si>
  <si>
    <t>BY. NY. MARLINA DIANA</t>
  </si>
  <si>
    <t>RJ240821-36862</t>
  </si>
  <si>
    <t>RACHMAD AGUSHAYADDIN</t>
  </si>
  <si>
    <t>RJ160821-34197</t>
  </si>
  <si>
    <t>RJ180821-34720</t>
  </si>
  <si>
    <t>RJ030821-30821</t>
  </si>
  <si>
    <t>RJ280821-38296</t>
  </si>
  <si>
    <t>RJ030821-30688</t>
  </si>
  <si>
    <t>I NYOMAN ASMARAJAYA</t>
  </si>
  <si>
    <t>RJ180821-34696</t>
  </si>
  <si>
    <t>RJ200821-35617</t>
  </si>
  <si>
    <t>RJ120821-33062</t>
  </si>
  <si>
    <t>RJ070821-32024</t>
  </si>
  <si>
    <t>AYU RACHMAWATI</t>
  </si>
  <si>
    <t>RJ070821-32226</t>
  </si>
  <si>
    <t>RJ120821-33046</t>
  </si>
  <si>
    <t>M FACHRI RIZQI</t>
  </si>
  <si>
    <t>RJ300821-38829</t>
  </si>
  <si>
    <t>RJ030821-30685</t>
  </si>
  <si>
    <t>RJ250821-37379</t>
  </si>
  <si>
    <t>RJ040821-31346</t>
  </si>
  <si>
    <t>RJ030821-30850</t>
  </si>
  <si>
    <t>RJ170821-34502</t>
  </si>
  <si>
    <t>RJ310821-39571</t>
  </si>
  <si>
    <t>RJ070821-32020</t>
  </si>
  <si>
    <t>RJ030821-30862</t>
  </si>
  <si>
    <t>BQ ILDIATI,SH</t>
  </si>
  <si>
    <t>RJ070821-32017</t>
  </si>
  <si>
    <t>RJ060821-31941</t>
  </si>
  <si>
    <t>RJ190821-35366</t>
  </si>
  <si>
    <t>RJ030821-30944</t>
  </si>
  <si>
    <t>RJ070821-32019</t>
  </si>
  <si>
    <t>RJ310821-39069</t>
  </si>
  <si>
    <t>RJ040821-31332</t>
  </si>
  <si>
    <t>RJ170821-34501</t>
  </si>
  <si>
    <t>RJ070821-32016</t>
  </si>
  <si>
    <t>RJ090821-32474</t>
  </si>
  <si>
    <t>RJ250821-37206</t>
  </si>
  <si>
    <t>MUSTAJIB</t>
  </si>
  <si>
    <t>RJ250821-37068</t>
  </si>
  <si>
    <t>RJ310821-39570</t>
  </si>
  <si>
    <t>RJ160821-34143</t>
  </si>
  <si>
    <t>RJ040821-31345</t>
  </si>
  <si>
    <t>RJ070821-32014</t>
  </si>
  <si>
    <t>RJ070821-32023</t>
  </si>
  <si>
    <t>RJ280821-38284</t>
  </si>
  <si>
    <t>RJ280821-38281</t>
  </si>
  <si>
    <t>RJ180821-34758</t>
  </si>
  <si>
    <t>TN SAPNIRAH</t>
  </si>
  <si>
    <t>RJ240821-36855</t>
  </si>
  <si>
    <t>RJ180821-34792</t>
  </si>
  <si>
    <t>RJ070821-32015</t>
  </si>
  <si>
    <t>TAHRIR</t>
  </si>
  <si>
    <t>RJ300821-38990</t>
  </si>
  <si>
    <t>MUCHSAN</t>
  </si>
  <si>
    <t>RJ070821-32028</t>
  </si>
  <si>
    <t>RJ280821-38279</t>
  </si>
  <si>
    <t>RJ300821-38842</t>
  </si>
  <si>
    <t>M FADLI</t>
  </si>
  <si>
    <t>RJ090821-32288</t>
  </si>
  <si>
    <t>RJ030821-30865</t>
  </si>
  <si>
    <t>RJ250821-37332</t>
  </si>
  <si>
    <t>RJ180821-34705</t>
  </si>
  <si>
    <t>RJ230821-36241</t>
  </si>
  <si>
    <t>RJ140821-33819</t>
  </si>
  <si>
    <t>RJ050821-31494</t>
  </si>
  <si>
    <t>RJ210821-35925</t>
  </si>
  <si>
    <t>RJ070821-32018</t>
  </si>
  <si>
    <t>RJ070821-32008</t>
  </si>
  <si>
    <t>RJ250821-37108</t>
  </si>
  <si>
    <t>RJ100821-32704</t>
  </si>
  <si>
    <t>RJ070821-32225</t>
  </si>
  <si>
    <t>RJ050821-31713</t>
  </si>
  <si>
    <t>RJ230821-36441</t>
  </si>
  <si>
    <t>RJ070821-32007</t>
  </si>
  <si>
    <t>RJ070821-32006</t>
  </si>
  <si>
    <t>RJ280821-38328</t>
  </si>
  <si>
    <t>BY. SRI MAHARANI/NIKI AZAN SAPUTRA</t>
  </si>
  <si>
    <t>RJ280821-38347</t>
  </si>
  <si>
    <t>RJ310821-39311</t>
  </si>
  <si>
    <t>BY NY YULPIDA RIZKI</t>
  </si>
  <si>
    <t>RJ160821-34242</t>
  </si>
  <si>
    <t>RJ200821-35683</t>
  </si>
  <si>
    <t>LALU SUDARMONO</t>
  </si>
  <si>
    <t>RJ100821-32819</t>
  </si>
  <si>
    <t>RJ280821-38272</t>
  </si>
  <si>
    <t>RJ310821-39569</t>
  </si>
  <si>
    <t>RJ280821-38277</t>
  </si>
  <si>
    <t>RJ030821-30620</t>
  </si>
  <si>
    <t>RJ100821-32867</t>
  </si>
  <si>
    <t>RJ280821-38274</t>
  </si>
  <si>
    <t>RJ310821-39340</t>
  </si>
  <si>
    <t>KURNIAWAN</t>
  </si>
  <si>
    <t>RJ070821-32009</t>
  </si>
  <si>
    <t>RJ070821-32003</t>
  </si>
  <si>
    <t>RJ280821-38268</t>
  </si>
  <si>
    <t>RABIAH</t>
  </si>
  <si>
    <t>RJ180821-34659</t>
  </si>
  <si>
    <t>RJ280821-38267</t>
  </si>
  <si>
    <t>RJ090821-32453</t>
  </si>
  <si>
    <t>BY MISKIYAH</t>
  </si>
  <si>
    <t>RJ280821-38264</t>
  </si>
  <si>
    <t>RJ070821-32001</t>
  </si>
  <si>
    <t>HARNANI</t>
  </si>
  <si>
    <t>RJ050821-31712</t>
  </si>
  <si>
    <t>RJ070821-31997</t>
  </si>
  <si>
    <t>RJ030821-30943</t>
  </si>
  <si>
    <t>RJ310821-39568</t>
  </si>
  <si>
    <t>RJ280821-38525</t>
  </si>
  <si>
    <t>IDA BAGUS NARENDRA ES</t>
  </si>
  <si>
    <t>RJ070821-31996</t>
  </si>
  <si>
    <t>RJ280821-38263</t>
  </si>
  <si>
    <t>AGUS WAHYUDI</t>
  </si>
  <si>
    <t>RJ020821-30196</t>
  </si>
  <si>
    <t>RJ280821-38262</t>
  </si>
  <si>
    <t>RJ310821-39303</t>
  </si>
  <si>
    <t>KHAYRA SHOHWATUL ISLAMI</t>
  </si>
  <si>
    <t>RJ070821-32000</t>
  </si>
  <si>
    <t>LL. SURYADI</t>
  </si>
  <si>
    <t>RJ180821-34550</t>
  </si>
  <si>
    <t>RJ250821-37284</t>
  </si>
  <si>
    <t>RJ030821-30633</t>
  </si>
  <si>
    <t>RJ310821-39567</t>
  </si>
  <si>
    <t>RJ180821-34580</t>
  </si>
  <si>
    <t>NI LUH ALIT ASTATI</t>
  </si>
  <si>
    <t>RJ070821-32005</t>
  </si>
  <si>
    <t>RJ020821-30389</t>
  </si>
  <si>
    <t>RJ260821-37519</t>
  </si>
  <si>
    <t>ODC</t>
  </si>
  <si>
    <t>RJ020821-30388</t>
  </si>
  <si>
    <t>RJ240821-36795</t>
  </si>
  <si>
    <t>RJ310821-39566</t>
  </si>
  <si>
    <t>RJ260821-37583</t>
  </si>
  <si>
    <t>RJ020821-30468</t>
  </si>
  <si>
    <t>RJ310821-39565</t>
  </si>
  <si>
    <t>RJ030821-30942</t>
  </si>
  <si>
    <t>RJ130821-33508</t>
  </si>
  <si>
    <t>RJ090821-32618</t>
  </si>
  <si>
    <t>RJ140821-33827</t>
  </si>
  <si>
    <t>RJ130821-33612</t>
  </si>
  <si>
    <t>ROSDIANAH</t>
  </si>
  <si>
    <t>RJ060821-31885</t>
  </si>
  <si>
    <t>RJ140821-33964</t>
  </si>
  <si>
    <t>BY NY SITI HAFSAH</t>
  </si>
  <si>
    <t>RJ020821-30263</t>
  </si>
  <si>
    <t>RJ260821-37531</t>
  </si>
  <si>
    <t>RJ070821-32053</t>
  </si>
  <si>
    <t>NI NENGAH RUPANTI</t>
  </si>
  <si>
    <t>RJ270821-38068</t>
  </si>
  <si>
    <t>RJ310821-39564</t>
  </si>
  <si>
    <t>RJ280821-38302</t>
  </si>
  <si>
    <t>RJ070821-32036</t>
  </si>
  <si>
    <t>RJ310821-39563</t>
  </si>
  <si>
    <t>RJ270821-38042</t>
  </si>
  <si>
    <t>RJ020821-30254</t>
  </si>
  <si>
    <t>RJ180821-34563</t>
  </si>
  <si>
    <t>RJ120821-33405</t>
  </si>
  <si>
    <t>BY NY RANA ADZKIA</t>
  </si>
  <si>
    <t>RJ250821-37172</t>
  </si>
  <si>
    <t>RJ200821-35462</t>
  </si>
  <si>
    <t>RJ020821-30377</t>
  </si>
  <si>
    <t>RJ230821-36328</t>
  </si>
  <si>
    <t>RJ140821-33791</t>
  </si>
  <si>
    <t>RJ020821-30374</t>
  </si>
  <si>
    <t>SUCIPTO</t>
  </si>
  <si>
    <t>RJ280821-38323</t>
  </si>
  <si>
    <t>RJ190821-35342</t>
  </si>
  <si>
    <t>IRMA YANI</t>
  </si>
  <si>
    <t>RJ310821-39562</t>
  </si>
  <si>
    <t>RJ310821-39560</t>
  </si>
  <si>
    <t>RJ030821-30632</t>
  </si>
  <si>
    <t>RAKHA AL GHAZALI RIFQI</t>
  </si>
  <si>
    <t>RJ200821-35453</t>
  </si>
  <si>
    <t>RJ060821-31753</t>
  </si>
  <si>
    <t>RJ030821-30814</t>
  </si>
  <si>
    <t>RJ310821-39559</t>
  </si>
  <si>
    <t>RJ030821-30713</t>
  </si>
  <si>
    <t>MUNZIRIN/MUNZIR</t>
  </si>
  <si>
    <t>RJ190821-35269</t>
  </si>
  <si>
    <t>RJ210821-35981</t>
  </si>
  <si>
    <t>BY NY FITRIAH</t>
  </si>
  <si>
    <t>RJ280821-38582</t>
  </si>
  <si>
    <t>RJ210821-35980</t>
  </si>
  <si>
    <t>BY.NY. NURAHMI SOLIHA</t>
  </si>
  <si>
    <t>RJ130821-33590</t>
  </si>
  <si>
    <t>MUSTAFA</t>
  </si>
  <si>
    <t>RJ130821-33591</t>
  </si>
  <si>
    <t>KAUTSAR RIFKI PUTRA PRATAMA</t>
  </si>
  <si>
    <t>RJ040821-31153</t>
  </si>
  <si>
    <t>RJ160821-34056</t>
  </si>
  <si>
    <t>RJ230821-36272</t>
  </si>
  <si>
    <t>RJ310821-39557</t>
  </si>
  <si>
    <t>RJ020821-30232</t>
  </si>
  <si>
    <t>MUTIARE</t>
  </si>
  <si>
    <t>RJ280821-38581</t>
  </si>
  <si>
    <t>RJ130821-33588</t>
  </si>
  <si>
    <t>RJ300821-38979</t>
  </si>
  <si>
    <t>RJ270821-38230</t>
  </si>
  <si>
    <t>RJ210821-35944</t>
  </si>
  <si>
    <t>RJ280821-38580</t>
  </si>
  <si>
    <t>RJ270821-38229</t>
  </si>
  <si>
    <t>RJ030821-30841</t>
  </si>
  <si>
    <t>RJ270821-38228</t>
  </si>
  <si>
    <t>RJ070821-32022</t>
  </si>
  <si>
    <t>I NYOMAN SUDARMAWA</t>
  </si>
  <si>
    <t>RJ160821-34045</t>
  </si>
  <si>
    <t>HAERONI NY.</t>
  </si>
  <si>
    <t>RJ280821-38579</t>
  </si>
  <si>
    <t>RJ270821-38227</t>
  </si>
  <si>
    <t>RJ240821-36753</t>
  </si>
  <si>
    <t>RJ250821-37329</t>
  </si>
  <si>
    <t>RJ270821-38226</t>
  </si>
  <si>
    <t>RJ200821-35432</t>
  </si>
  <si>
    <t>RJ260821-37602</t>
  </si>
  <si>
    <t>RJ300821-38638</t>
  </si>
  <si>
    <t>MUHAMMAD ASMUI</t>
  </si>
  <si>
    <t>RJ280821-38357</t>
  </si>
  <si>
    <t>RJ270821-38225</t>
  </si>
  <si>
    <t>RJ030821-30764</t>
  </si>
  <si>
    <t>RJ250821-37083</t>
  </si>
  <si>
    <t>WAHYU DINULLAH</t>
  </si>
  <si>
    <t>RJ070821-32231</t>
  </si>
  <si>
    <t>RJ160821-34220</t>
  </si>
  <si>
    <t>RJ040821-31250</t>
  </si>
  <si>
    <t>RJ070821-31988</t>
  </si>
  <si>
    <t>RJ230821-36205</t>
  </si>
  <si>
    <t>RJ020821-30317</t>
  </si>
  <si>
    <t>H MUSLIM</t>
  </si>
  <si>
    <t>RJ300821-38980</t>
  </si>
  <si>
    <t>RJ040821-31069</t>
  </si>
  <si>
    <t>RJ300821-38993</t>
  </si>
  <si>
    <t>AKHMAD HOSNY</t>
  </si>
  <si>
    <t>RJ250821-37339</t>
  </si>
  <si>
    <t>AN MUHAMMAD ZAINUL ARFAN</t>
  </si>
  <si>
    <t>RJ110821-32999</t>
  </si>
  <si>
    <t>RJ030821-30833</t>
  </si>
  <si>
    <t>RJ190821-35031</t>
  </si>
  <si>
    <t>RJ240821-36651</t>
  </si>
  <si>
    <t>RJ030821-30827</t>
  </si>
  <si>
    <t>RJ310821-39319</t>
  </si>
  <si>
    <t>RJ070821-32011</t>
  </si>
  <si>
    <t>SUKALAM</t>
  </si>
  <si>
    <t>RJ120821-33103</t>
  </si>
  <si>
    <t>AZRIEL SAFWAN</t>
  </si>
  <si>
    <t>RJ050821-31639</t>
  </si>
  <si>
    <t>MILATUL MUPLIHAH</t>
  </si>
  <si>
    <t>RJ280821-38260</t>
  </si>
  <si>
    <t>RJ300821-38938</t>
  </si>
  <si>
    <t>MUSTAIN</t>
  </si>
  <si>
    <t>RJ050821-31574</t>
  </si>
  <si>
    <t>RJ120821-33219</t>
  </si>
  <si>
    <t>RJ020821-30368</t>
  </si>
  <si>
    <t>RJ030821-30728</t>
  </si>
  <si>
    <t>RJ270821-38224</t>
  </si>
  <si>
    <t>RJ030821-30962</t>
  </si>
  <si>
    <t>RJ030821-30961</t>
  </si>
  <si>
    <t>RJ270821-38223</t>
  </si>
  <si>
    <t>RJ250821-37347</t>
  </si>
  <si>
    <t>RJ020821-30383</t>
  </si>
  <si>
    <t>NASRUN</t>
  </si>
  <si>
    <t>RJ020821-30563</t>
  </si>
  <si>
    <t>RJ270821-38222</t>
  </si>
  <si>
    <t>RJ030821-30744</t>
  </si>
  <si>
    <t>RJ160821-34076</t>
  </si>
  <si>
    <t>RJ190821-35423</t>
  </si>
  <si>
    <t>RJ030821-30681</t>
  </si>
  <si>
    <t>RJ270821-38221</t>
  </si>
  <si>
    <t>RJ140821-33817</t>
  </si>
  <si>
    <t>RJ020821-30562</t>
  </si>
  <si>
    <t>RJ030821-30960</t>
  </si>
  <si>
    <t>RJ030821-30719</t>
  </si>
  <si>
    <t>NI NENGAH SIMPEN</t>
  </si>
  <si>
    <t>RJ250821-37222</t>
  </si>
  <si>
    <t>RJ160821-34300</t>
  </si>
  <si>
    <t>RJ270821-38220</t>
  </si>
  <si>
    <t>RJ020821-30561</t>
  </si>
  <si>
    <t>RJ030821-30959</t>
  </si>
  <si>
    <t>RJ250821-37055</t>
  </si>
  <si>
    <t>ANJALI</t>
  </si>
  <si>
    <t>RJ270821-38219</t>
  </si>
  <si>
    <t>RJ020821-30223</t>
  </si>
  <si>
    <t>RJ110821-33016</t>
  </si>
  <si>
    <t>RJ030821-30958</t>
  </si>
  <si>
    <t>RJ040821-31004</t>
  </si>
  <si>
    <t>RJ020821-30560</t>
  </si>
  <si>
    <t>RJ270821-38218</t>
  </si>
  <si>
    <t>RJ270821-38217</t>
  </si>
  <si>
    <t>RJ270821-38216</t>
  </si>
  <si>
    <t>RJ030821-30646</t>
  </si>
  <si>
    <t>RJ030821-30957</t>
  </si>
  <si>
    <t>RJ110821-33015</t>
  </si>
  <si>
    <t>RJ030821-30668</t>
  </si>
  <si>
    <t>RJ270821-38215</t>
  </si>
  <si>
    <t>RJ160821-34142</t>
  </si>
  <si>
    <t>SABIQ IQBAL,SE</t>
  </si>
  <si>
    <t>RJ020821-30559</t>
  </si>
  <si>
    <t>RJ270821-38214</t>
  </si>
  <si>
    <t>RJ140821-33794</t>
  </si>
  <si>
    <t>SAPARIYAH</t>
  </si>
  <si>
    <t>RJ020821-30207</t>
  </si>
  <si>
    <t>RJ030821-30956</t>
  </si>
  <si>
    <t>RJ270821-38213</t>
  </si>
  <si>
    <t>RJ110821-33014</t>
  </si>
  <si>
    <t>RJ030821-30714</t>
  </si>
  <si>
    <t>YUYUN SUTRIANI</t>
  </si>
  <si>
    <t>RJ020821-30557</t>
  </si>
  <si>
    <t>RJ170821-34500</t>
  </si>
  <si>
    <t>RJ140821-33767</t>
  </si>
  <si>
    <t>RJ020821-30556</t>
  </si>
  <si>
    <t>RJ110821-33013</t>
  </si>
  <si>
    <t>RJ110821-33012</t>
  </si>
  <si>
    <t>RJ020821-30555</t>
  </si>
  <si>
    <t>RJ110821-33011</t>
  </si>
  <si>
    <t>RJ030821-30955</t>
  </si>
  <si>
    <t>RJ270821-38212</t>
  </si>
  <si>
    <t>RJ020821-30554</t>
  </si>
  <si>
    <t>RJ070821-32012</t>
  </si>
  <si>
    <t>RJ120821-33063</t>
  </si>
  <si>
    <t>RIZKA HIDAYATULLAH</t>
  </si>
  <si>
    <t>RJ210821-35987</t>
  </si>
  <si>
    <t>RJ030821-30954</t>
  </si>
  <si>
    <t>RJ020821-30552</t>
  </si>
  <si>
    <t>RJ270821-38211</t>
  </si>
  <si>
    <t>RJ020821-30551</t>
  </si>
  <si>
    <t>RJ110821-32998</t>
  </si>
  <si>
    <t>RJ140821-33834</t>
  </si>
  <si>
    <t>Penyakit Dalam (Endoncopy)</t>
  </si>
  <si>
    <t>RJ020821-30550</t>
  </si>
  <si>
    <t>RJ030821-30760</t>
  </si>
  <si>
    <t>RJ020821-30281</t>
  </si>
  <si>
    <t>RJ110821-33010</t>
  </si>
  <si>
    <t>RJ020821-30549</t>
  </si>
  <si>
    <t>RJ110821-33009</t>
  </si>
  <si>
    <t>RJ160821-34083</t>
  </si>
  <si>
    <t>RJ110821-33008</t>
  </si>
  <si>
    <t>RJ160821-34112</t>
  </si>
  <si>
    <t>RAHNIATI</t>
  </si>
  <si>
    <t>RJ030821-30856</t>
  </si>
  <si>
    <t>MIA KURNIATI</t>
  </si>
  <si>
    <t>RJ190821-35158</t>
  </si>
  <si>
    <t>RJ110821-32997</t>
  </si>
  <si>
    <t>RJ110821-32996</t>
  </si>
  <si>
    <t>RJ170821-34499</t>
  </si>
  <si>
    <t>RJ170821-34498</t>
  </si>
  <si>
    <t>RJ170821-34497</t>
  </si>
  <si>
    <t>RJ170821-34496</t>
  </si>
  <si>
    <t>RJ170821-34495</t>
  </si>
  <si>
    <t>RJ020821-30225</t>
  </si>
  <si>
    <t>RJ170821-34494</t>
  </si>
  <si>
    <t>RJ170821-34493</t>
  </si>
  <si>
    <t>RJ170821-34492</t>
  </si>
  <si>
    <t>RJ170821-34491</t>
  </si>
  <si>
    <t>RJ110821-32995</t>
  </si>
  <si>
    <t>RJ170821-34490</t>
  </si>
  <si>
    <t>RJ300821-39055</t>
  </si>
  <si>
    <t>RJ110821-32994</t>
  </si>
  <si>
    <t>RJ170821-34489</t>
  </si>
  <si>
    <t>RJ110821-32993</t>
  </si>
  <si>
    <t>RJ170821-34488</t>
  </si>
  <si>
    <t>RJ170821-34487</t>
  </si>
  <si>
    <t>RJ110821-32992</t>
  </si>
  <si>
    <t>RJ170821-34486</t>
  </si>
  <si>
    <t>RJ110821-32991</t>
  </si>
  <si>
    <t>RJ170821-34485</t>
  </si>
  <si>
    <t>RJ170821-34484</t>
  </si>
  <si>
    <t>RJ110821-32990</t>
  </si>
  <si>
    <t>RJ170821-34483</t>
  </si>
  <si>
    <t>RJ110821-32989</t>
  </si>
  <si>
    <t>RJ170821-34482</t>
  </si>
  <si>
    <t>RJ110821-32988</t>
  </si>
  <si>
    <t>RJ170821-34481</t>
  </si>
  <si>
    <t>RJ170821-34480</t>
  </si>
  <si>
    <t>RJ170821-34479</t>
  </si>
  <si>
    <t>RJ170821-34478</t>
  </si>
  <si>
    <t>RJ110821-32987</t>
  </si>
  <si>
    <t>RJ170821-34477</t>
  </si>
  <si>
    <t>RJ170821-34476</t>
  </si>
  <si>
    <t>RJ110821-32986</t>
  </si>
  <si>
    <t>RJ110821-32985</t>
  </si>
  <si>
    <t>RJ110821-32984</t>
  </si>
  <si>
    <t>RJ110821-32983</t>
  </si>
  <si>
    <t>RJ110821-32982</t>
  </si>
  <si>
    <t>RJ060821-31966</t>
  </si>
  <si>
    <t>RJ060821-31965</t>
  </si>
  <si>
    <t>RJ060821-31964</t>
  </si>
  <si>
    <t>RJ060821-31963</t>
  </si>
  <si>
    <t>RJ060821-31962</t>
  </si>
  <si>
    <t>RJ060821-31961</t>
  </si>
  <si>
    <t>RJ060821-31957</t>
  </si>
  <si>
    <t>RJ060821-31955</t>
  </si>
  <si>
    <t>RJ060821-31954</t>
  </si>
  <si>
    <t>RJ060821-31953</t>
  </si>
  <si>
    <t>RJ060821-31952</t>
  </si>
  <si>
    <t>RJ060821-31951</t>
  </si>
  <si>
    <t>RJ060821-31915</t>
  </si>
  <si>
    <t>LUKMAN</t>
  </si>
  <si>
    <t>MEDIAN</t>
  </si>
  <si>
    <t>MEAN</t>
  </si>
  <si>
    <t>MODUS</t>
  </si>
  <si>
    <t>TABEL  LAPORAN PENILAIAN WAKTU YANG DI BUTUHKAN DALAM PELAYANAN PASIEN POLIKLINIK YANG DI RAWAT INAP DI BULAN AGUSTUS</t>
  </si>
  <si>
    <t xml:space="preserve">PADA RUMAH SAKIT UMUM DAERAH PROVINSI NUSA TENGGARA BARAT </t>
  </si>
  <si>
    <t>TAHUN 2020</t>
  </si>
  <si>
    <t xml:space="preserve">BANGSAL TUJUAN </t>
  </si>
  <si>
    <t>JAM SELESAI DAFTAR</t>
  </si>
  <si>
    <t>142660</t>
  </si>
  <si>
    <t>RI020821</t>
  </si>
  <si>
    <t>TANJUNG AN</t>
  </si>
  <si>
    <t>600649</t>
  </si>
  <si>
    <t>I MADE PASEK</t>
  </si>
  <si>
    <t>174656</t>
  </si>
  <si>
    <t>172982</t>
  </si>
  <si>
    <t>017097</t>
  </si>
  <si>
    <t>DIAN DWI MARYATI</t>
  </si>
  <si>
    <t>125620</t>
  </si>
  <si>
    <t>RI030821</t>
  </si>
  <si>
    <t>173361</t>
  </si>
  <si>
    <t>175050</t>
  </si>
  <si>
    <t>NI NENGAH DWI ARYANTI</t>
  </si>
  <si>
    <t>173456</t>
  </si>
  <si>
    <t>177711</t>
  </si>
  <si>
    <t>RI040821</t>
  </si>
  <si>
    <t>RAHMAN</t>
  </si>
  <si>
    <t>174986</t>
  </si>
  <si>
    <t>PANPARTA</t>
  </si>
  <si>
    <t>170032</t>
  </si>
  <si>
    <t>SITI RUKIMAH</t>
  </si>
  <si>
    <t>172493</t>
  </si>
  <si>
    <t>RAPIAH</t>
  </si>
  <si>
    <t>173943</t>
  </si>
  <si>
    <t>RI050821</t>
  </si>
  <si>
    <t>174527</t>
  </si>
  <si>
    <t>TATI PUSPAYANTI</t>
  </si>
  <si>
    <t>168909</t>
  </si>
  <si>
    <t>173408</t>
  </si>
  <si>
    <t>RI060821</t>
  </si>
  <si>
    <t>174456</t>
  </si>
  <si>
    <t>071549</t>
  </si>
  <si>
    <t>173122</t>
  </si>
  <si>
    <t>RI070821</t>
  </si>
  <si>
    <t>148661</t>
  </si>
  <si>
    <t>MAYENAH</t>
  </si>
  <si>
    <t>177714</t>
  </si>
  <si>
    <t>I NYOMAN PARTI</t>
  </si>
  <si>
    <t>146292</t>
  </si>
  <si>
    <t>172331</t>
  </si>
  <si>
    <t>RI090821</t>
  </si>
  <si>
    <t>BQ SAHNIM</t>
  </si>
  <si>
    <t>066426</t>
  </si>
  <si>
    <t>177347</t>
  </si>
  <si>
    <t>BQ IMBE</t>
  </si>
  <si>
    <t>169743</t>
  </si>
  <si>
    <t>147012</t>
  </si>
  <si>
    <t>RI100821</t>
  </si>
  <si>
    <t>HJ MARTINAH</t>
  </si>
  <si>
    <t>169810</t>
  </si>
  <si>
    <t>177756</t>
  </si>
  <si>
    <t>175175</t>
  </si>
  <si>
    <t>BQ RAHMAWATI</t>
  </si>
  <si>
    <t>169708</t>
  </si>
  <si>
    <t>RI120821</t>
  </si>
  <si>
    <t>178035</t>
  </si>
  <si>
    <t>177985</t>
  </si>
  <si>
    <t>HJ HUMAIDIYAH</t>
  </si>
  <si>
    <t>P. KUTA</t>
  </si>
  <si>
    <t>171801</t>
  </si>
  <si>
    <t>RI130821</t>
  </si>
  <si>
    <t>170055</t>
  </si>
  <si>
    <t>177766</t>
  </si>
  <si>
    <t>MUTISAH</t>
  </si>
  <si>
    <t>177986</t>
  </si>
  <si>
    <t>176020</t>
  </si>
  <si>
    <t>RI140821</t>
  </si>
  <si>
    <t>SRI ASTUTI</t>
  </si>
  <si>
    <t>175514</t>
  </si>
  <si>
    <t>MARIA IPAN</t>
  </si>
  <si>
    <t>172301</t>
  </si>
  <si>
    <t>174956</t>
  </si>
  <si>
    <t>RI160821</t>
  </si>
  <si>
    <t>IRMA WANSYAH</t>
  </si>
  <si>
    <t>170879</t>
  </si>
  <si>
    <t>176873</t>
  </si>
  <si>
    <t>BQ SUMIATI</t>
  </si>
  <si>
    <t>174049</t>
  </si>
  <si>
    <t>HERDIYANTI</t>
  </si>
  <si>
    <t>173926</t>
  </si>
  <si>
    <t>RI170821</t>
  </si>
  <si>
    <t>178323</t>
  </si>
  <si>
    <t>DESAK KADEK DWI ARSENI</t>
  </si>
  <si>
    <t>178138</t>
  </si>
  <si>
    <t>169650</t>
  </si>
  <si>
    <t>RI180821</t>
  </si>
  <si>
    <t>041377</t>
  </si>
  <si>
    <t>IRMA YULITA LESTARI</t>
  </si>
  <si>
    <t>167965</t>
  </si>
  <si>
    <t>045865</t>
  </si>
  <si>
    <t>RI190821</t>
  </si>
  <si>
    <t>170825</t>
  </si>
  <si>
    <t>168981</t>
  </si>
  <si>
    <t>176159</t>
  </si>
  <si>
    <t>174418</t>
  </si>
  <si>
    <t>RI200821</t>
  </si>
  <si>
    <t>170822</t>
  </si>
  <si>
    <t>172915</t>
  </si>
  <si>
    <t>173945</t>
  </si>
  <si>
    <t>RI210821</t>
  </si>
  <si>
    <t>SULATRI</t>
  </si>
  <si>
    <t>176333</t>
  </si>
  <si>
    <t>P. SENGGIGI</t>
  </si>
  <si>
    <t>148727</t>
  </si>
  <si>
    <t>SUYUDNI S</t>
  </si>
  <si>
    <t>RI220821</t>
  </si>
  <si>
    <t>147082</t>
  </si>
  <si>
    <t>174768</t>
  </si>
  <si>
    <t>RI230821</t>
  </si>
  <si>
    <t>070166</t>
  </si>
  <si>
    <t>137447</t>
  </si>
  <si>
    <t>170371</t>
  </si>
  <si>
    <t>RI240821</t>
  </si>
  <si>
    <t xml:space="preserve">AINI FEBRIANTI </t>
  </si>
  <si>
    <t>148201</t>
  </si>
  <si>
    <t>019719</t>
  </si>
  <si>
    <t>177634</t>
  </si>
  <si>
    <t>INAQ IMO</t>
  </si>
  <si>
    <t>176476</t>
  </si>
  <si>
    <t>RI250821</t>
  </si>
  <si>
    <t>SAIINAH</t>
  </si>
  <si>
    <t>178601</t>
  </si>
  <si>
    <t>146667</t>
  </si>
  <si>
    <t>SUMRAN</t>
  </si>
  <si>
    <t>171482</t>
  </si>
  <si>
    <t>172960</t>
  </si>
  <si>
    <t>'071549</t>
  </si>
  <si>
    <t>RI260821</t>
  </si>
  <si>
    <t>168163</t>
  </si>
  <si>
    <t>SENIMAH</t>
  </si>
  <si>
    <t>174861</t>
  </si>
  <si>
    <t>172557</t>
  </si>
  <si>
    <t>178704</t>
  </si>
  <si>
    <t>RI270821</t>
  </si>
  <si>
    <t>178308</t>
  </si>
  <si>
    <t>SITI RAUHUN</t>
  </si>
  <si>
    <t>175506</t>
  </si>
  <si>
    <t>172244</t>
  </si>
  <si>
    <t>RI280821</t>
  </si>
  <si>
    <t>171342</t>
  </si>
  <si>
    <t>175655</t>
  </si>
  <si>
    <t>172009</t>
  </si>
  <si>
    <t>178685</t>
  </si>
  <si>
    <t>RI300821</t>
  </si>
  <si>
    <t>ALWI</t>
  </si>
  <si>
    <t>176459</t>
  </si>
  <si>
    <t>168135</t>
  </si>
  <si>
    <t>167559</t>
  </si>
  <si>
    <t>RI310821</t>
  </si>
  <si>
    <t>139727</t>
  </si>
  <si>
    <t>070174</t>
  </si>
  <si>
    <t xml:space="preserve">REKAPITULASI WAKTU PELAYANAN PENYEDIAAN BERKAS REKAM MEDIS RAWAT INAP DAN RAWAT JALAN </t>
  </si>
  <si>
    <t>PADA RUMAH SAKIT UMUM DAERAH PROVINSI NTB</t>
  </si>
  <si>
    <t xml:space="preserve"> DI BULAN AGUSTUS TAHUN 2021</t>
  </si>
  <si>
    <t>PASIEN</t>
  </si>
  <si>
    <t>∑ WAKTU PELAYANAN</t>
  </si>
  <si>
    <t>∑ SAMPEL PASIEN/ ∑ PASIEN</t>
  </si>
  <si>
    <t xml:space="preserve">RATA2 WAKTU </t>
  </si>
  <si>
    <t>RAWAT INAP</t>
  </si>
  <si>
    <t xml:space="preserve">RAWAT JALAN </t>
  </si>
  <si>
    <t>a.RAWAT JALAN BARU</t>
  </si>
  <si>
    <t>b.RAWAT JALAN LAMA</t>
  </si>
  <si>
    <t xml:space="preserve">Indikator Mutu </t>
  </si>
  <si>
    <t>Standar Pelayanan Minimal penyediaan Berkas RM menurut Peraturan MenKes No. 129 tahun 2008</t>
  </si>
  <si>
    <r>
      <rPr>
        <rFont val="Calibri"/>
        <color theme="1"/>
        <sz val="11.0"/>
      </rPr>
      <t xml:space="preserve">Standar waktu penyediaan dokumen RM Pelayanan RJ rata - rata </t>
    </r>
    <r>
      <rPr>
        <rFont val="Calibri"/>
        <color theme="1"/>
        <sz val="11.0"/>
      </rPr>
      <t>≤ 10 menit</t>
    </r>
  </si>
  <si>
    <r>
      <rPr>
        <rFont val="Calibri"/>
        <color theme="1"/>
        <sz val="11.0"/>
      </rPr>
      <t xml:space="preserve">Standar waktu penyediaan dokumen RM Pelayanan RI rata - rata </t>
    </r>
    <r>
      <rPr>
        <rFont val="Calibri"/>
        <color theme="1"/>
        <sz val="11.0"/>
      </rPr>
      <t>≤ 15 menit</t>
    </r>
  </si>
  <si>
    <t>Kesimpulan :</t>
  </si>
  <si>
    <r>
      <rPr>
        <rFont val="Calibri"/>
        <color theme="1"/>
        <sz val="11.0"/>
      </rPr>
      <t>Mutu Pelayanan Penyediaan Berkas RM Rawat Jalan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Sesuai</t>
    </r>
    <r>
      <rPr>
        <rFont val="Calibri"/>
        <color theme="1"/>
        <sz val="11.0"/>
      </rPr>
      <t xml:space="preserve"> dengan standar </t>
    </r>
  </si>
  <si>
    <r>
      <rPr>
        <rFont val="Calibri"/>
        <color theme="1"/>
        <sz val="11.0"/>
      </rPr>
      <t xml:space="preserve">Mutu Pelayanan Penyediaan Berkas RM Rawat Inap </t>
    </r>
    <r>
      <rPr>
        <rFont val="Calibri"/>
        <b/>
        <color theme="1"/>
        <sz val="11.0"/>
      </rPr>
      <t>Sesuai</t>
    </r>
    <r>
      <rPr>
        <rFont val="Calibri"/>
        <color theme="1"/>
        <sz val="11.0"/>
      </rPr>
      <t xml:space="preserve"> dengan standar.</t>
    </r>
  </si>
  <si>
    <t xml:space="preserve">       Mataram,          September 2020</t>
  </si>
  <si>
    <t xml:space="preserve">                          Mengetahui</t>
  </si>
  <si>
    <t xml:space="preserve">             Ka. Instalasi Rekam Medis</t>
  </si>
  <si>
    <r>
      <rPr>
        <rFont val="Calibri"/>
        <color theme="1"/>
        <sz val="11.0"/>
      </rPr>
      <t xml:space="preserve">           </t>
    </r>
    <r>
      <rPr>
        <rFont val="Calibri"/>
        <b/>
        <color theme="1"/>
        <sz val="11.0"/>
        <u/>
      </rPr>
      <t>(Dian Karmila Walla, SKM)</t>
    </r>
  </si>
  <si>
    <t xml:space="preserve">            NIP 19760109 200501 2 008</t>
  </si>
  <si>
    <t>POLI</t>
  </si>
  <si>
    <t>Mean Pbaru</t>
  </si>
  <si>
    <t>Mean Plama</t>
  </si>
  <si>
    <t>Modus Pbaru</t>
  </si>
  <si>
    <t>Modus Plama</t>
  </si>
  <si>
    <t>Median Pbaru</t>
  </si>
  <si>
    <t>Median Plama</t>
  </si>
  <si>
    <t>C1</t>
  </si>
  <si>
    <t>C2</t>
  </si>
  <si>
    <t>C3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</si>
</sst>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0.0000000"/>
    <numFmt numFmtId="166" formatCode="0.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u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DAEEF3"/>
        <bgColor rgb="FFDAEEF3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/>
    </xf>
    <xf borderId="0" fillId="0" fontId="2" numFmtId="21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46" xfId="0" applyFont="1" applyNumberFormat="1"/>
    <xf borderId="0" fillId="0" fontId="2" numFmtId="166" xfId="0" applyFont="1" applyNumberFormat="1"/>
    <xf borderId="0" fillId="0" fontId="3" numFmtId="0" xfId="0" applyFont="1"/>
    <xf borderId="2" fillId="0" fontId="1" numFmtId="0" xfId="0" applyBorder="1" applyFont="1"/>
    <xf quotePrefix="1" borderId="0" fillId="0" fontId="2" numFmtId="0" xfId="0" applyFont="1"/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0" fontId="2" numFmtId="21" xfId="0" applyAlignment="1" applyBorder="1" applyFont="1" applyNumberFormat="1">
      <alignment horizontal="center" vertical="center"/>
    </xf>
    <xf borderId="2" fillId="0" fontId="2" numFmtId="46" xfId="0" applyAlignment="1" applyBorder="1" applyFont="1" applyNumberFormat="1">
      <alignment horizontal="center"/>
    </xf>
    <xf borderId="2" fillId="0" fontId="2" numFmtId="46" xfId="0" applyAlignment="1" applyBorder="1" applyFont="1" applyNumberFormat="1">
      <alignment horizontal="center" vertical="center"/>
    </xf>
    <xf borderId="0" fillId="0" fontId="2" numFmtId="4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1" xfId="0" applyAlignment="1" applyFont="1" applyNumberFormat="1">
      <alignment horizontal="center" vertical="center"/>
    </xf>
    <xf borderId="0" fillId="0" fontId="4" numFmtId="0" xfId="0" applyFont="1"/>
    <xf borderId="3" fillId="2" fontId="2" numFmtId="0" xfId="0" applyBorder="1" applyFill="1" applyFont="1"/>
    <xf borderId="3" fillId="3" fontId="2" numFmtId="0" xfId="0" applyBorder="1" applyFill="1" applyFont="1"/>
    <xf borderId="3" fillId="4" fontId="2" numFmtId="0" xfId="0" applyBorder="1" applyFill="1" applyFont="1"/>
    <xf borderId="3" fillId="5" fontId="2" numFmtId="0" xfId="0" applyBorder="1" applyFill="1" applyFont="1"/>
    <xf borderId="3" fillId="2" fontId="2" numFmtId="166" xfId="0" applyBorder="1" applyFont="1" applyNumberFormat="1"/>
    <xf borderId="3" fillId="6" fontId="2" numFmtId="0" xfId="0" applyBorder="1" applyFill="1" applyFont="1"/>
    <xf borderId="3" fillId="7" fontId="2" numFmtId="0" xfId="0" applyBorder="1" applyFill="1" applyFont="1"/>
    <xf borderId="3" fillId="8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33.29"/>
    <col customWidth="1" min="4" max="4" width="19.71"/>
    <col customWidth="1" min="5" max="5" width="17.57"/>
    <col customWidth="1" min="6" max="6" width="17.14"/>
    <col customWidth="1" min="7" max="7" width="20.29"/>
    <col customWidth="1" min="8" max="8" width="15.57"/>
    <col customWidth="1" min="9" max="9" width="11.29"/>
    <col customWidth="1" min="10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4.25" customHeight="1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2"/>
      <c r="J5" s="2"/>
      <c r="K5" s="2"/>
      <c r="L5" s="2"/>
      <c r="M5" s="2"/>
      <c r="N5" s="2"/>
    </row>
    <row r="6" ht="14.25" hidden="1" customHeight="1">
      <c r="A6" s="2">
        <v>1.0</v>
      </c>
      <c r="B6" s="2">
        <v>179269.0</v>
      </c>
      <c r="C6" s="2" t="s">
        <v>11</v>
      </c>
      <c r="D6" s="2" t="s">
        <v>12</v>
      </c>
      <c r="E6" s="2" t="s">
        <v>13</v>
      </c>
      <c r="F6" s="4">
        <v>0.48037037037037034</v>
      </c>
      <c r="G6" s="4">
        <v>0.48238425925925926</v>
      </c>
      <c r="H6" s="5">
        <v>0.002013888888888889</v>
      </c>
    </row>
    <row r="7" ht="14.25" hidden="1" customHeight="1">
      <c r="A7" s="2">
        <v>2.0</v>
      </c>
      <c r="B7" s="2">
        <v>179268.0</v>
      </c>
      <c r="C7" s="2" t="s">
        <v>14</v>
      </c>
      <c r="D7" s="2" t="s">
        <v>15</v>
      </c>
      <c r="E7" s="2" t="s">
        <v>13</v>
      </c>
      <c r="F7" s="4">
        <v>0.4726388888888889</v>
      </c>
      <c r="G7" s="4">
        <v>0.47491898148148143</v>
      </c>
      <c r="H7" s="5">
        <v>0.0022800925925925927</v>
      </c>
    </row>
    <row r="8" ht="14.25" hidden="1" customHeight="1">
      <c r="A8" s="2">
        <v>3.0</v>
      </c>
      <c r="B8" s="2">
        <v>179267.0</v>
      </c>
      <c r="C8" s="2" t="s">
        <v>16</v>
      </c>
      <c r="D8" s="2" t="s">
        <v>17</v>
      </c>
      <c r="E8" s="2" t="s">
        <v>18</v>
      </c>
      <c r="F8" s="4">
        <v>0.4710300925925926</v>
      </c>
      <c r="G8" s="4">
        <v>0.473287037037037</v>
      </c>
      <c r="H8" s="6">
        <v>0.0022569444444444447</v>
      </c>
    </row>
    <row r="9" ht="14.25" hidden="1" customHeight="1">
      <c r="A9" s="2">
        <v>4.0</v>
      </c>
      <c r="B9" s="2">
        <v>179266.0</v>
      </c>
      <c r="C9" s="2" t="s">
        <v>19</v>
      </c>
      <c r="D9" s="2" t="s">
        <v>20</v>
      </c>
      <c r="E9" s="2" t="s">
        <v>13</v>
      </c>
      <c r="F9" s="4">
        <v>0.4676157407407407</v>
      </c>
      <c r="G9" s="4">
        <v>0.4707175925925926</v>
      </c>
      <c r="H9" s="5">
        <v>0.003101851851851852</v>
      </c>
    </row>
    <row r="10" ht="14.25" hidden="1" customHeight="1">
      <c r="A10" s="2">
        <v>5.0</v>
      </c>
      <c r="B10" s="2">
        <v>179265.0</v>
      </c>
      <c r="C10" s="2" t="s">
        <v>21</v>
      </c>
      <c r="D10" s="2" t="s">
        <v>22</v>
      </c>
      <c r="E10" s="2" t="s">
        <v>23</v>
      </c>
      <c r="F10" s="4">
        <v>0.4559490740740741</v>
      </c>
      <c r="G10" s="4">
        <v>0.4619328703703704</v>
      </c>
      <c r="H10" s="4">
        <v>0.005983796296296296</v>
      </c>
      <c r="I10" s="6">
        <f>H10</f>
        <v>0.005983796296</v>
      </c>
    </row>
    <row r="11" ht="14.25" hidden="1" customHeight="1">
      <c r="A11" s="2">
        <v>6.0</v>
      </c>
      <c r="B11" s="2">
        <v>179264.0</v>
      </c>
      <c r="C11" s="2" t="s">
        <v>24</v>
      </c>
      <c r="D11" s="2" t="s">
        <v>25</v>
      </c>
      <c r="E11" s="2" t="s">
        <v>26</v>
      </c>
      <c r="F11" s="4">
        <v>0.4557060185185185</v>
      </c>
      <c r="G11" s="4">
        <v>0.46017361111111116</v>
      </c>
      <c r="H11" s="5">
        <v>0.00446759259259259</v>
      </c>
    </row>
    <row r="12" ht="14.25" hidden="1" customHeight="1">
      <c r="A12" s="2">
        <v>7.0</v>
      </c>
      <c r="B12" s="2">
        <v>179262.0</v>
      </c>
      <c r="C12" s="2" t="s">
        <v>27</v>
      </c>
      <c r="D12" s="2" t="s">
        <v>28</v>
      </c>
      <c r="E12" s="2" t="s">
        <v>29</v>
      </c>
      <c r="F12" s="4">
        <v>0.43722222222222223</v>
      </c>
      <c r="G12" s="4">
        <v>0.4386689814814815</v>
      </c>
      <c r="H12" s="5">
        <v>0.0014467592592592594</v>
      </c>
    </row>
    <row r="13" ht="14.25" hidden="1" customHeight="1">
      <c r="A13" s="2">
        <v>8.0</v>
      </c>
      <c r="B13" s="2">
        <v>179260.0</v>
      </c>
      <c r="C13" s="2" t="s">
        <v>30</v>
      </c>
      <c r="D13" s="2" t="s">
        <v>31</v>
      </c>
      <c r="E13" s="2" t="s">
        <v>32</v>
      </c>
      <c r="F13" s="4">
        <v>0.4344560185185185</v>
      </c>
      <c r="G13" s="4">
        <v>0.43699074074074074</v>
      </c>
      <c r="H13" s="5">
        <v>0.002534722222222222</v>
      </c>
    </row>
    <row r="14" ht="14.25" hidden="1" customHeight="1">
      <c r="A14" s="2">
        <v>9.0</v>
      </c>
      <c r="B14" s="2">
        <v>179257.0</v>
      </c>
      <c r="C14" s="2" t="s">
        <v>33</v>
      </c>
      <c r="D14" s="2" t="s">
        <v>34</v>
      </c>
      <c r="E14" s="2" t="s">
        <v>35</v>
      </c>
      <c r="F14" s="4">
        <v>0.41045138888888894</v>
      </c>
      <c r="G14" s="4">
        <v>0.412662037037037</v>
      </c>
      <c r="H14" s="4">
        <v>0.0022106481481481478</v>
      </c>
      <c r="I14" s="6">
        <f>H14</f>
        <v>0.002210648148</v>
      </c>
    </row>
    <row r="15" ht="14.25" hidden="1" customHeight="1">
      <c r="A15" s="2">
        <v>10.0</v>
      </c>
      <c r="B15" s="2">
        <v>179256.0</v>
      </c>
      <c r="C15" s="2" t="s">
        <v>36</v>
      </c>
      <c r="D15" s="2" t="s">
        <v>37</v>
      </c>
      <c r="E15" s="2" t="s">
        <v>38</v>
      </c>
      <c r="F15" s="4">
        <v>0.40912037037037036</v>
      </c>
      <c r="G15" s="4">
        <v>0.41085648148148146</v>
      </c>
      <c r="H15" s="5">
        <v>0.001736111111111111</v>
      </c>
    </row>
    <row r="16" ht="14.25" hidden="1" customHeight="1">
      <c r="A16" s="2">
        <v>11.0</v>
      </c>
      <c r="B16" s="2">
        <v>179255.0</v>
      </c>
      <c r="C16" s="2" t="s">
        <v>39</v>
      </c>
      <c r="D16" s="2" t="s">
        <v>40</v>
      </c>
      <c r="E16" s="2" t="s">
        <v>41</v>
      </c>
      <c r="F16" s="4">
        <v>0.4074189814814815</v>
      </c>
      <c r="G16" s="4">
        <v>0.4095486111111111</v>
      </c>
      <c r="H16" s="6">
        <v>0.0021296296296296298</v>
      </c>
    </row>
    <row r="17" ht="14.25" hidden="1" customHeight="1">
      <c r="A17" s="2">
        <v>12.0</v>
      </c>
      <c r="B17" s="2">
        <v>179254.0</v>
      </c>
      <c r="C17" s="2" t="s">
        <v>42</v>
      </c>
      <c r="D17" s="2" t="s">
        <v>43</v>
      </c>
      <c r="E17" s="2" t="s">
        <v>18</v>
      </c>
      <c r="F17" s="4">
        <v>0.40435185185185185</v>
      </c>
      <c r="G17" s="4">
        <v>0.4068865740740741</v>
      </c>
      <c r="H17" s="6">
        <v>0.002534722222222222</v>
      </c>
    </row>
    <row r="18" ht="14.25" hidden="1" customHeight="1">
      <c r="A18" s="2">
        <v>13.0</v>
      </c>
      <c r="B18" s="2">
        <v>179253.0</v>
      </c>
      <c r="C18" s="2" t="s">
        <v>44</v>
      </c>
      <c r="D18" s="2" t="s">
        <v>45</v>
      </c>
      <c r="E18" s="2" t="s">
        <v>35</v>
      </c>
      <c r="F18" s="4">
        <v>0.40299768518518514</v>
      </c>
      <c r="G18" s="4">
        <v>0.4052546296296296</v>
      </c>
      <c r="H18" s="4">
        <v>0.0022569444444444447</v>
      </c>
      <c r="I18" s="6">
        <f>H18</f>
        <v>0.002256944444</v>
      </c>
    </row>
    <row r="19" ht="14.25" hidden="1" customHeight="1">
      <c r="A19" s="2">
        <v>14.0</v>
      </c>
      <c r="B19" s="2">
        <v>179252.0</v>
      </c>
      <c r="C19" s="2" t="s">
        <v>46</v>
      </c>
      <c r="D19" s="2" t="s">
        <v>47</v>
      </c>
      <c r="E19" s="2" t="s">
        <v>48</v>
      </c>
      <c r="F19" s="4">
        <v>0.3993981481481481</v>
      </c>
      <c r="G19" s="4">
        <v>0.4020138888888889</v>
      </c>
      <c r="H19" s="5">
        <v>0.002615740740740741</v>
      </c>
    </row>
    <row r="20" ht="14.25" hidden="1" customHeight="1">
      <c r="A20" s="2">
        <v>15.0</v>
      </c>
      <c r="B20" s="2">
        <v>179250.0</v>
      </c>
      <c r="C20" s="2" t="s">
        <v>49</v>
      </c>
      <c r="D20" s="2" t="s">
        <v>50</v>
      </c>
      <c r="E20" s="2" t="s">
        <v>38</v>
      </c>
      <c r="F20" s="4">
        <v>0.39011574074074074</v>
      </c>
      <c r="G20" s="4">
        <v>0.3944097222222222</v>
      </c>
      <c r="H20" s="5">
        <v>0.004293981481481481</v>
      </c>
    </row>
    <row r="21" ht="14.25" hidden="1" customHeight="1">
      <c r="A21" s="2">
        <v>16.0</v>
      </c>
      <c r="B21" s="2">
        <v>179248.0</v>
      </c>
      <c r="C21" s="2" t="s">
        <v>51</v>
      </c>
      <c r="D21" s="2" t="s">
        <v>52</v>
      </c>
      <c r="E21" s="2" t="s">
        <v>53</v>
      </c>
      <c r="F21" s="4">
        <v>0.3640625</v>
      </c>
      <c r="G21" s="4">
        <v>0.36616898148148147</v>
      </c>
      <c r="H21" s="4">
        <v>0.0021064814814814813</v>
      </c>
      <c r="I21" s="6">
        <f t="shared" ref="I21:I23" si="1">H21</f>
        <v>0.002106481481</v>
      </c>
    </row>
    <row r="22" ht="14.25" hidden="1" customHeight="1">
      <c r="A22" s="2">
        <v>17.0</v>
      </c>
      <c r="B22" s="2">
        <v>179247.0</v>
      </c>
      <c r="C22" s="2" t="s">
        <v>54</v>
      </c>
      <c r="D22" s="2" t="s">
        <v>55</v>
      </c>
      <c r="E22" s="2" t="s">
        <v>56</v>
      </c>
      <c r="F22" s="4">
        <v>0.3599074074074074</v>
      </c>
      <c r="G22" s="4">
        <v>0.36194444444444446</v>
      </c>
      <c r="H22" s="4">
        <v>0.0020370370370370373</v>
      </c>
      <c r="I22" s="6">
        <f t="shared" si="1"/>
        <v>0.002037037037</v>
      </c>
    </row>
    <row r="23" ht="14.25" hidden="1" customHeight="1">
      <c r="A23" s="2">
        <v>18.0</v>
      </c>
      <c r="B23" s="2">
        <v>179246.0</v>
      </c>
      <c r="C23" s="2" t="s">
        <v>57</v>
      </c>
      <c r="D23" s="2" t="s">
        <v>58</v>
      </c>
      <c r="E23" s="2" t="s">
        <v>35</v>
      </c>
      <c r="F23" s="4">
        <v>0.3589351851851852</v>
      </c>
      <c r="G23" s="4">
        <v>0.360787037037037</v>
      </c>
      <c r="H23" s="4">
        <v>0.0018518518518518517</v>
      </c>
      <c r="I23" s="6">
        <f t="shared" si="1"/>
        <v>0.001851851852</v>
      </c>
    </row>
    <row r="24" ht="14.25" hidden="1" customHeight="1">
      <c r="A24" s="2">
        <v>19.0</v>
      </c>
      <c r="B24" s="2">
        <v>179245.0</v>
      </c>
      <c r="C24" s="2" t="s">
        <v>59</v>
      </c>
      <c r="D24" s="2" t="s">
        <v>60</v>
      </c>
      <c r="E24" s="2" t="s">
        <v>61</v>
      </c>
      <c r="F24" s="4">
        <v>0.35538194444444443</v>
      </c>
      <c r="G24" s="4">
        <v>0.3565393518518518</v>
      </c>
      <c r="H24" s="5">
        <v>0.0011574074074074073</v>
      </c>
      <c r="I24" s="4"/>
    </row>
    <row r="25" ht="14.25" hidden="1" customHeight="1">
      <c r="A25" s="2">
        <v>20.0</v>
      </c>
      <c r="B25" s="2">
        <v>179244.0</v>
      </c>
      <c r="C25" s="2" t="s">
        <v>62</v>
      </c>
      <c r="D25" s="2" t="s">
        <v>63</v>
      </c>
      <c r="E25" s="2" t="s">
        <v>29</v>
      </c>
      <c r="F25" s="4">
        <v>0.35136574074074073</v>
      </c>
      <c r="G25" s="4">
        <v>0.3533101851851852</v>
      </c>
      <c r="H25" s="5">
        <v>0.0019444444444444442</v>
      </c>
      <c r="I25" s="4"/>
    </row>
    <row r="26" ht="14.25" hidden="1" customHeight="1">
      <c r="A26" s="2">
        <v>21.0</v>
      </c>
      <c r="B26" s="2">
        <v>179243.0</v>
      </c>
      <c r="C26" s="2" t="s">
        <v>64</v>
      </c>
      <c r="D26" s="2" t="s">
        <v>65</v>
      </c>
      <c r="E26" s="2" t="s">
        <v>32</v>
      </c>
      <c r="F26" s="4">
        <v>0.34803240740740743</v>
      </c>
      <c r="G26" s="4">
        <v>0.35149305555555554</v>
      </c>
      <c r="H26" s="5">
        <v>0.0034606481481481485</v>
      </c>
      <c r="I26" s="4"/>
    </row>
    <row r="27" ht="14.25" hidden="1" customHeight="1">
      <c r="A27" s="2">
        <v>22.0</v>
      </c>
      <c r="B27" s="2">
        <v>179242.0</v>
      </c>
      <c r="C27" s="2" t="s">
        <v>66</v>
      </c>
      <c r="D27" s="2" t="s">
        <v>67</v>
      </c>
      <c r="E27" s="2" t="s">
        <v>18</v>
      </c>
      <c r="F27" s="4">
        <v>0.3401273148148148</v>
      </c>
      <c r="G27" s="4">
        <v>0.3425694444444445</v>
      </c>
      <c r="H27" s="6">
        <v>0.0024421296296296296</v>
      </c>
      <c r="I27" s="4"/>
    </row>
    <row r="28" ht="14.25" hidden="1" customHeight="1">
      <c r="A28" s="2">
        <v>23.0</v>
      </c>
      <c r="B28" s="2">
        <v>179241.0</v>
      </c>
      <c r="C28" s="2" t="s">
        <v>68</v>
      </c>
      <c r="D28" s="2" t="s">
        <v>69</v>
      </c>
      <c r="E28" s="2" t="s">
        <v>70</v>
      </c>
      <c r="F28" s="4">
        <v>0.2947800925925926</v>
      </c>
      <c r="G28" s="4">
        <v>0.30010416666666667</v>
      </c>
      <c r="H28" s="4">
        <v>0.005324074074074075</v>
      </c>
      <c r="I28" s="4">
        <v>0.004502314814814815</v>
      </c>
    </row>
    <row r="29" ht="14.25" hidden="1" customHeight="1">
      <c r="A29" s="2">
        <v>24.0</v>
      </c>
      <c r="B29" s="2">
        <v>179217.0</v>
      </c>
      <c r="C29" s="2" t="s">
        <v>71</v>
      </c>
      <c r="D29" s="2" t="s">
        <v>72</v>
      </c>
      <c r="E29" s="2" t="s">
        <v>29</v>
      </c>
      <c r="F29" s="4">
        <v>0.4320023148148148</v>
      </c>
      <c r="G29" s="4">
        <v>0.4345601851851852</v>
      </c>
      <c r="H29" s="5">
        <v>0.0025578703703703705</v>
      </c>
      <c r="I29" s="4"/>
    </row>
    <row r="30" ht="14.25" hidden="1" customHeight="1">
      <c r="A30" s="2">
        <v>25.0</v>
      </c>
      <c r="B30" s="2">
        <v>179216.0</v>
      </c>
      <c r="C30" s="2" t="s">
        <v>73</v>
      </c>
      <c r="D30" s="2" t="s">
        <v>74</v>
      </c>
      <c r="E30" s="2" t="s">
        <v>13</v>
      </c>
      <c r="F30" s="4">
        <v>0.40003472222222225</v>
      </c>
      <c r="G30" s="4">
        <v>0.4027662037037037</v>
      </c>
      <c r="H30" s="5">
        <v>0.002731481481481482</v>
      </c>
      <c r="I30" s="4"/>
    </row>
    <row r="31" ht="14.25" hidden="1" customHeight="1">
      <c r="A31" s="2">
        <v>26.0</v>
      </c>
      <c r="B31" s="2">
        <v>179215.0</v>
      </c>
      <c r="C31" s="2" t="s">
        <v>75</v>
      </c>
      <c r="D31" s="2" t="s">
        <v>76</v>
      </c>
      <c r="E31" s="2" t="s">
        <v>38</v>
      </c>
      <c r="F31" s="4">
        <v>0.399525462962963</v>
      </c>
      <c r="G31" s="4">
        <v>0.40174768518518517</v>
      </c>
      <c r="H31" s="5">
        <v>0.0022222222222222222</v>
      </c>
      <c r="I31" s="4">
        <v>0.006875</v>
      </c>
    </row>
    <row r="32" ht="14.25" hidden="1" customHeight="1">
      <c r="A32" s="2">
        <v>27.0</v>
      </c>
      <c r="B32" s="2">
        <v>179214.0</v>
      </c>
      <c r="C32" s="2" t="s">
        <v>77</v>
      </c>
      <c r="D32" s="2" t="s">
        <v>78</v>
      </c>
      <c r="E32" s="2" t="s">
        <v>41</v>
      </c>
      <c r="F32" s="4">
        <v>0.39480324074074075</v>
      </c>
      <c r="G32" s="4">
        <v>0.3965625</v>
      </c>
      <c r="H32" s="6">
        <v>0.0017592592592592592</v>
      </c>
      <c r="I32" s="4"/>
    </row>
    <row r="33" ht="14.25" hidden="1" customHeight="1">
      <c r="A33" s="2">
        <v>28.0</v>
      </c>
      <c r="B33" s="2">
        <v>179213.0</v>
      </c>
      <c r="C33" s="2" t="s">
        <v>79</v>
      </c>
      <c r="D33" s="2" t="s">
        <v>80</v>
      </c>
      <c r="E33" s="2" t="s">
        <v>81</v>
      </c>
      <c r="F33" s="4">
        <v>0.389375</v>
      </c>
      <c r="G33" s="4">
        <v>0.3919791666666667</v>
      </c>
      <c r="H33" s="5">
        <v>0.0026041666666666665</v>
      </c>
      <c r="I33" s="4"/>
    </row>
    <row r="34" ht="14.25" hidden="1" customHeight="1">
      <c r="A34" s="2">
        <v>29.0</v>
      </c>
      <c r="B34" s="2">
        <v>179212.0</v>
      </c>
      <c r="C34" s="2" t="s">
        <v>82</v>
      </c>
      <c r="D34" s="2" t="s">
        <v>83</v>
      </c>
      <c r="E34" s="2" t="s">
        <v>38</v>
      </c>
      <c r="F34" s="4">
        <v>0.37777777777777777</v>
      </c>
      <c r="G34" s="4">
        <v>0.3811805555555556</v>
      </c>
      <c r="H34" s="5">
        <v>0.0034027777777777784</v>
      </c>
      <c r="I34" s="4">
        <v>0.0011226851851851851</v>
      </c>
    </row>
    <row r="35" ht="14.25" hidden="1" customHeight="1">
      <c r="A35" s="2">
        <v>30.0</v>
      </c>
      <c r="B35" s="2">
        <v>179211.0</v>
      </c>
      <c r="C35" s="2" t="s">
        <v>84</v>
      </c>
      <c r="D35" s="2" t="s">
        <v>85</v>
      </c>
      <c r="E35" s="2" t="s">
        <v>86</v>
      </c>
      <c r="F35" s="4">
        <v>0.375</v>
      </c>
      <c r="G35" s="4">
        <v>0.3855555555555556</v>
      </c>
      <c r="H35" s="4">
        <v>0.010555555555555554</v>
      </c>
      <c r="I35" s="4">
        <v>0.003993055555555556</v>
      </c>
    </row>
    <row r="36" ht="14.25" hidden="1" customHeight="1">
      <c r="A36" s="2">
        <v>31.0</v>
      </c>
      <c r="B36" s="2">
        <v>179210.0</v>
      </c>
      <c r="C36" s="2" t="s">
        <v>87</v>
      </c>
      <c r="D36" s="2" t="s">
        <v>88</v>
      </c>
      <c r="E36" s="2" t="s">
        <v>41</v>
      </c>
      <c r="F36" s="4">
        <v>0.37302083333333336</v>
      </c>
      <c r="G36" s="4">
        <v>0.38405092592592593</v>
      </c>
      <c r="H36" s="6">
        <v>0.011030092592592591</v>
      </c>
      <c r="I36" s="4"/>
    </row>
    <row r="37" ht="14.25" hidden="1" customHeight="1">
      <c r="A37" s="2">
        <v>32.0</v>
      </c>
      <c r="B37" s="2">
        <v>179209.0</v>
      </c>
      <c r="C37" s="2" t="s">
        <v>89</v>
      </c>
      <c r="D37" s="2" t="s">
        <v>90</v>
      </c>
      <c r="E37" s="2" t="s">
        <v>26</v>
      </c>
      <c r="F37" s="4">
        <v>0.37248842592592596</v>
      </c>
      <c r="G37" s="4">
        <v>0.38232638888888887</v>
      </c>
      <c r="H37" s="5">
        <v>0.009837962962962963</v>
      </c>
      <c r="I37" s="4"/>
    </row>
    <row r="38" ht="14.25" hidden="1" customHeight="1">
      <c r="A38" s="2">
        <v>33.0</v>
      </c>
      <c r="B38" s="2">
        <v>179208.0</v>
      </c>
      <c r="C38" s="2" t="s">
        <v>91</v>
      </c>
      <c r="D38" s="2" t="s">
        <v>92</v>
      </c>
      <c r="E38" s="2" t="s">
        <v>29</v>
      </c>
      <c r="F38" s="4">
        <v>0.370462962962963</v>
      </c>
      <c r="G38" s="4">
        <v>0.37969907407407405</v>
      </c>
      <c r="H38" s="5">
        <v>0.009236111111111112</v>
      </c>
      <c r="I38" s="4"/>
    </row>
    <row r="39" ht="14.25" hidden="1" customHeight="1">
      <c r="A39" s="2">
        <v>34.0</v>
      </c>
      <c r="B39" s="2">
        <v>179207.0</v>
      </c>
      <c r="C39" s="2" t="s">
        <v>93</v>
      </c>
      <c r="D39" s="2" t="s">
        <v>94</v>
      </c>
      <c r="E39" s="2" t="s">
        <v>32</v>
      </c>
      <c r="F39" s="4">
        <v>0.3683217592592593</v>
      </c>
      <c r="G39" s="4">
        <v>0.37839120370370366</v>
      </c>
      <c r="H39" s="5">
        <v>0.010069444444444445</v>
      </c>
      <c r="I39" s="4"/>
    </row>
    <row r="40" ht="14.25" hidden="1" customHeight="1">
      <c r="A40" s="2">
        <v>35.0</v>
      </c>
      <c r="B40" s="2">
        <v>179206.0</v>
      </c>
      <c r="C40" s="2" t="s">
        <v>95</v>
      </c>
      <c r="D40" s="2" t="s">
        <v>96</v>
      </c>
      <c r="E40" s="2" t="s">
        <v>97</v>
      </c>
      <c r="F40" s="4">
        <v>0.3682986111111111</v>
      </c>
      <c r="G40" s="4">
        <v>0.3765277777777778</v>
      </c>
      <c r="H40" s="4">
        <v>0.008229166666666666</v>
      </c>
      <c r="I40" s="4">
        <v>0.0030555555555555557</v>
      </c>
    </row>
    <row r="41" ht="14.25" hidden="1" customHeight="1">
      <c r="A41" s="2">
        <v>36.0</v>
      </c>
      <c r="B41" s="2">
        <v>179205.0</v>
      </c>
      <c r="C41" s="2" t="s">
        <v>98</v>
      </c>
      <c r="D41" s="2" t="s">
        <v>99</v>
      </c>
      <c r="E41" s="2" t="s">
        <v>32</v>
      </c>
      <c r="F41" s="4">
        <v>0.3679398148148148</v>
      </c>
      <c r="G41" s="4">
        <v>0.37415509259259255</v>
      </c>
      <c r="H41" s="5">
        <v>0.006215277777777777</v>
      </c>
      <c r="I41" s="4"/>
    </row>
    <row r="42" ht="14.25" hidden="1" customHeight="1">
      <c r="A42" s="2">
        <v>37.0</v>
      </c>
      <c r="B42" s="2">
        <v>179204.0</v>
      </c>
      <c r="C42" s="2" t="s">
        <v>100</v>
      </c>
      <c r="D42" s="2" t="s">
        <v>101</v>
      </c>
      <c r="E42" s="2" t="s">
        <v>26</v>
      </c>
      <c r="F42" s="4">
        <v>0.36576388888888894</v>
      </c>
      <c r="G42" s="4">
        <v>0.3688425925925926</v>
      </c>
      <c r="H42" s="5">
        <v>0.0030787037037037037</v>
      </c>
      <c r="I42" s="4"/>
    </row>
    <row r="43" ht="14.25" hidden="1" customHeight="1">
      <c r="A43" s="2">
        <v>38.0</v>
      </c>
      <c r="B43" s="2">
        <v>179203.0</v>
      </c>
      <c r="C43" s="2" t="s">
        <v>102</v>
      </c>
      <c r="D43" s="2" t="s">
        <v>103</v>
      </c>
      <c r="E43" s="2" t="s">
        <v>104</v>
      </c>
      <c r="F43" s="4">
        <v>0.3600347222222222</v>
      </c>
      <c r="G43" s="4">
        <v>0.36337962962962966</v>
      </c>
      <c r="H43" s="4">
        <v>0.003344907407407407</v>
      </c>
      <c r="I43" s="4">
        <v>0.014074074074074074</v>
      </c>
    </row>
    <row r="44" ht="14.25" hidden="1" customHeight="1">
      <c r="A44" s="2">
        <v>39.0</v>
      </c>
      <c r="B44" s="2">
        <v>179202.0</v>
      </c>
      <c r="C44" s="2" t="s">
        <v>105</v>
      </c>
      <c r="D44" s="2" t="s">
        <v>106</v>
      </c>
      <c r="E44" s="2" t="s">
        <v>53</v>
      </c>
      <c r="F44" s="4">
        <v>0.35991898148148144</v>
      </c>
      <c r="G44" s="4">
        <v>0.3620717592592593</v>
      </c>
      <c r="H44" s="4">
        <v>0.0021527777777777778</v>
      </c>
      <c r="I44" s="4">
        <v>0.008078703703703704</v>
      </c>
    </row>
    <row r="45" ht="14.25" hidden="1" customHeight="1">
      <c r="A45" s="2">
        <v>40.0</v>
      </c>
      <c r="B45" s="2">
        <v>179200.0</v>
      </c>
      <c r="C45" s="2" t="s">
        <v>107</v>
      </c>
      <c r="D45" s="2" t="s">
        <v>108</v>
      </c>
      <c r="E45" s="2" t="s">
        <v>109</v>
      </c>
      <c r="F45" s="4">
        <v>0.3580208333333333</v>
      </c>
      <c r="G45" s="4">
        <v>0.35956018518518523</v>
      </c>
      <c r="H45" s="4">
        <v>0.0015393518518518519</v>
      </c>
      <c r="I45" s="4">
        <v>0.0027083333333333334</v>
      </c>
    </row>
    <row r="46" ht="14.25" hidden="1" customHeight="1">
      <c r="A46" s="2">
        <v>41.0</v>
      </c>
      <c r="B46" s="2">
        <v>179199.0</v>
      </c>
      <c r="C46" s="2" t="s">
        <v>110</v>
      </c>
      <c r="D46" s="2" t="s">
        <v>111</v>
      </c>
      <c r="E46" s="2" t="s">
        <v>38</v>
      </c>
      <c r="F46" s="4">
        <v>0.35293981481481485</v>
      </c>
      <c r="G46" s="4">
        <v>0.35835648148148147</v>
      </c>
      <c r="H46" s="5">
        <v>0.005416666666666667</v>
      </c>
      <c r="I46" s="4">
        <v>0.002534722222222222</v>
      </c>
    </row>
    <row r="47" ht="14.25" hidden="1" customHeight="1">
      <c r="A47" s="2">
        <v>42.0</v>
      </c>
      <c r="B47" s="2">
        <v>179198.0</v>
      </c>
      <c r="C47" s="2" t="s">
        <v>112</v>
      </c>
      <c r="D47" s="2" t="s">
        <v>113</v>
      </c>
      <c r="E47" s="2" t="s">
        <v>29</v>
      </c>
      <c r="F47" s="4">
        <v>0.3479398148148148</v>
      </c>
      <c r="G47" s="4">
        <v>0.35733796296296294</v>
      </c>
      <c r="H47" s="5">
        <v>0.009398148148148149</v>
      </c>
      <c r="I47" s="4"/>
    </row>
    <row r="48" ht="14.25" hidden="1" customHeight="1">
      <c r="A48" s="2">
        <v>43.0</v>
      </c>
      <c r="B48" s="2">
        <v>179197.0</v>
      </c>
      <c r="C48" s="2" t="s">
        <v>114</v>
      </c>
      <c r="D48" s="2" t="s">
        <v>115</v>
      </c>
      <c r="E48" s="2" t="s">
        <v>116</v>
      </c>
      <c r="F48" s="4">
        <v>0.34664351851851855</v>
      </c>
      <c r="G48" s="4">
        <v>0.35431712962962963</v>
      </c>
      <c r="H48" s="4">
        <v>0.007673611111111111</v>
      </c>
      <c r="I48" s="4">
        <v>0.0046875</v>
      </c>
    </row>
    <row r="49" ht="14.25" hidden="1" customHeight="1">
      <c r="A49" s="2">
        <v>44.0</v>
      </c>
      <c r="B49" s="2">
        <v>179196.0</v>
      </c>
      <c r="C49" s="2" t="s">
        <v>117</v>
      </c>
      <c r="D49" s="2" t="s">
        <v>118</v>
      </c>
      <c r="E49" s="2" t="s">
        <v>29</v>
      </c>
      <c r="F49" s="4">
        <v>0.34033564814814815</v>
      </c>
      <c r="G49" s="4">
        <v>0.34259259259259256</v>
      </c>
      <c r="H49" s="5">
        <v>0.0022569444444444447</v>
      </c>
      <c r="I49" s="4"/>
    </row>
    <row r="50" ht="14.25" hidden="1" customHeight="1">
      <c r="A50" s="2">
        <v>45.0</v>
      </c>
      <c r="B50" s="2">
        <v>179195.0</v>
      </c>
      <c r="C50" s="2" t="s">
        <v>119</v>
      </c>
      <c r="D50" s="2" t="s">
        <v>120</v>
      </c>
      <c r="E50" s="2" t="s">
        <v>26</v>
      </c>
      <c r="F50" s="4">
        <v>0.3374305555555555</v>
      </c>
      <c r="G50" s="4">
        <v>0.3395601851851852</v>
      </c>
      <c r="H50" s="5">
        <v>0.0021296296296296298</v>
      </c>
      <c r="I50" s="4"/>
    </row>
    <row r="51" ht="14.25" hidden="1" customHeight="1">
      <c r="A51" s="2">
        <v>46.0</v>
      </c>
      <c r="B51" s="2">
        <v>179194.0</v>
      </c>
      <c r="C51" s="2" t="s">
        <v>121</v>
      </c>
      <c r="D51" s="2" t="s">
        <v>122</v>
      </c>
      <c r="E51" s="2" t="s">
        <v>13</v>
      </c>
      <c r="F51" s="4">
        <v>0.33459490740740744</v>
      </c>
      <c r="G51" s="4">
        <v>0.3381018518518519</v>
      </c>
      <c r="H51" s="5">
        <v>0.0035069444444444445</v>
      </c>
      <c r="I51" s="4"/>
    </row>
    <row r="52" ht="14.25" hidden="1" customHeight="1">
      <c r="A52" s="2">
        <v>47.0</v>
      </c>
      <c r="B52" s="2">
        <v>179192.0</v>
      </c>
      <c r="C52" s="2" t="s">
        <v>123</v>
      </c>
      <c r="D52" s="2" t="s">
        <v>124</v>
      </c>
      <c r="E52" s="2" t="s">
        <v>97</v>
      </c>
      <c r="F52" s="4">
        <v>0.32461805555555556</v>
      </c>
      <c r="G52" s="4">
        <v>0.3288425925925926</v>
      </c>
      <c r="H52" s="4">
        <v>0.004224537037037037</v>
      </c>
      <c r="I52" s="4">
        <v>0.0021412037037037038</v>
      </c>
    </row>
    <row r="53" ht="14.25" hidden="1" customHeight="1">
      <c r="A53" s="2">
        <v>48.0</v>
      </c>
      <c r="B53" s="2">
        <v>179191.0</v>
      </c>
      <c r="C53" s="2" t="s">
        <v>125</v>
      </c>
      <c r="D53" s="2" t="s">
        <v>126</v>
      </c>
      <c r="E53" s="2" t="s">
        <v>86</v>
      </c>
      <c r="F53" s="4">
        <v>0.3228935185185185</v>
      </c>
      <c r="G53" s="4">
        <v>0.32818287037037036</v>
      </c>
      <c r="H53" s="4">
        <v>0.0052893518518518515</v>
      </c>
      <c r="I53" s="4">
        <v>0.003645833333333333</v>
      </c>
    </row>
    <row r="54" ht="14.25" hidden="1" customHeight="1">
      <c r="A54" s="2">
        <v>49.0</v>
      </c>
      <c r="B54" s="2">
        <v>179190.0</v>
      </c>
      <c r="C54" s="2" t="s">
        <v>127</v>
      </c>
      <c r="D54" s="2" t="s">
        <v>128</v>
      </c>
      <c r="E54" s="2" t="s">
        <v>53</v>
      </c>
      <c r="F54" s="4">
        <v>0.32283564814814814</v>
      </c>
      <c r="G54" s="4">
        <v>0.3269560185185185</v>
      </c>
      <c r="H54" s="4">
        <v>0.004120370370370371</v>
      </c>
      <c r="I54" s="4">
        <v>0.001689814814814815</v>
      </c>
    </row>
    <row r="55" ht="14.25" hidden="1" customHeight="1">
      <c r="A55" s="2">
        <v>50.0</v>
      </c>
      <c r="B55" s="2">
        <v>179189.0</v>
      </c>
      <c r="C55" s="2" t="s">
        <v>129</v>
      </c>
      <c r="D55" s="2" t="s">
        <v>130</v>
      </c>
      <c r="E55" s="2" t="s">
        <v>32</v>
      </c>
      <c r="F55" s="4">
        <v>0.32180555555555557</v>
      </c>
      <c r="G55" s="4">
        <v>0.32443287037037033</v>
      </c>
      <c r="H55" s="5">
        <v>0.002627314814814815</v>
      </c>
      <c r="I55" s="4"/>
    </row>
    <row r="56" ht="14.25" hidden="1" customHeight="1">
      <c r="A56" s="2">
        <v>51.0</v>
      </c>
      <c r="B56" s="2">
        <v>179188.0</v>
      </c>
      <c r="C56" s="2" t="s">
        <v>131</v>
      </c>
      <c r="D56" s="2" t="s">
        <v>132</v>
      </c>
      <c r="E56" s="2" t="s">
        <v>38</v>
      </c>
      <c r="F56" s="4">
        <v>0.3199074074074074</v>
      </c>
      <c r="G56" s="4">
        <v>0.32383101851851853</v>
      </c>
      <c r="H56" s="5">
        <v>0.003923611111111111</v>
      </c>
      <c r="I56" s="4">
        <v>0.0018402777777777777</v>
      </c>
    </row>
    <row r="57" ht="14.25" hidden="1" customHeight="1">
      <c r="A57" s="2">
        <v>52.0</v>
      </c>
      <c r="B57" s="2">
        <v>179187.0</v>
      </c>
      <c r="C57" s="2" t="s">
        <v>133</v>
      </c>
      <c r="D57" s="2" t="s">
        <v>134</v>
      </c>
      <c r="E57" s="2" t="s">
        <v>135</v>
      </c>
      <c r="F57" s="4">
        <v>0.3194328703703704</v>
      </c>
      <c r="G57" s="4">
        <v>0.3237847222222222</v>
      </c>
      <c r="H57" s="4">
        <v>0.0043518518518518515</v>
      </c>
      <c r="I57" s="4">
        <v>0.0022685185185185182</v>
      </c>
    </row>
    <row r="58" ht="14.25" hidden="1" customHeight="1">
      <c r="A58" s="2">
        <v>53.0</v>
      </c>
      <c r="B58" s="2">
        <v>179146.0</v>
      </c>
      <c r="C58" s="2" t="s">
        <v>136</v>
      </c>
      <c r="D58" s="2" t="s">
        <v>137</v>
      </c>
      <c r="E58" s="2" t="s">
        <v>38</v>
      </c>
      <c r="F58" s="4">
        <v>0.4080902777777778</v>
      </c>
      <c r="G58" s="4">
        <v>0.41027777777777774</v>
      </c>
      <c r="H58" s="5">
        <v>0.0021874999999999998</v>
      </c>
      <c r="I58" s="4">
        <v>0.0022569444444444447</v>
      </c>
    </row>
    <row r="59" ht="14.25" hidden="1" customHeight="1">
      <c r="A59" s="2">
        <v>54.0</v>
      </c>
      <c r="B59" s="2">
        <v>179145.0</v>
      </c>
      <c r="C59" s="2" t="s">
        <v>138</v>
      </c>
      <c r="D59" s="2" t="s">
        <v>139</v>
      </c>
      <c r="E59" s="2" t="s">
        <v>48</v>
      </c>
      <c r="F59" s="4">
        <v>0.4045601851851852</v>
      </c>
      <c r="G59" s="4">
        <v>0.40723379629629625</v>
      </c>
      <c r="H59" s="5">
        <v>0.002673611111111111</v>
      </c>
      <c r="I59" s="4"/>
    </row>
    <row r="60" ht="14.25" hidden="1" customHeight="1">
      <c r="A60" s="2">
        <v>55.0</v>
      </c>
      <c r="B60" s="2">
        <v>179144.0</v>
      </c>
      <c r="C60" s="2" t="s">
        <v>140</v>
      </c>
      <c r="D60" s="2" t="s">
        <v>141</v>
      </c>
      <c r="E60" s="2" t="s">
        <v>142</v>
      </c>
      <c r="F60" s="4">
        <v>0.39795138888888887</v>
      </c>
      <c r="G60" s="4">
        <v>0.4003240740740741</v>
      </c>
      <c r="H60" s="4">
        <v>0.002372685185185185</v>
      </c>
      <c r="I60" s="4">
        <v>0.0072800925925925915</v>
      </c>
    </row>
    <row r="61" ht="14.25" hidden="1" customHeight="1">
      <c r="A61" s="2">
        <v>56.0</v>
      </c>
      <c r="B61" s="2">
        <v>179143.0</v>
      </c>
      <c r="C61" s="2" t="s">
        <v>143</v>
      </c>
      <c r="D61" s="2" t="s">
        <v>144</v>
      </c>
      <c r="E61" s="2" t="s">
        <v>109</v>
      </c>
      <c r="F61" s="4">
        <v>0.38288194444444446</v>
      </c>
      <c r="G61" s="4">
        <v>0.38537037037037036</v>
      </c>
      <c r="H61" s="4">
        <v>0.002488425925925926</v>
      </c>
      <c r="I61" s="6">
        <v>0.002488425925925926</v>
      </c>
    </row>
    <row r="62" ht="14.25" hidden="1" customHeight="1">
      <c r="A62" s="2">
        <v>57.0</v>
      </c>
      <c r="B62" s="2">
        <v>179142.0</v>
      </c>
      <c r="C62" s="2" t="s">
        <v>145</v>
      </c>
      <c r="D62" s="2" t="s">
        <v>146</v>
      </c>
      <c r="E62" s="2" t="s">
        <v>104</v>
      </c>
      <c r="F62" s="4">
        <v>0.37916666666666665</v>
      </c>
      <c r="G62" s="4">
        <v>0.38300925925925927</v>
      </c>
      <c r="H62" s="4">
        <v>0.0038425925925925923</v>
      </c>
      <c r="I62" s="4">
        <v>0.004548611111111111</v>
      </c>
    </row>
    <row r="63" ht="14.25" hidden="1" customHeight="1">
      <c r="A63" s="2">
        <v>58.0</v>
      </c>
      <c r="B63" s="2">
        <v>179141.0</v>
      </c>
      <c r="C63" s="2" t="s">
        <v>147</v>
      </c>
      <c r="D63" s="2" t="s">
        <v>148</v>
      </c>
      <c r="E63" s="2" t="s">
        <v>104</v>
      </c>
      <c r="F63" s="4">
        <v>0.37721064814814814</v>
      </c>
      <c r="G63" s="4">
        <v>0.3796296296296296</v>
      </c>
      <c r="H63" s="4">
        <v>0.0024189814814814816</v>
      </c>
      <c r="I63" s="4">
        <v>0.005937500000000001</v>
      </c>
    </row>
    <row r="64" ht="14.25" hidden="1" customHeight="1">
      <c r="A64" s="2">
        <v>59.0</v>
      </c>
      <c r="B64" s="2">
        <v>179140.0</v>
      </c>
      <c r="C64" s="2" t="s">
        <v>149</v>
      </c>
      <c r="D64" s="2" t="s">
        <v>150</v>
      </c>
      <c r="E64" s="2" t="s">
        <v>41</v>
      </c>
      <c r="F64" s="4">
        <v>0.3752662037037037</v>
      </c>
      <c r="G64" s="4">
        <v>0.3775</v>
      </c>
      <c r="H64" s="6">
        <v>0.0022337962962962967</v>
      </c>
      <c r="I64" s="4"/>
    </row>
    <row r="65" ht="14.25" hidden="1" customHeight="1">
      <c r="A65" s="2">
        <v>60.0</v>
      </c>
      <c r="B65" s="2">
        <v>179139.0</v>
      </c>
      <c r="C65" s="2" t="s">
        <v>151</v>
      </c>
      <c r="D65" s="2" t="s">
        <v>152</v>
      </c>
      <c r="E65" s="2" t="s">
        <v>38</v>
      </c>
      <c r="F65" s="4">
        <v>0.3688425925925926</v>
      </c>
      <c r="G65" s="4">
        <v>0.3705902777777778</v>
      </c>
      <c r="H65" s="5">
        <v>0.0017476851851851852</v>
      </c>
      <c r="I65" s="4">
        <v>0.002824074074074074</v>
      </c>
    </row>
    <row r="66" ht="14.25" hidden="1" customHeight="1">
      <c r="A66" s="2">
        <v>61.0</v>
      </c>
      <c r="B66" s="2">
        <v>179137.0</v>
      </c>
      <c r="C66" s="2" t="s">
        <v>153</v>
      </c>
      <c r="D66" s="2" t="s">
        <v>154</v>
      </c>
      <c r="E66" s="2" t="s">
        <v>13</v>
      </c>
      <c r="F66" s="4">
        <v>0.35686342592592596</v>
      </c>
      <c r="G66" s="4">
        <v>0.35855324074074074</v>
      </c>
      <c r="H66" s="5">
        <v>0.001689814814814815</v>
      </c>
      <c r="I66" s="4"/>
    </row>
    <row r="67" ht="14.25" hidden="1" customHeight="1">
      <c r="A67" s="2">
        <v>62.0</v>
      </c>
      <c r="B67" s="2">
        <v>179136.0</v>
      </c>
      <c r="C67" s="2" t="s">
        <v>155</v>
      </c>
      <c r="D67" s="2" t="s">
        <v>156</v>
      </c>
      <c r="E67" s="2" t="s">
        <v>26</v>
      </c>
      <c r="F67" s="4">
        <v>0.34978009259259263</v>
      </c>
      <c r="G67" s="4">
        <v>0.35276620370370365</v>
      </c>
      <c r="H67" s="5">
        <v>0.0029861111111111113</v>
      </c>
      <c r="I67" s="4"/>
    </row>
    <row r="68" ht="14.25" hidden="1" customHeight="1">
      <c r="A68" s="2">
        <v>63.0</v>
      </c>
      <c r="B68" s="2">
        <v>179134.0</v>
      </c>
      <c r="C68" s="2" t="s">
        <v>157</v>
      </c>
      <c r="D68" s="2" t="s">
        <v>158</v>
      </c>
      <c r="E68" s="2" t="s">
        <v>48</v>
      </c>
      <c r="F68" s="4">
        <v>0.34652777777777777</v>
      </c>
      <c r="G68" s="4">
        <v>0.3489814814814815</v>
      </c>
      <c r="H68" s="5">
        <v>0.0024537037037037036</v>
      </c>
      <c r="I68" s="4"/>
    </row>
    <row r="69" ht="14.25" hidden="1" customHeight="1">
      <c r="A69" s="2">
        <v>64.0</v>
      </c>
      <c r="B69" s="2">
        <v>179132.0</v>
      </c>
      <c r="C69" s="2" t="s">
        <v>159</v>
      </c>
      <c r="D69" s="2" t="s">
        <v>160</v>
      </c>
      <c r="E69" s="2" t="s">
        <v>48</v>
      </c>
      <c r="F69" s="4">
        <v>0.3313773148148148</v>
      </c>
      <c r="G69" s="4">
        <v>0.3340509259259259</v>
      </c>
      <c r="H69" s="5">
        <v>0.002673611111111111</v>
      </c>
      <c r="I69" s="4"/>
    </row>
    <row r="70" ht="14.25" hidden="1" customHeight="1">
      <c r="A70" s="2">
        <v>65.0</v>
      </c>
      <c r="B70" s="2">
        <v>179131.0</v>
      </c>
      <c r="C70" s="2" t="s">
        <v>161</v>
      </c>
      <c r="D70" s="2" t="s">
        <v>162</v>
      </c>
      <c r="E70" s="2" t="s">
        <v>38</v>
      </c>
      <c r="F70" s="4">
        <v>0.3298726851851852</v>
      </c>
      <c r="G70" s="4">
        <v>0.3332175925925926</v>
      </c>
      <c r="H70" s="5">
        <v>0.003344907407407407</v>
      </c>
      <c r="I70" s="4">
        <v>0.007233796296296296</v>
      </c>
    </row>
    <row r="71" ht="14.25" hidden="1" customHeight="1">
      <c r="A71" s="2">
        <v>66.0</v>
      </c>
      <c r="B71" s="2">
        <v>179130.0</v>
      </c>
      <c r="C71" s="2" t="s">
        <v>163</v>
      </c>
      <c r="D71" s="2" t="s">
        <v>164</v>
      </c>
      <c r="E71" s="2" t="s">
        <v>26</v>
      </c>
      <c r="F71" s="4">
        <v>0.3293402777777778</v>
      </c>
      <c r="G71" s="4">
        <v>0.3310532407407408</v>
      </c>
      <c r="H71" s="5">
        <v>0.001712962962962963</v>
      </c>
    </row>
    <row r="72" ht="14.25" hidden="1" customHeight="1">
      <c r="A72" s="2">
        <v>67.0</v>
      </c>
      <c r="B72" s="2">
        <v>179128.0</v>
      </c>
      <c r="C72" s="2" t="s">
        <v>165</v>
      </c>
      <c r="D72" s="2" t="s">
        <v>166</v>
      </c>
      <c r="E72" s="2" t="s">
        <v>18</v>
      </c>
      <c r="F72" s="4">
        <v>0.32256944444444446</v>
      </c>
      <c r="G72" s="4">
        <v>0.32958333333333334</v>
      </c>
      <c r="H72" s="6">
        <v>0.007013888888888889</v>
      </c>
    </row>
    <row r="73" ht="14.25" hidden="1" customHeight="1">
      <c r="A73" s="2">
        <v>68.0</v>
      </c>
      <c r="B73" s="2">
        <v>179127.0</v>
      </c>
      <c r="C73" s="2" t="s">
        <v>167</v>
      </c>
      <c r="D73" s="2" t="s">
        <v>168</v>
      </c>
      <c r="E73" s="2" t="s">
        <v>29</v>
      </c>
      <c r="F73" s="4">
        <v>0.31854166666666667</v>
      </c>
      <c r="G73" s="4">
        <v>0.32222222222222224</v>
      </c>
      <c r="H73" s="5">
        <v>0.0036805555555555554</v>
      </c>
    </row>
    <row r="74" ht="14.25" hidden="1" customHeight="1">
      <c r="A74" s="2">
        <v>69.0</v>
      </c>
      <c r="B74" s="2">
        <v>179126.0</v>
      </c>
      <c r="C74" s="2" t="s">
        <v>169</v>
      </c>
      <c r="D74" s="2" t="s">
        <v>170</v>
      </c>
      <c r="E74" s="2" t="s">
        <v>13</v>
      </c>
      <c r="F74" s="4">
        <v>0.3181712962962963</v>
      </c>
      <c r="G74" s="4">
        <v>0.3196412037037037</v>
      </c>
      <c r="H74" s="5">
        <v>0.0014699074074074074</v>
      </c>
    </row>
    <row r="75" ht="14.25" hidden="1" customHeight="1">
      <c r="A75" s="2">
        <v>70.0</v>
      </c>
      <c r="B75" s="2">
        <v>179125.0</v>
      </c>
      <c r="C75" s="2" t="s">
        <v>171</v>
      </c>
      <c r="D75" s="2" t="s">
        <v>172</v>
      </c>
      <c r="E75" s="2" t="s">
        <v>173</v>
      </c>
      <c r="F75" s="4">
        <v>0.31621527777777775</v>
      </c>
      <c r="G75" s="4">
        <v>0.31824074074074077</v>
      </c>
      <c r="H75" s="5">
        <v>0.002025462962962963</v>
      </c>
    </row>
    <row r="76" ht="14.25" hidden="1" customHeight="1">
      <c r="A76" s="2">
        <v>71.0</v>
      </c>
      <c r="B76" s="2">
        <v>179124.0</v>
      </c>
      <c r="C76" s="2" t="s">
        <v>174</v>
      </c>
      <c r="D76" s="2" t="s">
        <v>175</v>
      </c>
      <c r="E76" s="2" t="s">
        <v>142</v>
      </c>
      <c r="F76" s="4">
        <v>0.30976851851851855</v>
      </c>
      <c r="G76" s="4">
        <v>0.31177083333333333</v>
      </c>
      <c r="H76" s="4">
        <v>0.002002314814814815</v>
      </c>
      <c r="I76" s="6">
        <v>0.002002314814814815</v>
      </c>
    </row>
    <row r="77" ht="14.25" hidden="1" customHeight="1">
      <c r="A77" s="2">
        <v>72.0</v>
      </c>
      <c r="B77" s="2">
        <v>179123.0</v>
      </c>
      <c r="C77" s="2" t="s">
        <v>176</v>
      </c>
      <c r="D77" s="2" t="s">
        <v>177</v>
      </c>
      <c r="E77" s="2" t="s">
        <v>13</v>
      </c>
      <c r="F77" s="4">
        <v>0.30724537037037036</v>
      </c>
      <c r="G77" s="4">
        <v>0.30833333333333335</v>
      </c>
      <c r="H77" s="5">
        <v>0.0010879629629629629</v>
      </c>
    </row>
    <row r="78" ht="14.25" hidden="1" customHeight="1">
      <c r="A78" s="2">
        <v>73.0</v>
      </c>
      <c r="B78" s="2">
        <v>179109.0</v>
      </c>
      <c r="C78" s="2" t="s">
        <v>178</v>
      </c>
      <c r="D78" s="2" t="s">
        <v>179</v>
      </c>
      <c r="E78" s="2" t="s">
        <v>81</v>
      </c>
      <c r="F78" s="4">
        <v>0.3850925925925926</v>
      </c>
      <c r="G78" s="4">
        <v>0.3862152777777778</v>
      </c>
      <c r="H78" s="5">
        <v>0.0011226851851851851</v>
      </c>
    </row>
    <row r="79" ht="14.25" hidden="1" customHeight="1">
      <c r="A79" s="2">
        <v>74.0</v>
      </c>
      <c r="B79" s="2">
        <v>179108.0</v>
      </c>
      <c r="C79" s="2" t="s">
        <v>180</v>
      </c>
      <c r="D79" s="2" t="s">
        <v>181</v>
      </c>
      <c r="E79" s="2" t="s">
        <v>61</v>
      </c>
      <c r="F79" s="4">
        <v>0.383287037037037</v>
      </c>
      <c r="G79" s="4">
        <v>0.3850810185185185</v>
      </c>
      <c r="H79" s="5">
        <v>0.0017939814814814815</v>
      </c>
    </row>
    <row r="80" ht="14.25" hidden="1" customHeight="1">
      <c r="A80" s="2">
        <v>75.0</v>
      </c>
      <c r="B80" s="2">
        <v>179107.0</v>
      </c>
      <c r="C80" s="2" t="s">
        <v>182</v>
      </c>
      <c r="D80" s="2" t="s">
        <v>183</v>
      </c>
      <c r="E80" s="2" t="s">
        <v>135</v>
      </c>
      <c r="F80" s="4">
        <v>0.3786805555555555</v>
      </c>
      <c r="G80" s="4">
        <v>0.3819791666666667</v>
      </c>
      <c r="H80" s="4">
        <v>0.003298611111111111</v>
      </c>
      <c r="I80" s="6">
        <f t="shared" ref="I80:I82" si="2">H80</f>
        <v>0.003298611111</v>
      </c>
    </row>
    <row r="81" ht="14.25" hidden="1" customHeight="1">
      <c r="A81" s="2">
        <v>76.0</v>
      </c>
      <c r="B81" s="2">
        <v>179106.0</v>
      </c>
      <c r="C81" s="2" t="s">
        <v>184</v>
      </c>
      <c r="D81" s="2" t="s">
        <v>185</v>
      </c>
      <c r="E81" s="2" t="s">
        <v>23</v>
      </c>
      <c r="F81" s="4">
        <v>0.35891203703703706</v>
      </c>
      <c r="G81" s="4">
        <v>0.3607638888888889</v>
      </c>
      <c r="H81" s="4">
        <v>0.0018518518518518517</v>
      </c>
      <c r="I81" s="6">
        <f t="shared" si="2"/>
        <v>0.001851851852</v>
      </c>
    </row>
    <row r="82" ht="14.25" hidden="1" customHeight="1">
      <c r="A82" s="2">
        <v>77.0</v>
      </c>
      <c r="B82" s="2">
        <v>179104.0</v>
      </c>
      <c r="C82" s="2" t="s">
        <v>186</v>
      </c>
      <c r="D82" s="2" t="s">
        <v>187</v>
      </c>
      <c r="E82" s="2" t="s">
        <v>104</v>
      </c>
      <c r="F82" s="4">
        <v>0.35803240740740744</v>
      </c>
      <c r="G82" s="4">
        <v>0.3595486111111111</v>
      </c>
      <c r="H82" s="4">
        <v>0.0015162037037037036</v>
      </c>
      <c r="I82" s="6">
        <f t="shared" si="2"/>
        <v>0.001516203704</v>
      </c>
    </row>
    <row r="83" ht="14.25" hidden="1" customHeight="1">
      <c r="A83" s="2">
        <v>78.0</v>
      </c>
      <c r="B83" s="2">
        <v>179103.0</v>
      </c>
      <c r="C83" s="2" t="s">
        <v>188</v>
      </c>
      <c r="D83" s="2" t="s">
        <v>189</v>
      </c>
      <c r="E83" s="2" t="s">
        <v>190</v>
      </c>
      <c r="F83" s="4">
        <v>0.35594907407407406</v>
      </c>
      <c r="G83" s="4">
        <v>0.35811342592592593</v>
      </c>
      <c r="H83" s="5">
        <v>0.0021643518518518518</v>
      </c>
    </row>
    <row r="84" ht="14.25" hidden="1" customHeight="1">
      <c r="A84" s="2">
        <v>79.0</v>
      </c>
      <c r="B84" s="2">
        <v>179102.0</v>
      </c>
      <c r="C84" s="2" t="s">
        <v>191</v>
      </c>
      <c r="D84" s="2" t="s">
        <v>192</v>
      </c>
      <c r="E84" s="2" t="s">
        <v>32</v>
      </c>
      <c r="F84" s="4">
        <v>0.3506481481481481</v>
      </c>
      <c r="G84" s="4">
        <v>0.352037037037037</v>
      </c>
      <c r="H84" s="5">
        <v>0.001388888888888889</v>
      </c>
    </row>
    <row r="85" ht="14.25" hidden="1" customHeight="1">
      <c r="A85" s="2">
        <v>80.0</v>
      </c>
      <c r="B85" s="2">
        <v>179098.0</v>
      </c>
      <c r="C85" s="2" t="s">
        <v>193</v>
      </c>
      <c r="D85" s="2" t="s">
        <v>194</v>
      </c>
      <c r="E85" s="2" t="s">
        <v>38</v>
      </c>
      <c r="F85" s="4">
        <v>0.34473379629629625</v>
      </c>
      <c r="G85" s="4">
        <v>0.3464699074074074</v>
      </c>
      <c r="H85" s="5">
        <v>0.001736111111111111</v>
      </c>
    </row>
    <row r="86" ht="14.25" hidden="1" customHeight="1">
      <c r="A86" s="2">
        <v>81.0</v>
      </c>
      <c r="B86" s="2">
        <v>179097.0</v>
      </c>
      <c r="C86" s="2" t="s">
        <v>195</v>
      </c>
      <c r="D86" s="2" t="s">
        <v>196</v>
      </c>
      <c r="E86" s="2" t="s">
        <v>61</v>
      </c>
      <c r="F86" s="4">
        <v>0.3415277777777778</v>
      </c>
      <c r="G86" s="4">
        <v>0.34358796296296296</v>
      </c>
      <c r="H86" s="5">
        <v>0.0020601851851851853</v>
      </c>
    </row>
    <row r="87" ht="14.25" hidden="1" customHeight="1">
      <c r="A87" s="2">
        <v>82.0</v>
      </c>
      <c r="B87" s="2">
        <v>179096.0</v>
      </c>
      <c r="C87" s="2" t="s">
        <v>197</v>
      </c>
      <c r="D87" s="2" t="s">
        <v>47</v>
      </c>
      <c r="E87" s="2" t="s">
        <v>32</v>
      </c>
      <c r="F87" s="4">
        <v>0.3396875</v>
      </c>
      <c r="G87" s="4">
        <v>0.3422685185185185</v>
      </c>
      <c r="H87" s="5">
        <v>0.0025810185185185185</v>
      </c>
    </row>
    <row r="88" ht="14.25" hidden="1" customHeight="1">
      <c r="A88" s="2">
        <v>83.0</v>
      </c>
      <c r="B88" s="2">
        <v>179095.0</v>
      </c>
      <c r="C88" s="2" t="s">
        <v>198</v>
      </c>
      <c r="D88" s="2" t="s">
        <v>199</v>
      </c>
      <c r="E88" s="2" t="s">
        <v>26</v>
      </c>
      <c r="F88" s="4">
        <v>0.3364699074074074</v>
      </c>
      <c r="G88" s="4">
        <v>0.3403819444444445</v>
      </c>
      <c r="H88" s="5">
        <v>0.003912037037037037</v>
      </c>
    </row>
    <row r="89" ht="14.25" hidden="1" customHeight="1">
      <c r="A89" s="2">
        <v>84.0</v>
      </c>
      <c r="B89" s="2">
        <v>179094.0</v>
      </c>
      <c r="C89" s="2" t="s">
        <v>200</v>
      </c>
      <c r="D89" s="2" t="s">
        <v>201</v>
      </c>
      <c r="E89" s="2" t="s">
        <v>29</v>
      </c>
      <c r="F89" s="4">
        <v>0.332349537037037</v>
      </c>
      <c r="G89" s="4">
        <v>0.33905092592592595</v>
      </c>
      <c r="H89" s="5">
        <v>0.006701388888888889</v>
      </c>
    </row>
    <row r="90" ht="14.25" hidden="1" customHeight="1">
      <c r="A90" s="2">
        <v>85.0</v>
      </c>
      <c r="B90" s="2">
        <v>179093.0</v>
      </c>
      <c r="C90" s="2" t="s">
        <v>202</v>
      </c>
      <c r="D90" s="2" t="s">
        <v>203</v>
      </c>
      <c r="E90" s="2" t="s">
        <v>41</v>
      </c>
      <c r="F90" s="4">
        <v>0.3302662037037037</v>
      </c>
      <c r="G90" s="4">
        <v>0.33706018518518516</v>
      </c>
      <c r="H90" s="6">
        <v>0.006793981481481482</v>
      </c>
    </row>
    <row r="91" ht="14.25" hidden="1" customHeight="1">
      <c r="A91" s="2">
        <v>86.0</v>
      </c>
      <c r="B91" s="2">
        <v>179092.0</v>
      </c>
      <c r="C91" s="2" t="s">
        <v>204</v>
      </c>
      <c r="D91" s="2" t="s">
        <v>205</v>
      </c>
      <c r="E91" s="2" t="s">
        <v>26</v>
      </c>
      <c r="F91" s="4">
        <v>0.32993055555555556</v>
      </c>
      <c r="G91" s="4">
        <v>0.3342824074074074</v>
      </c>
      <c r="H91" s="5">
        <v>0.0043518518518518515</v>
      </c>
    </row>
    <row r="92" ht="14.25" hidden="1" customHeight="1">
      <c r="A92" s="2">
        <v>87.0</v>
      </c>
      <c r="B92" s="2">
        <v>179091.0</v>
      </c>
      <c r="C92" s="2" t="s">
        <v>206</v>
      </c>
      <c r="D92" s="2" t="s">
        <v>207</v>
      </c>
      <c r="E92" s="2" t="s">
        <v>23</v>
      </c>
      <c r="F92" s="4">
        <v>0.3263888888888889</v>
      </c>
      <c r="G92" s="4">
        <v>0.32913194444444444</v>
      </c>
      <c r="H92" s="4">
        <v>0.002743055555555556</v>
      </c>
      <c r="I92" s="6">
        <f>H92</f>
        <v>0.002743055556</v>
      </c>
    </row>
    <row r="93" ht="14.25" hidden="1" customHeight="1">
      <c r="A93" s="2">
        <v>88.0</v>
      </c>
      <c r="B93" s="2">
        <v>179090.0</v>
      </c>
      <c r="C93" s="2" t="s">
        <v>208</v>
      </c>
      <c r="D93" s="2" t="s">
        <v>209</v>
      </c>
      <c r="E93" s="2" t="s">
        <v>26</v>
      </c>
      <c r="F93" s="4">
        <v>0.32605324074074077</v>
      </c>
      <c r="G93" s="4">
        <v>0.3271759259259259</v>
      </c>
      <c r="H93" s="5">
        <v>0.0011226851851851851</v>
      </c>
    </row>
    <row r="94" ht="14.25" hidden="1" customHeight="1">
      <c r="A94" s="2">
        <v>89.0</v>
      </c>
      <c r="B94" s="2">
        <v>179089.0</v>
      </c>
      <c r="C94" s="2" t="s">
        <v>210</v>
      </c>
      <c r="D94" s="2" t="s">
        <v>211</v>
      </c>
      <c r="E94" s="2" t="s">
        <v>32</v>
      </c>
      <c r="F94" s="4">
        <v>0.3232523148148148</v>
      </c>
      <c r="G94" s="4">
        <v>0.3263310185185185</v>
      </c>
      <c r="H94" s="5">
        <v>0.0030787037037037037</v>
      </c>
    </row>
    <row r="95" ht="14.25" hidden="1" customHeight="1">
      <c r="A95" s="2">
        <v>90.0</v>
      </c>
      <c r="B95" s="2">
        <v>179088.0</v>
      </c>
      <c r="C95" s="2" t="s">
        <v>212</v>
      </c>
      <c r="D95" s="2" t="s">
        <v>213</v>
      </c>
      <c r="E95" s="2" t="s">
        <v>13</v>
      </c>
      <c r="F95" s="4">
        <v>0.32274305555555555</v>
      </c>
      <c r="G95" s="4">
        <v>0.32484953703703706</v>
      </c>
      <c r="H95" s="5">
        <v>0.0021064814814814813</v>
      </c>
    </row>
    <row r="96" ht="14.25" hidden="1" customHeight="1">
      <c r="A96" s="2">
        <v>91.0</v>
      </c>
      <c r="B96" s="2">
        <v>179087.0</v>
      </c>
      <c r="C96" s="2" t="s">
        <v>214</v>
      </c>
      <c r="D96" s="2" t="s">
        <v>215</v>
      </c>
      <c r="E96" s="2" t="s">
        <v>38</v>
      </c>
      <c r="F96" s="4">
        <v>0.31972222222222224</v>
      </c>
      <c r="G96" s="4">
        <v>0.32167824074074075</v>
      </c>
      <c r="H96" s="5">
        <v>0.0019560185185185184</v>
      </c>
    </row>
    <row r="97" ht="14.25" hidden="1" customHeight="1">
      <c r="A97" s="2">
        <v>92.0</v>
      </c>
      <c r="B97" s="2">
        <v>179086.0</v>
      </c>
      <c r="C97" s="2" t="s">
        <v>216</v>
      </c>
      <c r="D97" s="2" t="s">
        <v>217</v>
      </c>
      <c r="E97" s="2" t="s">
        <v>26</v>
      </c>
      <c r="F97" s="4">
        <v>0.31582175925925926</v>
      </c>
      <c r="G97" s="4">
        <v>0.31902777777777774</v>
      </c>
      <c r="H97" s="5">
        <v>0.003206018518518519</v>
      </c>
    </row>
    <row r="98" ht="14.25" hidden="1" customHeight="1">
      <c r="A98" s="2">
        <v>93.0</v>
      </c>
      <c r="B98" s="2">
        <v>179085.0</v>
      </c>
      <c r="C98" s="2" t="s">
        <v>218</v>
      </c>
      <c r="D98" s="2" t="s">
        <v>219</v>
      </c>
      <c r="E98" s="2" t="s">
        <v>32</v>
      </c>
      <c r="F98" s="4">
        <v>0.3151851851851852</v>
      </c>
      <c r="G98" s="4">
        <v>0.3175462962962963</v>
      </c>
      <c r="H98" s="5">
        <v>0.002361111111111111</v>
      </c>
    </row>
    <row r="99" ht="14.25" hidden="1" customHeight="1">
      <c r="A99" s="2">
        <v>94.0</v>
      </c>
      <c r="B99" s="2">
        <v>179084.0</v>
      </c>
      <c r="C99" s="2" t="s">
        <v>220</v>
      </c>
      <c r="D99" s="2" t="s">
        <v>221</v>
      </c>
      <c r="E99" s="2" t="s">
        <v>32</v>
      </c>
      <c r="F99" s="4">
        <v>0.30997685185185186</v>
      </c>
      <c r="G99" s="4">
        <v>0.3141550925925926</v>
      </c>
      <c r="H99" s="5">
        <v>0.00417824074074074</v>
      </c>
    </row>
    <row r="100" ht="14.25" hidden="1" customHeight="1">
      <c r="A100" s="2">
        <v>95.0</v>
      </c>
      <c r="B100" s="2">
        <v>179083.0</v>
      </c>
      <c r="C100" s="2" t="s">
        <v>222</v>
      </c>
      <c r="D100" s="2" t="s">
        <v>223</v>
      </c>
      <c r="E100" s="2" t="s">
        <v>32</v>
      </c>
      <c r="F100" s="4">
        <v>0.3073726851851852</v>
      </c>
      <c r="G100" s="4">
        <v>0.3126851851851852</v>
      </c>
      <c r="H100" s="5">
        <v>0.0053125</v>
      </c>
    </row>
    <row r="101" ht="14.25" hidden="1" customHeight="1">
      <c r="A101" s="2">
        <v>96.0</v>
      </c>
      <c r="B101" s="2">
        <v>179082.0</v>
      </c>
      <c r="C101" s="2" t="s">
        <v>224</v>
      </c>
      <c r="D101" s="2" t="s">
        <v>225</v>
      </c>
      <c r="E101" s="2" t="s">
        <v>26</v>
      </c>
      <c r="F101" s="4">
        <v>0.30541666666666667</v>
      </c>
      <c r="G101" s="4">
        <v>0.31266203703703704</v>
      </c>
      <c r="H101" s="5">
        <v>0.007245370370370371</v>
      </c>
    </row>
    <row r="102" ht="14.25" hidden="1" customHeight="1">
      <c r="A102" s="2">
        <v>97.0</v>
      </c>
      <c r="B102" s="2">
        <v>179068.0</v>
      </c>
      <c r="C102" s="2" t="s">
        <v>226</v>
      </c>
      <c r="D102" s="2" t="s">
        <v>227</v>
      </c>
      <c r="E102" s="2" t="s">
        <v>38</v>
      </c>
      <c r="F102" s="4">
        <v>0.44842592592592595</v>
      </c>
      <c r="G102" s="4">
        <v>0.4504050925925926</v>
      </c>
      <c r="H102" s="5">
        <v>0.001979166666666667</v>
      </c>
    </row>
    <row r="103" ht="14.25" hidden="1" customHeight="1">
      <c r="A103" s="2">
        <v>98.0</v>
      </c>
      <c r="B103" s="2">
        <v>179067.0</v>
      </c>
      <c r="C103" s="2" t="s">
        <v>228</v>
      </c>
      <c r="D103" s="2" t="s">
        <v>229</v>
      </c>
      <c r="E103" s="2" t="s">
        <v>38</v>
      </c>
      <c r="F103" s="4">
        <v>0.4383796296296296</v>
      </c>
      <c r="G103" s="4">
        <v>0.4410648148148148</v>
      </c>
      <c r="H103" s="5">
        <v>0.002685185185185185</v>
      </c>
    </row>
    <row r="104" ht="14.25" hidden="1" customHeight="1">
      <c r="A104" s="2">
        <v>99.0</v>
      </c>
      <c r="B104" s="2">
        <v>179066.0</v>
      </c>
      <c r="C104" s="2" t="s">
        <v>230</v>
      </c>
      <c r="D104" s="2" t="s">
        <v>231</v>
      </c>
      <c r="E104" s="2" t="s">
        <v>48</v>
      </c>
      <c r="F104" s="4">
        <v>0.43247685185185186</v>
      </c>
      <c r="G104" s="4">
        <v>0.4345717592592593</v>
      </c>
      <c r="H104" s="5">
        <v>0.0020949074074074073</v>
      </c>
    </row>
    <row r="105" ht="14.25" hidden="1" customHeight="1">
      <c r="A105" s="2">
        <v>100.0</v>
      </c>
      <c r="B105" s="2">
        <v>179064.0</v>
      </c>
      <c r="C105" s="2" t="s">
        <v>232</v>
      </c>
      <c r="D105" s="2" t="s">
        <v>233</v>
      </c>
      <c r="E105" s="2" t="s">
        <v>26</v>
      </c>
      <c r="F105" s="4">
        <v>0.40216435185185184</v>
      </c>
      <c r="G105" s="4">
        <v>0.4051157407407407</v>
      </c>
      <c r="H105" s="5">
        <v>0.002951388888888889</v>
      </c>
    </row>
    <row r="106" ht="14.25" hidden="1" customHeight="1">
      <c r="A106" s="2">
        <v>101.0</v>
      </c>
      <c r="B106" s="2">
        <v>179063.0</v>
      </c>
      <c r="C106" s="2" t="s">
        <v>234</v>
      </c>
      <c r="D106" s="2" t="s">
        <v>235</v>
      </c>
      <c r="E106" s="2" t="s">
        <v>26</v>
      </c>
      <c r="F106" s="4">
        <v>0.40091435185185187</v>
      </c>
      <c r="G106" s="4">
        <v>0.40430555555555553</v>
      </c>
      <c r="H106" s="5">
        <v>0.0033912037037037036</v>
      </c>
    </row>
    <row r="107" ht="14.25" hidden="1" customHeight="1">
      <c r="A107" s="2">
        <v>102.0</v>
      </c>
      <c r="B107" s="2">
        <v>179062.0</v>
      </c>
      <c r="C107" s="2" t="s">
        <v>236</v>
      </c>
      <c r="D107" s="2" t="s">
        <v>237</v>
      </c>
      <c r="E107" s="2" t="s">
        <v>35</v>
      </c>
      <c r="F107" s="4">
        <v>0.3994328703703704</v>
      </c>
      <c r="G107" s="4">
        <v>0.402650462962963</v>
      </c>
      <c r="H107" s="4">
        <v>0.0032175925925925926</v>
      </c>
      <c r="I107" s="6">
        <f t="shared" ref="I107:I108" si="3">H107</f>
        <v>0.003217592593</v>
      </c>
    </row>
    <row r="108" ht="14.25" hidden="1" customHeight="1">
      <c r="A108" s="2">
        <v>103.0</v>
      </c>
      <c r="B108" s="2">
        <v>179061.0</v>
      </c>
      <c r="C108" s="2" t="s">
        <v>238</v>
      </c>
      <c r="D108" s="2" t="s">
        <v>239</v>
      </c>
      <c r="E108" s="2" t="s">
        <v>53</v>
      </c>
      <c r="F108" s="4">
        <v>0.39480324074074075</v>
      </c>
      <c r="G108" s="4">
        <v>0.39671296296296293</v>
      </c>
      <c r="H108" s="4">
        <v>0.0019097222222222222</v>
      </c>
      <c r="I108" s="6">
        <f t="shared" si="3"/>
        <v>0.001909722222</v>
      </c>
    </row>
    <row r="109" ht="14.25" hidden="1" customHeight="1">
      <c r="A109" s="2">
        <v>104.0</v>
      </c>
      <c r="B109" s="2">
        <v>179060.0</v>
      </c>
      <c r="C109" s="2" t="s">
        <v>240</v>
      </c>
      <c r="D109" s="2" t="s">
        <v>241</v>
      </c>
      <c r="E109" s="2" t="s">
        <v>38</v>
      </c>
      <c r="F109" s="4">
        <v>0.38030092592592596</v>
      </c>
      <c r="G109" s="4">
        <v>0.3828125</v>
      </c>
      <c r="H109" s="5">
        <v>0.002511574074074074</v>
      </c>
    </row>
    <row r="110" ht="14.25" hidden="1" customHeight="1">
      <c r="A110" s="2">
        <v>105.0</v>
      </c>
      <c r="B110" s="2">
        <v>179059.0</v>
      </c>
      <c r="C110" s="2" t="s">
        <v>242</v>
      </c>
      <c r="D110" s="2" t="s">
        <v>243</v>
      </c>
      <c r="E110" s="2" t="s">
        <v>18</v>
      </c>
      <c r="F110" s="4">
        <v>0.37506944444444446</v>
      </c>
      <c r="G110" s="4">
        <v>0.3792476851851852</v>
      </c>
      <c r="H110" s="6">
        <v>0.00417824074074074</v>
      </c>
    </row>
    <row r="111" ht="14.25" hidden="1" customHeight="1">
      <c r="A111" s="2">
        <v>106.0</v>
      </c>
      <c r="B111" s="2">
        <v>179058.0</v>
      </c>
      <c r="C111" s="2" t="s">
        <v>244</v>
      </c>
      <c r="D111" s="2" t="s">
        <v>245</v>
      </c>
      <c r="E111" s="2" t="s">
        <v>61</v>
      </c>
      <c r="F111" s="4">
        <v>0.3733796296296296</v>
      </c>
      <c r="G111" s="4">
        <v>0.37481481481481477</v>
      </c>
      <c r="H111" s="5">
        <v>0.0014351851851851854</v>
      </c>
    </row>
    <row r="112" ht="14.25" hidden="1" customHeight="1">
      <c r="A112" s="2">
        <v>107.0</v>
      </c>
      <c r="B112" s="2">
        <v>179056.0</v>
      </c>
      <c r="C112" s="2" t="s">
        <v>246</v>
      </c>
      <c r="D112" s="2" t="s">
        <v>247</v>
      </c>
      <c r="E112" s="2" t="s">
        <v>48</v>
      </c>
      <c r="F112" s="4">
        <v>0.37035879629629626</v>
      </c>
      <c r="G112" s="4">
        <v>0.3730324074074074</v>
      </c>
      <c r="H112" s="5">
        <v>0.002673611111111111</v>
      </c>
    </row>
    <row r="113" ht="14.25" hidden="1" customHeight="1">
      <c r="A113" s="2">
        <v>108.0</v>
      </c>
      <c r="B113" s="2">
        <v>179055.0</v>
      </c>
      <c r="C113" s="2" t="s">
        <v>248</v>
      </c>
      <c r="D113" s="2" t="s">
        <v>249</v>
      </c>
      <c r="E113" s="2" t="s">
        <v>250</v>
      </c>
      <c r="F113" s="4">
        <v>0.36938657407407405</v>
      </c>
      <c r="G113" s="4">
        <v>0.3710995370370371</v>
      </c>
      <c r="H113" s="5">
        <v>0.001712962962962963</v>
      </c>
    </row>
    <row r="114" ht="14.25" hidden="1" customHeight="1">
      <c r="A114" s="2">
        <v>109.0</v>
      </c>
      <c r="B114" s="2">
        <v>179016.0</v>
      </c>
      <c r="C114" s="2" t="s">
        <v>251</v>
      </c>
      <c r="D114" s="2" t="s">
        <v>252</v>
      </c>
      <c r="E114" s="2" t="s">
        <v>104</v>
      </c>
      <c r="F114" s="4">
        <v>0.364224537037037</v>
      </c>
      <c r="G114" s="4">
        <v>0.36834490740740744</v>
      </c>
      <c r="H114" s="4">
        <v>0.004120370370370371</v>
      </c>
      <c r="I114" s="6">
        <f>H114</f>
        <v>0.00412037037</v>
      </c>
    </row>
    <row r="115" ht="14.25" hidden="1" customHeight="1">
      <c r="A115" s="2">
        <v>110.0</v>
      </c>
      <c r="B115" s="2">
        <v>178442.0</v>
      </c>
      <c r="C115" s="2" t="s">
        <v>253</v>
      </c>
      <c r="D115" s="2" t="s">
        <v>254</v>
      </c>
      <c r="E115" s="2" t="s">
        <v>29</v>
      </c>
      <c r="F115" s="4">
        <v>0.3603240740740741</v>
      </c>
      <c r="G115" s="4">
        <v>0.36459490740740735</v>
      </c>
      <c r="H115" s="5">
        <v>0.004270833333333334</v>
      </c>
    </row>
    <row r="116" ht="14.25" hidden="1" customHeight="1">
      <c r="A116" s="2">
        <v>111.0</v>
      </c>
      <c r="B116" s="2">
        <v>161781.0</v>
      </c>
      <c r="C116" s="2" t="s">
        <v>255</v>
      </c>
      <c r="D116" s="2" t="s">
        <v>256</v>
      </c>
      <c r="E116" s="2" t="s">
        <v>86</v>
      </c>
      <c r="F116" s="4">
        <v>0.3598148148148148</v>
      </c>
      <c r="G116" s="4">
        <v>0.36298611111111106</v>
      </c>
      <c r="H116" s="4">
        <v>0.0031712962962962958</v>
      </c>
      <c r="I116" s="6">
        <f t="shared" ref="I116:I117" si="4">H116</f>
        <v>0.003171296296</v>
      </c>
    </row>
    <row r="117" ht="14.25" hidden="1" customHeight="1">
      <c r="A117" s="2">
        <v>112.0</v>
      </c>
      <c r="B117" s="2">
        <v>149045.0</v>
      </c>
      <c r="C117" s="2" t="s">
        <v>257</v>
      </c>
      <c r="D117" s="2" t="s">
        <v>258</v>
      </c>
      <c r="E117" s="2" t="s">
        <v>53</v>
      </c>
      <c r="F117" s="4">
        <v>0.3565509259259259</v>
      </c>
      <c r="G117" s="4">
        <v>0.35916666666666663</v>
      </c>
      <c r="H117" s="4">
        <v>0.002615740740740741</v>
      </c>
      <c r="I117" s="6">
        <f t="shared" si="4"/>
        <v>0.002615740741</v>
      </c>
    </row>
    <row r="118" ht="14.25" hidden="1" customHeight="1">
      <c r="A118" s="2">
        <v>113.0</v>
      </c>
      <c r="B118" s="2">
        <v>179054.0</v>
      </c>
      <c r="C118" s="2" t="s">
        <v>259</v>
      </c>
      <c r="D118" s="2" t="s">
        <v>260</v>
      </c>
      <c r="E118" s="2" t="s">
        <v>32</v>
      </c>
      <c r="F118" s="4">
        <v>0.34215277777777775</v>
      </c>
      <c r="G118" s="4">
        <v>0.34578703703703706</v>
      </c>
      <c r="H118" s="5">
        <v>0.0036342592592592594</v>
      </c>
    </row>
    <row r="119" ht="14.25" hidden="1" customHeight="1">
      <c r="A119" s="2">
        <v>114.0</v>
      </c>
      <c r="B119" s="2">
        <v>179053.0</v>
      </c>
      <c r="C119" s="2" t="s">
        <v>261</v>
      </c>
      <c r="D119" s="2" t="s">
        <v>262</v>
      </c>
      <c r="E119" s="2" t="s">
        <v>26</v>
      </c>
      <c r="F119" s="4">
        <v>0.3409027777777778</v>
      </c>
      <c r="G119" s="4">
        <v>0.34501157407407407</v>
      </c>
      <c r="H119" s="5">
        <v>0.004108796296296297</v>
      </c>
    </row>
    <row r="120" ht="14.25" hidden="1" customHeight="1">
      <c r="A120" s="2">
        <v>115.0</v>
      </c>
      <c r="B120" s="2">
        <v>179052.0</v>
      </c>
      <c r="C120" s="2" t="s">
        <v>263</v>
      </c>
      <c r="D120" s="2" t="s">
        <v>264</v>
      </c>
      <c r="E120" s="2" t="s">
        <v>61</v>
      </c>
      <c r="F120" s="4">
        <v>0.3388541666666667</v>
      </c>
      <c r="G120" s="4">
        <v>0.3433564814814815</v>
      </c>
      <c r="H120" s="5">
        <v>0.004502314814814815</v>
      </c>
    </row>
    <row r="121" ht="14.25" hidden="1" customHeight="1">
      <c r="A121" s="2">
        <v>116.0</v>
      </c>
      <c r="B121" s="2">
        <v>179051.0</v>
      </c>
      <c r="C121" s="2" t="s">
        <v>265</v>
      </c>
      <c r="D121" s="2" t="s">
        <v>266</v>
      </c>
      <c r="E121" s="2" t="s">
        <v>61</v>
      </c>
      <c r="F121" s="4">
        <v>0.33853009259259265</v>
      </c>
      <c r="G121" s="4">
        <v>0.3418171296296297</v>
      </c>
      <c r="H121" s="5">
        <v>0.0032870370370370367</v>
      </c>
    </row>
    <row r="122" ht="14.25" hidden="1" customHeight="1">
      <c r="A122" s="2">
        <v>117.0</v>
      </c>
      <c r="B122" s="2">
        <v>179050.0</v>
      </c>
      <c r="C122" s="2" t="s">
        <v>267</v>
      </c>
      <c r="D122" s="2" t="s">
        <v>268</v>
      </c>
      <c r="E122" s="2" t="s">
        <v>109</v>
      </c>
      <c r="F122" s="4">
        <v>0.33211805555555557</v>
      </c>
      <c r="G122" s="4">
        <v>0.3368865740740741</v>
      </c>
      <c r="H122" s="4">
        <v>0.004768518518518518</v>
      </c>
      <c r="I122" s="6">
        <v>0.004768518518518518</v>
      </c>
    </row>
    <row r="123" ht="14.25" hidden="1" customHeight="1">
      <c r="A123" s="2">
        <v>118.0</v>
      </c>
      <c r="B123" s="2">
        <v>179049.0</v>
      </c>
      <c r="C123" s="2" t="s">
        <v>269</v>
      </c>
      <c r="D123" s="2" t="s">
        <v>270</v>
      </c>
      <c r="E123" s="2" t="s">
        <v>26</v>
      </c>
      <c r="F123" s="4">
        <v>0.3315046296296296</v>
      </c>
      <c r="G123" s="4">
        <v>0.3334375</v>
      </c>
      <c r="H123" s="5">
        <v>0.0019328703703703704</v>
      </c>
    </row>
    <row r="124" ht="14.25" hidden="1" customHeight="1">
      <c r="A124" s="2">
        <v>119.0</v>
      </c>
      <c r="B124" s="2">
        <v>179048.0</v>
      </c>
      <c r="C124" s="2" t="s">
        <v>271</v>
      </c>
      <c r="D124" s="2" t="s">
        <v>272</v>
      </c>
      <c r="E124" s="2" t="s">
        <v>29</v>
      </c>
      <c r="F124" s="4">
        <v>0.3287962962962963</v>
      </c>
      <c r="G124" s="4">
        <v>0.3314814814814815</v>
      </c>
      <c r="H124" s="5">
        <v>0.002685185185185185</v>
      </c>
    </row>
    <row r="125" ht="14.25" hidden="1" customHeight="1">
      <c r="A125" s="2">
        <v>120.0</v>
      </c>
      <c r="B125" s="2">
        <v>179047.0</v>
      </c>
      <c r="C125" s="2" t="s">
        <v>273</v>
      </c>
      <c r="D125" s="2" t="s">
        <v>274</v>
      </c>
      <c r="E125" s="2" t="s">
        <v>32</v>
      </c>
      <c r="F125" s="4">
        <v>0.32788194444444446</v>
      </c>
      <c r="G125" s="4">
        <v>0.33045138888888886</v>
      </c>
      <c r="H125" s="5">
        <v>0.0025694444444444445</v>
      </c>
    </row>
    <row r="126" ht="14.25" hidden="1" customHeight="1">
      <c r="A126" s="2">
        <v>121.0</v>
      </c>
      <c r="B126" s="2">
        <v>179046.0</v>
      </c>
      <c r="C126" s="2" t="s">
        <v>275</v>
      </c>
      <c r="D126" s="2" t="s">
        <v>276</v>
      </c>
      <c r="E126" s="2" t="s">
        <v>23</v>
      </c>
      <c r="F126" s="4">
        <v>0.3218402777777778</v>
      </c>
      <c r="G126" s="4">
        <v>0.32753472222222224</v>
      </c>
      <c r="H126" s="4">
        <v>0.005694444444444444</v>
      </c>
      <c r="I126" s="6">
        <f t="shared" ref="I126:I128" si="5">H126</f>
        <v>0.005694444444</v>
      </c>
    </row>
    <row r="127" ht="14.25" hidden="1" customHeight="1">
      <c r="A127" s="2">
        <v>122.0</v>
      </c>
      <c r="B127" s="2">
        <v>179044.0</v>
      </c>
      <c r="C127" s="2" t="s">
        <v>277</v>
      </c>
      <c r="D127" s="2" t="s">
        <v>278</v>
      </c>
      <c r="E127" s="2" t="s">
        <v>97</v>
      </c>
      <c r="F127" s="4">
        <v>0.32079861111111113</v>
      </c>
      <c r="G127" s="4">
        <v>0.3266435185185185</v>
      </c>
      <c r="H127" s="4">
        <v>0.005844907407407407</v>
      </c>
      <c r="I127" s="6">
        <f t="shared" si="5"/>
        <v>0.005844907407</v>
      </c>
    </row>
    <row r="128" ht="14.25" hidden="1" customHeight="1">
      <c r="A128" s="2">
        <v>123.0</v>
      </c>
      <c r="B128" s="2">
        <v>179043.0</v>
      </c>
      <c r="C128" s="2" t="s">
        <v>279</v>
      </c>
      <c r="D128" s="2" t="s">
        <v>280</v>
      </c>
      <c r="E128" s="2" t="s">
        <v>53</v>
      </c>
      <c r="F128" s="4">
        <v>0.3204166666666666</v>
      </c>
      <c r="G128" s="4">
        <v>0.3262037037037037</v>
      </c>
      <c r="H128" s="4">
        <v>0.005787037037037038</v>
      </c>
      <c r="I128" s="6">
        <f t="shared" si="5"/>
        <v>0.005787037037</v>
      </c>
    </row>
    <row r="129" ht="14.25" hidden="1" customHeight="1">
      <c r="A129" s="2">
        <v>124.0</v>
      </c>
      <c r="B129" s="2">
        <v>179042.0</v>
      </c>
      <c r="C129" s="2" t="s">
        <v>281</v>
      </c>
      <c r="D129" s="2" t="s">
        <v>282</v>
      </c>
      <c r="E129" s="2" t="s">
        <v>26</v>
      </c>
      <c r="F129" s="4">
        <v>0.31828703703703703</v>
      </c>
      <c r="G129" s="4">
        <v>0.3250462962962963</v>
      </c>
      <c r="H129" s="5">
        <v>0.006759259259259259</v>
      </c>
    </row>
    <row r="130" ht="14.25" hidden="1" customHeight="1">
      <c r="A130" s="2">
        <v>125.0</v>
      </c>
      <c r="B130" s="2">
        <v>179041.0</v>
      </c>
      <c r="C130" s="2" t="s">
        <v>283</v>
      </c>
      <c r="D130" s="2" t="s">
        <v>284</v>
      </c>
      <c r="E130" s="2" t="s">
        <v>35</v>
      </c>
      <c r="F130" s="4">
        <v>0.31777777777777777</v>
      </c>
      <c r="G130" s="4">
        <v>0.3201851851851852</v>
      </c>
      <c r="H130" s="4">
        <v>0.0024074074074074076</v>
      </c>
      <c r="I130" s="6">
        <f t="shared" ref="I130:I131" si="6">H130</f>
        <v>0.002407407407</v>
      </c>
    </row>
    <row r="131" ht="14.25" hidden="1" customHeight="1">
      <c r="A131" s="2">
        <v>126.0</v>
      </c>
      <c r="B131" s="2">
        <v>179040.0</v>
      </c>
      <c r="C131" s="2" t="s">
        <v>285</v>
      </c>
      <c r="D131" s="2" t="s">
        <v>286</v>
      </c>
      <c r="E131" s="2" t="s">
        <v>35</v>
      </c>
      <c r="F131" s="4">
        <v>0.3152083333333333</v>
      </c>
      <c r="G131" s="4">
        <v>0.3174884259259259</v>
      </c>
      <c r="H131" s="4">
        <v>0.0022800925925925927</v>
      </c>
      <c r="I131" s="6">
        <f t="shared" si="6"/>
        <v>0.002280092593</v>
      </c>
    </row>
    <row r="132" ht="14.25" hidden="1" customHeight="1">
      <c r="A132" s="2">
        <v>127.0</v>
      </c>
      <c r="B132" s="2">
        <v>179030.0</v>
      </c>
      <c r="C132" s="2" t="s">
        <v>287</v>
      </c>
      <c r="D132" s="2" t="s">
        <v>288</v>
      </c>
      <c r="E132" s="2" t="s">
        <v>289</v>
      </c>
      <c r="F132" s="4">
        <v>0.48899305555555556</v>
      </c>
      <c r="G132" s="4">
        <v>0.49221064814814813</v>
      </c>
      <c r="H132" s="6">
        <v>0.0032175925925925926</v>
      </c>
    </row>
    <row r="133" ht="14.25" hidden="1" customHeight="1">
      <c r="A133" s="2">
        <v>128.0</v>
      </c>
      <c r="B133" s="2">
        <v>179029.0</v>
      </c>
      <c r="C133" s="2" t="s">
        <v>290</v>
      </c>
      <c r="D133" s="2" t="s">
        <v>291</v>
      </c>
      <c r="E133" s="2" t="s">
        <v>86</v>
      </c>
      <c r="F133" s="4">
        <v>0.4669560185185185</v>
      </c>
      <c r="G133" s="4">
        <v>0.47192129629629626</v>
      </c>
      <c r="H133" s="4">
        <v>0.004965277777777778</v>
      </c>
      <c r="I133" s="6">
        <f t="shared" ref="I133:I135" si="7">H133</f>
        <v>0.004965277778</v>
      </c>
    </row>
    <row r="134" ht="14.25" hidden="1" customHeight="1">
      <c r="A134" s="2">
        <v>129.0</v>
      </c>
      <c r="B134" s="2">
        <v>179019.0</v>
      </c>
      <c r="C134" s="2" t="s">
        <v>292</v>
      </c>
      <c r="D134" s="2" t="s">
        <v>293</v>
      </c>
      <c r="E134" s="2" t="s">
        <v>97</v>
      </c>
      <c r="F134" s="4">
        <v>0.41898148148148145</v>
      </c>
      <c r="G134" s="4">
        <v>0.4225231481481482</v>
      </c>
      <c r="H134" s="4">
        <v>0.0035416666666666665</v>
      </c>
      <c r="I134" s="6">
        <f t="shared" si="7"/>
        <v>0.003541666667</v>
      </c>
    </row>
    <row r="135" ht="14.25" hidden="1" customHeight="1">
      <c r="A135" s="2">
        <v>130.0</v>
      </c>
      <c r="B135" s="2">
        <v>179018.0</v>
      </c>
      <c r="C135" s="2" t="s">
        <v>294</v>
      </c>
      <c r="D135" s="2" t="s">
        <v>295</v>
      </c>
      <c r="E135" s="2" t="s">
        <v>104</v>
      </c>
      <c r="F135" s="4">
        <v>0.40509259259259256</v>
      </c>
      <c r="G135" s="4">
        <v>0.4093055555555556</v>
      </c>
      <c r="H135" s="4">
        <v>0.004212962962962963</v>
      </c>
      <c r="I135" s="6">
        <f t="shared" si="7"/>
        <v>0.004212962963</v>
      </c>
    </row>
    <row r="136" ht="14.25" hidden="1" customHeight="1">
      <c r="A136" s="2">
        <v>131.0</v>
      </c>
      <c r="B136" s="2">
        <v>179017.0</v>
      </c>
      <c r="C136" s="2" t="s">
        <v>296</v>
      </c>
      <c r="D136" s="2" t="s">
        <v>297</v>
      </c>
      <c r="E136" s="2" t="s">
        <v>48</v>
      </c>
      <c r="F136" s="4">
        <v>0.4046180555555556</v>
      </c>
      <c r="G136" s="4">
        <v>0.4079861111111111</v>
      </c>
      <c r="H136" s="5">
        <v>0.003368055555555555</v>
      </c>
    </row>
    <row r="137" ht="14.25" hidden="1" customHeight="1">
      <c r="A137" s="2">
        <v>132.0</v>
      </c>
      <c r="B137" s="2">
        <v>179015.0</v>
      </c>
      <c r="C137" s="2" t="s">
        <v>298</v>
      </c>
      <c r="D137" s="2" t="s">
        <v>299</v>
      </c>
      <c r="E137" s="2" t="s">
        <v>41</v>
      </c>
      <c r="F137" s="4">
        <v>0.4005787037037037</v>
      </c>
      <c r="G137" s="4">
        <v>0.4047800925925926</v>
      </c>
      <c r="H137" s="6">
        <v>0.004201388888888889</v>
      </c>
    </row>
    <row r="138" ht="14.25" hidden="1" customHeight="1">
      <c r="A138" s="2">
        <v>133.0</v>
      </c>
      <c r="B138" s="2">
        <v>179014.0</v>
      </c>
      <c r="C138" s="2" t="s">
        <v>300</v>
      </c>
      <c r="D138" s="2" t="s">
        <v>301</v>
      </c>
      <c r="E138" s="2" t="s">
        <v>26</v>
      </c>
      <c r="F138" s="4">
        <v>0.40046296296296297</v>
      </c>
      <c r="G138" s="4">
        <v>0.40329861111111115</v>
      </c>
      <c r="H138" s="5">
        <v>0.002835648148148148</v>
      </c>
    </row>
    <row r="139" ht="14.25" hidden="1" customHeight="1">
      <c r="A139" s="2">
        <v>134.0</v>
      </c>
      <c r="B139" s="2">
        <v>179013.0</v>
      </c>
      <c r="C139" s="2" t="s">
        <v>302</v>
      </c>
      <c r="D139" s="2" t="s">
        <v>303</v>
      </c>
      <c r="E139" s="2" t="s">
        <v>29</v>
      </c>
      <c r="F139" s="4">
        <v>0.3983449074074074</v>
      </c>
      <c r="G139" s="4">
        <v>0.40120370370370373</v>
      </c>
      <c r="H139" s="5">
        <v>0.0028587962962962963</v>
      </c>
    </row>
    <row r="140" ht="14.25" hidden="1" customHeight="1">
      <c r="A140" s="2">
        <v>135.0</v>
      </c>
      <c r="B140" s="2">
        <v>179012.0</v>
      </c>
      <c r="C140" s="2" t="s">
        <v>304</v>
      </c>
      <c r="D140" s="2" t="s">
        <v>305</v>
      </c>
      <c r="E140" s="2" t="s">
        <v>26</v>
      </c>
      <c r="F140" s="4">
        <v>0.39578703703703705</v>
      </c>
      <c r="G140" s="4">
        <v>0.39765046296296297</v>
      </c>
      <c r="H140" s="5">
        <v>0.0018634259259259261</v>
      </c>
    </row>
    <row r="141" ht="14.25" hidden="1" customHeight="1">
      <c r="A141" s="2">
        <v>136.0</v>
      </c>
      <c r="B141" s="2">
        <v>179011.0</v>
      </c>
      <c r="C141" s="2" t="s">
        <v>306</v>
      </c>
      <c r="D141" s="2" t="s">
        <v>307</v>
      </c>
      <c r="E141" s="2" t="s">
        <v>109</v>
      </c>
      <c r="F141" s="4">
        <v>0.3928472222222222</v>
      </c>
      <c r="G141" s="4">
        <v>0.3956018518518518</v>
      </c>
      <c r="H141" s="4">
        <v>0.0027546296296296294</v>
      </c>
      <c r="I141" s="6">
        <v>0.0027546296296296294</v>
      </c>
    </row>
    <row r="142" ht="14.25" hidden="1" customHeight="1">
      <c r="A142" s="2">
        <v>137.0</v>
      </c>
      <c r="B142" s="2">
        <v>179010.0</v>
      </c>
      <c r="C142" s="2" t="s">
        <v>308</v>
      </c>
      <c r="D142" s="2" t="s">
        <v>309</v>
      </c>
      <c r="E142" s="2" t="s">
        <v>32</v>
      </c>
      <c r="F142" s="4">
        <v>0.38506944444444446</v>
      </c>
      <c r="G142" s="4">
        <v>0.38765046296296296</v>
      </c>
      <c r="H142" s="5">
        <v>0.0025810185185185185</v>
      </c>
    </row>
    <row r="143" ht="14.25" hidden="1" customHeight="1">
      <c r="A143" s="2">
        <v>138.0</v>
      </c>
      <c r="B143" s="2">
        <v>179009.0</v>
      </c>
      <c r="C143" s="2" t="s">
        <v>310</v>
      </c>
      <c r="D143" s="2" t="s">
        <v>311</v>
      </c>
      <c r="E143" s="2" t="s">
        <v>86</v>
      </c>
      <c r="F143" s="4">
        <v>0.3721180555555556</v>
      </c>
      <c r="G143" s="4">
        <v>0.3743287037037037</v>
      </c>
      <c r="H143" s="4">
        <v>0.0022106481481481478</v>
      </c>
      <c r="I143" s="6">
        <f>H143</f>
        <v>0.002210648148</v>
      </c>
    </row>
    <row r="144" ht="14.25" hidden="1" customHeight="1">
      <c r="A144" s="2">
        <v>139.0</v>
      </c>
      <c r="B144" s="2">
        <v>179007.0</v>
      </c>
      <c r="C144" s="2" t="s">
        <v>312</v>
      </c>
      <c r="D144" s="2" t="s">
        <v>313</v>
      </c>
      <c r="E144" s="2" t="s">
        <v>190</v>
      </c>
      <c r="F144" s="4">
        <v>0.3654745370370371</v>
      </c>
      <c r="G144" s="4">
        <v>0.3677199074074074</v>
      </c>
      <c r="H144" s="5">
        <v>0.0022453703703703702</v>
      </c>
    </row>
    <row r="145" ht="14.25" hidden="1" customHeight="1">
      <c r="A145" s="2">
        <v>140.0</v>
      </c>
      <c r="B145" s="2">
        <v>179006.0</v>
      </c>
      <c r="C145" s="2" t="s">
        <v>314</v>
      </c>
      <c r="D145" s="2" t="s">
        <v>315</v>
      </c>
      <c r="E145" s="2" t="s">
        <v>61</v>
      </c>
      <c r="F145" s="4">
        <v>0.35511574074074076</v>
      </c>
      <c r="G145" s="4">
        <v>0.35730324074074077</v>
      </c>
      <c r="H145" s="5">
        <v>0.0021874999999999998</v>
      </c>
    </row>
    <row r="146" ht="14.25" hidden="1" customHeight="1">
      <c r="A146" s="2">
        <v>141.0</v>
      </c>
      <c r="B146" s="2">
        <v>179005.0</v>
      </c>
      <c r="C146" s="2" t="s">
        <v>316</v>
      </c>
      <c r="D146" s="2" t="s">
        <v>317</v>
      </c>
      <c r="E146" s="2" t="s">
        <v>135</v>
      </c>
      <c r="F146" s="4">
        <v>0.3432175925925926</v>
      </c>
      <c r="G146" s="4">
        <v>0.34857638888888887</v>
      </c>
      <c r="H146" s="4">
        <v>0.005358796296296296</v>
      </c>
      <c r="I146" s="6">
        <f>H146</f>
        <v>0.005358796296</v>
      </c>
    </row>
    <row r="147" ht="14.25" hidden="1" customHeight="1">
      <c r="A147" s="2">
        <v>142.0</v>
      </c>
      <c r="B147" s="2">
        <v>179004.0</v>
      </c>
      <c r="C147" s="2" t="s">
        <v>318</v>
      </c>
      <c r="D147" s="2" t="s">
        <v>319</v>
      </c>
      <c r="E147" s="2" t="s">
        <v>41</v>
      </c>
      <c r="F147" s="4">
        <v>0.3407523148148148</v>
      </c>
      <c r="G147" s="4">
        <v>0.3474074074074074</v>
      </c>
      <c r="H147" s="6">
        <v>0.0066550925925925935</v>
      </c>
    </row>
    <row r="148" ht="14.25" hidden="1" customHeight="1">
      <c r="A148" s="2">
        <v>143.0</v>
      </c>
      <c r="B148" s="2">
        <v>179003.0</v>
      </c>
      <c r="C148" s="2" t="s">
        <v>320</v>
      </c>
      <c r="D148" s="2" t="s">
        <v>321</v>
      </c>
      <c r="E148" s="2" t="s">
        <v>38</v>
      </c>
      <c r="F148" s="4">
        <v>0.3397337962962963</v>
      </c>
      <c r="G148" s="4">
        <v>0.3431712962962963</v>
      </c>
      <c r="H148" s="5">
        <v>0.0034375</v>
      </c>
    </row>
    <row r="149" ht="14.25" hidden="1" customHeight="1">
      <c r="A149" s="2">
        <v>144.0</v>
      </c>
      <c r="B149" s="2">
        <v>179002.0</v>
      </c>
      <c r="C149" s="2" t="s">
        <v>322</v>
      </c>
      <c r="D149" s="2" t="s">
        <v>323</v>
      </c>
      <c r="E149" s="2" t="s">
        <v>61</v>
      </c>
      <c r="F149" s="4">
        <v>0.33916666666666667</v>
      </c>
      <c r="G149" s="4">
        <v>0.34604166666666664</v>
      </c>
      <c r="H149" s="5">
        <v>0.006875</v>
      </c>
    </row>
    <row r="150" ht="14.25" hidden="1" customHeight="1">
      <c r="A150" s="2">
        <v>145.0</v>
      </c>
      <c r="B150" s="2">
        <v>179001.0</v>
      </c>
      <c r="C150" s="2" t="s">
        <v>324</v>
      </c>
      <c r="D150" s="2" t="s">
        <v>325</v>
      </c>
      <c r="E150" s="2" t="s">
        <v>142</v>
      </c>
      <c r="F150" s="4">
        <v>0.33910879629629626</v>
      </c>
      <c r="G150" s="4">
        <v>0.34539351851851857</v>
      </c>
      <c r="H150" s="4">
        <v>0.006284722222222223</v>
      </c>
      <c r="I150" s="6">
        <v>0.006284722222222223</v>
      </c>
    </row>
    <row r="151" ht="14.25" hidden="1" customHeight="1">
      <c r="A151" s="2">
        <v>146.0</v>
      </c>
      <c r="B151" s="2">
        <v>178999.0</v>
      </c>
      <c r="C151" s="2" t="s">
        <v>326</v>
      </c>
      <c r="D151" s="2" t="s">
        <v>327</v>
      </c>
      <c r="E151" s="2" t="s">
        <v>13</v>
      </c>
      <c r="F151" s="4">
        <v>0.33380787037037035</v>
      </c>
      <c r="G151" s="4">
        <v>0.33594907407407404</v>
      </c>
      <c r="H151" s="5">
        <v>0.0021412037037037038</v>
      </c>
    </row>
    <row r="152" ht="14.25" hidden="1" customHeight="1">
      <c r="A152" s="2">
        <v>147.0</v>
      </c>
      <c r="B152" s="2">
        <v>178997.0</v>
      </c>
      <c r="C152" s="2" t="s">
        <v>328</v>
      </c>
      <c r="D152" s="2" t="s">
        <v>329</v>
      </c>
      <c r="E152" s="2" t="s">
        <v>330</v>
      </c>
      <c r="F152" s="4">
        <v>0.33113425925925927</v>
      </c>
      <c r="G152" s="4">
        <v>0.3347569444444444</v>
      </c>
      <c r="H152" s="4">
        <v>0.0036226851851851854</v>
      </c>
      <c r="I152" s="6">
        <f>H152</f>
        <v>0.003622685185</v>
      </c>
    </row>
    <row r="153" ht="14.25" hidden="1" customHeight="1">
      <c r="A153" s="2">
        <v>148.0</v>
      </c>
      <c r="B153" s="2">
        <v>178996.0</v>
      </c>
      <c r="C153" s="2" t="s">
        <v>331</v>
      </c>
      <c r="D153" s="2" t="s">
        <v>332</v>
      </c>
      <c r="E153" s="2" t="s">
        <v>32</v>
      </c>
      <c r="F153" s="4">
        <v>0.3280787037037037</v>
      </c>
      <c r="G153" s="4">
        <v>0.33222222222222225</v>
      </c>
      <c r="H153" s="5">
        <v>0.004143518518518519</v>
      </c>
    </row>
    <row r="154" ht="14.25" hidden="1" customHeight="1">
      <c r="A154" s="2">
        <v>149.0</v>
      </c>
      <c r="B154" s="2">
        <v>178995.0</v>
      </c>
      <c r="C154" s="2" t="s">
        <v>333</v>
      </c>
      <c r="D154" s="2" t="s">
        <v>334</v>
      </c>
      <c r="E154" s="2" t="s">
        <v>29</v>
      </c>
      <c r="F154" s="4">
        <v>0.3201041666666667</v>
      </c>
      <c r="G154" s="4">
        <v>0.3225810185185185</v>
      </c>
      <c r="H154" s="5">
        <v>0.0024768518518518516</v>
      </c>
    </row>
    <row r="155" ht="14.25" hidden="1" customHeight="1">
      <c r="A155" s="2">
        <v>150.0</v>
      </c>
      <c r="B155" s="2">
        <v>178994.0</v>
      </c>
      <c r="C155" s="2" t="s">
        <v>335</v>
      </c>
      <c r="D155" s="2" t="s">
        <v>336</v>
      </c>
      <c r="E155" s="2" t="s">
        <v>48</v>
      </c>
      <c r="F155" s="4">
        <v>0.31363425925925925</v>
      </c>
      <c r="G155" s="4">
        <v>0.3166898148148148</v>
      </c>
      <c r="H155" s="5">
        <v>0.0030555555555555557</v>
      </c>
    </row>
    <row r="156" ht="14.25" hidden="1" customHeight="1">
      <c r="A156" s="2">
        <v>151.0</v>
      </c>
      <c r="B156" s="2">
        <v>178992.0</v>
      </c>
      <c r="C156" s="2" t="s">
        <v>337</v>
      </c>
      <c r="D156" s="2" t="s">
        <v>338</v>
      </c>
      <c r="E156" s="2" t="s">
        <v>48</v>
      </c>
      <c r="F156" s="4">
        <v>0.30504629629629626</v>
      </c>
      <c r="G156" s="4">
        <v>0.30894675925925924</v>
      </c>
      <c r="H156" s="5">
        <v>0.003900462962962963</v>
      </c>
    </row>
    <row r="157" ht="14.25" hidden="1" customHeight="1">
      <c r="A157" s="2">
        <v>152.0</v>
      </c>
      <c r="B157" s="2">
        <v>178976.0</v>
      </c>
      <c r="C157" s="2" t="s">
        <v>339</v>
      </c>
      <c r="D157" s="2" t="s">
        <v>340</v>
      </c>
      <c r="E157" s="2" t="s">
        <v>29</v>
      </c>
      <c r="F157" s="4">
        <v>0.47128472222222223</v>
      </c>
      <c r="G157" s="4">
        <v>0.47392361111111114</v>
      </c>
      <c r="H157" s="5">
        <v>0.0026388888888888885</v>
      </c>
    </row>
    <row r="158" ht="14.25" hidden="1" customHeight="1">
      <c r="A158" s="2">
        <v>153.0</v>
      </c>
      <c r="B158" s="2">
        <v>178975.0</v>
      </c>
      <c r="C158" s="2" t="s">
        <v>341</v>
      </c>
      <c r="D158" s="2" t="s">
        <v>342</v>
      </c>
      <c r="E158" s="2" t="s">
        <v>343</v>
      </c>
      <c r="F158" s="4">
        <v>0.46685185185185185</v>
      </c>
      <c r="G158" s="4">
        <v>0.472349537037037</v>
      </c>
      <c r="H158" s="5">
        <v>0.005497685185185185</v>
      </c>
    </row>
    <row r="159" ht="14.25" hidden="1" customHeight="1">
      <c r="A159" s="2">
        <v>154.0</v>
      </c>
      <c r="B159" s="2">
        <v>178974.0</v>
      </c>
      <c r="C159" s="2" t="s">
        <v>344</v>
      </c>
      <c r="D159" s="2" t="s">
        <v>345</v>
      </c>
      <c r="E159" s="2" t="s">
        <v>81</v>
      </c>
      <c r="F159" s="4">
        <v>0.4488773148148148</v>
      </c>
      <c r="G159" s="4">
        <v>0.4528703703703704</v>
      </c>
      <c r="H159" s="5">
        <v>0.003993055555555556</v>
      </c>
    </row>
    <row r="160" ht="14.25" hidden="1" customHeight="1">
      <c r="A160" s="2">
        <v>155.0</v>
      </c>
      <c r="B160" s="2">
        <v>178973.0</v>
      </c>
      <c r="C160" s="2" t="s">
        <v>346</v>
      </c>
      <c r="D160" s="2" t="s">
        <v>347</v>
      </c>
      <c r="E160" s="2" t="s">
        <v>81</v>
      </c>
      <c r="F160" s="4">
        <v>0.44768518518518513</v>
      </c>
      <c r="G160" s="4">
        <v>0.4507175925925926</v>
      </c>
      <c r="H160" s="5">
        <v>0.0030324074074074073</v>
      </c>
    </row>
    <row r="161" ht="14.25" hidden="1" customHeight="1">
      <c r="A161" s="2">
        <v>156.0</v>
      </c>
      <c r="B161" s="2">
        <v>178972.0</v>
      </c>
      <c r="C161" s="2" t="s">
        <v>348</v>
      </c>
      <c r="D161" s="2" t="s">
        <v>349</v>
      </c>
      <c r="E161" s="2" t="s">
        <v>41</v>
      </c>
      <c r="F161" s="4">
        <v>0.4314814814814815</v>
      </c>
      <c r="G161" s="4">
        <v>0.43416666666666665</v>
      </c>
      <c r="H161" s="6">
        <v>0.002685185185185185</v>
      </c>
    </row>
    <row r="162" ht="14.25" hidden="1" customHeight="1">
      <c r="A162" s="2">
        <v>157.0</v>
      </c>
      <c r="B162" s="2">
        <v>178971.0</v>
      </c>
      <c r="C162" s="2" t="s">
        <v>350</v>
      </c>
      <c r="D162" s="2" t="s">
        <v>351</v>
      </c>
      <c r="E162" s="2" t="s">
        <v>53</v>
      </c>
      <c r="F162" s="4">
        <v>0.4248148148148148</v>
      </c>
      <c r="G162" s="4">
        <v>0.42731481481481487</v>
      </c>
      <c r="H162" s="4">
        <v>0.0025</v>
      </c>
      <c r="I162" s="6">
        <f>H162</f>
        <v>0.0025</v>
      </c>
    </row>
    <row r="163" ht="14.25" hidden="1" customHeight="1">
      <c r="A163" s="2">
        <v>158.0</v>
      </c>
      <c r="B163" s="2">
        <v>178969.0</v>
      </c>
      <c r="C163" s="2" t="s">
        <v>352</v>
      </c>
      <c r="D163" s="2" t="s">
        <v>353</v>
      </c>
      <c r="E163" s="2" t="s">
        <v>109</v>
      </c>
      <c r="F163" s="4">
        <v>0.40246527777777774</v>
      </c>
      <c r="G163" s="4">
        <v>0.40552083333333333</v>
      </c>
      <c r="H163" s="4">
        <v>0.0030555555555555557</v>
      </c>
      <c r="I163" s="6">
        <v>0.0030555555555555557</v>
      </c>
    </row>
    <row r="164" ht="14.25" hidden="1" customHeight="1">
      <c r="A164" s="2">
        <v>159.0</v>
      </c>
      <c r="B164" s="2">
        <v>178968.0</v>
      </c>
      <c r="C164" s="2" t="s">
        <v>354</v>
      </c>
      <c r="D164" s="2" t="s">
        <v>355</v>
      </c>
      <c r="E164" s="2" t="s">
        <v>23</v>
      </c>
      <c r="F164" s="4">
        <v>0.3969444444444445</v>
      </c>
      <c r="G164" s="4">
        <v>0.40107638888888886</v>
      </c>
      <c r="H164" s="4">
        <v>0.004131944444444444</v>
      </c>
      <c r="I164" s="4">
        <v>0.0021296296296296298</v>
      </c>
    </row>
    <row r="165" ht="14.25" hidden="1" customHeight="1">
      <c r="A165" s="2">
        <v>160.0</v>
      </c>
      <c r="B165" s="2">
        <v>178967.0</v>
      </c>
      <c r="C165" s="2" t="s">
        <v>356</v>
      </c>
      <c r="D165" s="2" t="s">
        <v>357</v>
      </c>
      <c r="E165" s="2" t="s">
        <v>35</v>
      </c>
      <c r="F165" s="4">
        <v>0.39598379629629626</v>
      </c>
      <c r="G165" s="4">
        <v>0.39999999999999997</v>
      </c>
      <c r="H165" s="4">
        <v>0.004016203703703703</v>
      </c>
      <c r="I165" s="4">
        <v>0.0022222222222222222</v>
      </c>
    </row>
    <row r="166" ht="14.25" hidden="1" customHeight="1">
      <c r="A166" s="2">
        <v>161.0</v>
      </c>
      <c r="B166" s="2">
        <v>178966.0</v>
      </c>
      <c r="C166" s="2" t="s">
        <v>358</v>
      </c>
      <c r="D166" s="2" t="s">
        <v>359</v>
      </c>
      <c r="E166" s="2" t="s">
        <v>32</v>
      </c>
      <c r="F166" s="4">
        <v>0.3954166666666667</v>
      </c>
      <c r="G166" s="4">
        <v>0.3978240740740741</v>
      </c>
      <c r="H166" s="5">
        <v>0.0024074074074074076</v>
      </c>
      <c r="I166" s="4"/>
    </row>
    <row r="167" ht="14.25" hidden="1" customHeight="1">
      <c r="A167" s="2">
        <v>162.0</v>
      </c>
      <c r="B167" s="2">
        <v>178965.0</v>
      </c>
      <c r="C167" s="2" t="s">
        <v>360</v>
      </c>
      <c r="D167" s="2" t="s">
        <v>361</v>
      </c>
      <c r="E167" s="2" t="s">
        <v>81</v>
      </c>
      <c r="F167" s="4">
        <v>0.3870833333333333</v>
      </c>
      <c r="G167" s="4">
        <v>0.39038194444444446</v>
      </c>
      <c r="H167" s="5">
        <v>0.003298611111111111</v>
      </c>
      <c r="I167" s="4"/>
    </row>
    <row r="168" ht="14.25" hidden="1" customHeight="1">
      <c r="A168" s="2">
        <v>163.0</v>
      </c>
      <c r="B168" s="2">
        <v>178963.0</v>
      </c>
      <c r="C168" s="2" t="s">
        <v>362</v>
      </c>
      <c r="D168" s="2" t="s">
        <v>363</v>
      </c>
      <c r="E168" s="2" t="s">
        <v>81</v>
      </c>
      <c r="F168" s="4">
        <v>0.3850925925925926</v>
      </c>
      <c r="G168" s="4">
        <v>0.38989583333333333</v>
      </c>
      <c r="H168" s="5">
        <v>0.004803240740740741</v>
      </c>
    </row>
    <row r="169" ht="14.25" hidden="1" customHeight="1">
      <c r="A169" s="2">
        <v>164.0</v>
      </c>
      <c r="B169" s="2">
        <v>178962.0</v>
      </c>
      <c r="C169" s="2" t="s">
        <v>364</v>
      </c>
      <c r="D169" s="2" t="s">
        <v>365</v>
      </c>
      <c r="E169" s="2" t="s">
        <v>61</v>
      </c>
      <c r="F169" s="4">
        <v>0.385</v>
      </c>
      <c r="G169" s="4">
        <v>0.3872569444444445</v>
      </c>
      <c r="H169" s="5">
        <v>0.0022569444444444447</v>
      </c>
    </row>
    <row r="170" ht="14.25" hidden="1" customHeight="1">
      <c r="A170" s="2">
        <v>165.0</v>
      </c>
      <c r="B170" s="2">
        <v>178961.0</v>
      </c>
      <c r="C170" s="2" t="s">
        <v>366</v>
      </c>
      <c r="D170" s="2" t="s">
        <v>367</v>
      </c>
      <c r="E170" s="2" t="s">
        <v>35</v>
      </c>
      <c r="F170" s="4">
        <v>0.37878472222222226</v>
      </c>
      <c r="G170" s="4">
        <v>0.3862152777777778</v>
      </c>
      <c r="H170" s="4">
        <v>0.007430555555555555</v>
      </c>
      <c r="I170" s="6">
        <f>H170</f>
        <v>0.007430555556</v>
      </c>
    </row>
    <row r="171" ht="14.25" hidden="1" customHeight="1">
      <c r="A171" s="2">
        <v>166.0</v>
      </c>
      <c r="B171" s="2">
        <v>178960.0</v>
      </c>
      <c r="C171" s="2" t="s">
        <v>368</v>
      </c>
      <c r="D171" s="2" t="s">
        <v>369</v>
      </c>
      <c r="E171" s="2" t="s">
        <v>81</v>
      </c>
      <c r="F171" s="4">
        <v>0.3785763888888889</v>
      </c>
      <c r="G171" s="4">
        <v>0.383587962962963</v>
      </c>
      <c r="H171" s="5">
        <v>0.005011574074074074</v>
      </c>
    </row>
    <row r="172" ht="14.25" hidden="1" customHeight="1">
      <c r="A172" s="2">
        <v>167.0</v>
      </c>
      <c r="B172" s="2">
        <v>178959.0</v>
      </c>
      <c r="C172" s="2" t="s">
        <v>370</v>
      </c>
      <c r="D172" s="2" t="s">
        <v>371</v>
      </c>
      <c r="E172" s="2" t="s">
        <v>81</v>
      </c>
      <c r="F172" s="4">
        <v>0.37631944444444443</v>
      </c>
      <c r="G172" s="4">
        <v>0.379375</v>
      </c>
      <c r="H172" s="5">
        <v>0.0030555555555555557</v>
      </c>
    </row>
    <row r="173" ht="14.25" hidden="1" customHeight="1">
      <c r="A173" s="2">
        <v>168.0</v>
      </c>
      <c r="B173" s="2">
        <v>178957.0</v>
      </c>
      <c r="C173" s="2" t="s">
        <v>372</v>
      </c>
      <c r="D173" s="2" t="s">
        <v>373</v>
      </c>
      <c r="E173" s="2" t="s">
        <v>35</v>
      </c>
      <c r="F173" s="4">
        <v>0.3673032407407408</v>
      </c>
      <c r="G173" s="4">
        <v>0.37087962962962967</v>
      </c>
      <c r="H173" s="4">
        <v>0.0035763888888888894</v>
      </c>
      <c r="I173" s="6">
        <f>H173</f>
        <v>0.003576388889</v>
      </c>
    </row>
    <row r="174" ht="14.25" hidden="1" customHeight="1">
      <c r="A174" s="2">
        <v>169.0</v>
      </c>
      <c r="B174" s="2">
        <v>178956.0</v>
      </c>
      <c r="C174" s="2" t="s">
        <v>374</v>
      </c>
      <c r="D174" s="2" t="s">
        <v>375</v>
      </c>
      <c r="E174" s="2" t="s">
        <v>38</v>
      </c>
      <c r="F174" s="4">
        <v>0.3663310185185185</v>
      </c>
      <c r="G174" s="4">
        <v>0.37038194444444444</v>
      </c>
      <c r="H174" s="5">
        <v>0.004050925925925926</v>
      </c>
    </row>
    <row r="175" ht="14.25" hidden="1" customHeight="1">
      <c r="A175" s="2">
        <v>170.0</v>
      </c>
      <c r="B175" s="2">
        <v>178955.0</v>
      </c>
      <c r="C175" s="2" t="s">
        <v>376</v>
      </c>
      <c r="D175" s="2" t="s">
        <v>377</v>
      </c>
      <c r="E175" s="2" t="s">
        <v>18</v>
      </c>
      <c r="F175" s="4">
        <v>0.3647916666666667</v>
      </c>
      <c r="G175" s="4">
        <v>0.36777777777777776</v>
      </c>
      <c r="H175" s="6">
        <v>0.0029861111111111113</v>
      </c>
    </row>
    <row r="176" ht="14.25" hidden="1" customHeight="1">
      <c r="A176" s="2">
        <v>171.0</v>
      </c>
      <c r="B176" s="2">
        <v>178954.0</v>
      </c>
      <c r="C176" s="2" t="s">
        <v>378</v>
      </c>
      <c r="D176" s="2" t="s">
        <v>379</v>
      </c>
      <c r="E176" s="2" t="s">
        <v>29</v>
      </c>
      <c r="F176" s="4">
        <v>0.36322916666666666</v>
      </c>
      <c r="G176" s="4">
        <v>0.36719907407407404</v>
      </c>
      <c r="H176" s="5">
        <v>0.003969907407407407</v>
      </c>
    </row>
    <row r="177" ht="14.25" hidden="1" customHeight="1">
      <c r="A177" s="2">
        <v>172.0</v>
      </c>
      <c r="B177" s="2">
        <v>178953.0</v>
      </c>
      <c r="C177" s="2" t="s">
        <v>380</v>
      </c>
      <c r="D177" s="2" t="s">
        <v>381</v>
      </c>
      <c r="E177" s="2" t="s">
        <v>26</v>
      </c>
      <c r="F177" s="4">
        <v>0.36254629629629626</v>
      </c>
      <c r="G177" s="4">
        <v>0.3652199074074074</v>
      </c>
      <c r="H177" s="5">
        <v>0.002673611111111111</v>
      </c>
    </row>
    <row r="178" ht="14.25" hidden="1" customHeight="1">
      <c r="A178" s="2">
        <v>173.0</v>
      </c>
      <c r="B178" s="2">
        <v>178952.0</v>
      </c>
      <c r="C178" s="2" t="s">
        <v>382</v>
      </c>
      <c r="D178" s="2" t="s">
        <v>383</v>
      </c>
      <c r="E178" s="2" t="s">
        <v>35</v>
      </c>
      <c r="F178" s="4">
        <v>0.3576620370370371</v>
      </c>
      <c r="G178" s="4">
        <v>0.3601157407407407</v>
      </c>
      <c r="H178" s="4">
        <v>0.0024537037037037036</v>
      </c>
      <c r="I178" s="6">
        <f t="shared" ref="I178:I180" si="8">H178</f>
        <v>0.002453703704</v>
      </c>
    </row>
    <row r="179" ht="14.25" hidden="1" customHeight="1">
      <c r="A179" s="2">
        <v>174.0</v>
      </c>
      <c r="B179" s="2">
        <v>178951.0</v>
      </c>
      <c r="C179" s="2" t="s">
        <v>384</v>
      </c>
      <c r="D179" s="2" t="s">
        <v>385</v>
      </c>
      <c r="E179" s="2" t="s">
        <v>35</v>
      </c>
      <c r="F179" s="4">
        <v>0.3546180555555556</v>
      </c>
      <c r="G179" s="4">
        <v>0.3584027777777778</v>
      </c>
      <c r="H179" s="4">
        <v>0.0037847222222222223</v>
      </c>
      <c r="I179" s="6">
        <f t="shared" si="8"/>
        <v>0.003784722222</v>
      </c>
    </row>
    <row r="180" ht="14.25" hidden="1" customHeight="1">
      <c r="A180" s="2">
        <v>175.0</v>
      </c>
      <c r="B180" s="2">
        <v>178950.0</v>
      </c>
      <c r="C180" s="2" t="s">
        <v>386</v>
      </c>
      <c r="D180" s="2" t="s">
        <v>387</v>
      </c>
      <c r="E180" s="2" t="s">
        <v>56</v>
      </c>
      <c r="F180" s="4">
        <v>0.3528587962962963</v>
      </c>
      <c r="G180" s="4">
        <v>0.35755787037037035</v>
      </c>
      <c r="H180" s="4">
        <v>0.004699074074074074</v>
      </c>
      <c r="I180" s="6">
        <f t="shared" si="8"/>
        <v>0.004699074074</v>
      </c>
    </row>
    <row r="181" ht="14.25" hidden="1" customHeight="1">
      <c r="A181" s="2">
        <v>176.0</v>
      </c>
      <c r="B181" s="2">
        <v>178949.0</v>
      </c>
      <c r="C181" s="2" t="s">
        <v>388</v>
      </c>
      <c r="D181" s="2" t="s">
        <v>389</v>
      </c>
      <c r="E181" s="2" t="s">
        <v>61</v>
      </c>
      <c r="F181" s="4">
        <v>0.35152777777777783</v>
      </c>
      <c r="G181" s="4">
        <v>0.3530787037037037</v>
      </c>
      <c r="H181" s="5">
        <v>0.001550925925925926</v>
      </c>
    </row>
    <row r="182" ht="14.25" hidden="1" customHeight="1">
      <c r="A182" s="2">
        <v>177.0</v>
      </c>
      <c r="B182" s="2">
        <v>178948.0</v>
      </c>
      <c r="C182" s="2" t="s">
        <v>390</v>
      </c>
      <c r="D182" s="2" t="s">
        <v>391</v>
      </c>
      <c r="E182" s="2" t="s">
        <v>53</v>
      </c>
      <c r="F182" s="4">
        <v>0.3468981481481481</v>
      </c>
      <c r="G182" s="4">
        <v>0.35185185185185186</v>
      </c>
      <c r="H182" s="4">
        <v>0.004953703703703704</v>
      </c>
      <c r="I182" s="6">
        <f t="shared" ref="I182:I183" si="9">H182</f>
        <v>0.004953703704</v>
      </c>
    </row>
    <row r="183" ht="14.25" hidden="1" customHeight="1">
      <c r="A183" s="2">
        <v>178.0</v>
      </c>
      <c r="B183" s="2">
        <v>178947.0</v>
      </c>
      <c r="C183" s="2" t="s">
        <v>392</v>
      </c>
      <c r="D183" s="2" t="s">
        <v>393</v>
      </c>
      <c r="E183" s="2" t="s">
        <v>53</v>
      </c>
      <c r="F183" s="4">
        <v>0.34640046296296295</v>
      </c>
      <c r="G183" s="4">
        <v>0.3513425925925926</v>
      </c>
      <c r="H183" s="4">
        <v>0.004942129629629629</v>
      </c>
      <c r="I183" s="6">
        <f t="shared" si="9"/>
        <v>0.00494212963</v>
      </c>
    </row>
    <row r="184" ht="14.25" hidden="1" customHeight="1">
      <c r="A184" s="2">
        <v>179.0</v>
      </c>
      <c r="B184" s="2">
        <v>178946.0</v>
      </c>
      <c r="C184" s="2" t="s">
        <v>394</v>
      </c>
      <c r="D184" s="2" t="s">
        <v>395</v>
      </c>
      <c r="E184" s="2" t="s">
        <v>70</v>
      </c>
      <c r="F184" s="4">
        <v>0.34421296296296294</v>
      </c>
      <c r="G184" s="4">
        <v>0.3500810185185185</v>
      </c>
      <c r="H184" s="4">
        <v>0.005868055555555554</v>
      </c>
      <c r="I184" s="6">
        <v>0.005868055555555554</v>
      </c>
    </row>
    <row r="185" ht="14.25" hidden="1" customHeight="1">
      <c r="A185" s="2">
        <v>180.0</v>
      </c>
      <c r="B185" s="2">
        <v>178945.0</v>
      </c>
      <c r="C185" s="2" t="s">
        <v>396</v>
      </c>
      <c r="D185" s="2" t="s">
        <v>397</v>
      </c>
      <c r="E185" s="2" t="s">
        <v>35</v>
      </c>
      <c r="F185" s="4">
        <v>0.34296296296296297</v>
      </c>
      <c r="G185" s="4">
        <v>0.3478587962962963</v>
      </c>
      <c r="H185" s="4">
        <v>0.004895833333333333</v>
      </c>
      <c r="I185" s="6">
        <f>H185</f>
        <v>0.004895833333</v>
      </c>
    </row>
    <row r="186" ht="14.25" hidden="1" customHeight="1">
      <c r="A186" s="2">
        <v>181.0</v>
      </c>
      <c r="B186" s="2">
        <v>178944.0</v>
      </c>
      <c r="C186" s="2" t="s">
        <v>398</v>
      </c>
      <c r="D186" s="2" t="s">
        <v>399</v>
      </c>
      <c r="E186" s="2" t="s">
        <v>38</v>
      </c>
      <c r="F186" s="4">
        <v>0.34163194444444445</v>
      </c>
      <c r="G186" s="4">
        <v>0.3449421296296296</v>
      </c>
      <c r="H186" s="5">
        <v>0.003310185185185185</v>
      </c>
    </row>
    <row r="187" ht="14.25" hidden="1" customHeight="1">
      <c r="A187" s="2">
        <v>182.0</v>
      </c>
      <c r="B187" s="2">
        <v>178943.0</v>
      </c>
      <c r="C187" s="2" t="s">
        <v>400</v>
      </c>
      <c r="D187" s="2" t="s">
        <v>401</v>
      </c>
      <c r="E187" s="2" t="s">
        <v>26</v>
      </c>
      <c r="F187" s="4">
        <v>0.3374305555555555</v>
      </c>
      <c r="G187" s="4">
        <v>0.34238425925925925</v>
      </c>
      <c r="H187" s="5">
        <v>0.004953703703703704</v>
      </c>
    </row>
    <row r="188" ht="14.25" hidden="1" customHeight="1">
      <c r="A188" s="2">
        <v>183.0</v>
      </c>
      <c r="B188" s="2">
        <v>178942.0</v>
      </c>
      <c r="C188" s="2" t="s">
        <v>402</v>
      </c>
      <c r="D188" s="2" t="s">
        <v>403</v>
      </c>
      <c r="E188" s="2" t="s">
        <v>23</v>
      </c>
      <c r="F188" s="4">
        <v>0.33578703703703705</v>
      </c>
      <c r="G188" s="4">
        <v>0.3379513888888889</v>
      </c>
      <c r="H188" s="4">
        <v>0.0021643518518518518</v>
      </c>
      <c r="I188" s="6">
        <f>H188</f>
        <v>0.002164351852</v>
      </c>
    </row>
    <row r="189" ht="14.25" hidden="1" customHeight="1">
      <c r="A189" s="2">
        <v>184.0</v>
      </c>
      <c r="B189" s="2">
        <v>178941.0</v>
      </c>
      <c r="C189" s="2" t="s">
        <v>404</v>
      </c>
      <c r="D189" s="2" t="s">
        <v>405</v>
      </c>
      <c r="E189" s="2" t="s">
        <v>109</v>
      </c>
      <c r="F189" s="4">
        <v>0.3347569444444444</v>
      </c>
      <c r="G189" s="4">
        <v>0.3368865740740741</v>
      </c>
      <c r="H189" s="4">
        <v>0.0021296296296296298</v>
      </c>
      <c r="I189" s="6">
        <v>0.0021296296296296298</v>
      </c>
    </row>
    <row r="190" ht="14.25" hidden="1" customHeight="1">
      <c r="A190" s="2">
        <v>185.0</v>
      </c>
      <c r="B190" s="2">
        <v>178940.0</v>
      </c>
      <c r="C190" s="2" t="s">
        <v>406</v>
      </c>
      <c r="D190" s="2" t="s">
        <v>407</v>
      </c>
      <c r="E190" s="2" t="s">
        <v>29</v>
      </c>
      <c r="F190" s="4">
        <v>0.33042824074074073</v>
      </c>
      <c r="G190" s="4">
        <v>0.3326851851851852</v>
      </c>
      <c r="H190" s="5">
        <v>0.0022569444444444447</v>
      </c>
    </row>
    <row r="191" ht="14.25" hidden="1" customHeight="1">
      <c r="A191" s="2">
        <v>186.0</v>
      </c>
      <c r="B191" s="2">
        <v>178939.0</v>
      </c>
      <c r="C191" s="2" t="s">
        <v>408</v>
      </c>
      <c r="D191" s="2" t="s">
        <v>409</v>
      </c>
      <c r="E191" s="2" t="s">
        <v>26</v>
      </c>
      <c r="F191" s="4">
        <v>0.3234606481481482</v>
      </c>
      <c r="G191" s="4">
        <v>0.32687499999999997</v>
      </c>
      <c r="H191" s="5">
        <v>0.003414351851851852</v>
      </c>
    </row>
    <row r="192" ht="14.25" hidden="1" customHeight="1">
      <c r="A192" s="2">
        <v>187.0</v>
      </c>
      <c r="B192" s="2">
        <v>178938.0</v>
      </c>
      <c r="C192" s="2" t="s">
        <v>410</v>
      </c>
      <c r="D192" s="2" t="s">
        <v>411</v>
      </c>
      <c r="E192" s="2" t="s">
        <v>38</v>
      </c>
      <c r="F192" s="4">
        <v>0.3198842592592593</v>
      </c>
      <c r="G192" s="4">
        <v>0.32266203703703705</v>
      </c>
      <c r="H192" s="5">
        <v>0.002777777777777778</v>
      </c>
    </row>
    <row r="193" ht="14.25" hidden="1" customHeight="1">
      <c r="A193" s="2">
        <v>188.0</v>
      </c>
      <c r="B193" s="2">
        <v>178912.0</v>
      </c>
      <c r="C193" s="2" t="s">
        <v>412</v>
      </c>
      <c r="D193" s="2" t="s">
        <v>413</v>
      </c>
      <c r="E193" s="2" t="s">
        <v>41</v>
      </c>
      <c r="F193" s="4">
        <v>0.4662615740740741</v>
      </c>
      <c r="G193" s="4">
        <v>0.46854166666666663</v>
      </c>
      <c r="H193" s="6">
        <v>0.0022800925925925927</v>
      </c>
    </row>
    <row r="194" ht="14.25" hidden="1" customHeight="1">
      <c r="A194" s="2">
        <v>189.0</v>
      </c>
      <c r="B194" s="2">
        <v>178910.0</v>
      </c>
      <c r="C194" s="2" t="s">
        <v>414</v>
      </c>
      <c r="D194" s="2" t="s">
        <v>415</v>
      </c>
      <c r="E194" s="2" t="s">
        <v>13</v>
      </c>
      <c r="F194" s="4">
        <v>0.45774305555555556</v>
      </c>
      <c r="G194" s="4">
        <v>0.46023148148148146</v>
      </c>
      <c r="H194" s="5">
        <v>0.002488425925925926</v>
      </c>
    </row>
    <row r="195" ht="14.25" hidden="1" customHeight="1">
      <c r="A195" s="2">
        <v>190.0</v>
      </c>
      <c r="B195" s="2">
        <v>178906.0</v>
      </c>
      <c r="C195" s="2" t="s">
        <v>416</v>
      </c>
      <c r="D195" s="2" t="s">
        <v>417</v>
      </c>
      <c r="E195" s="2" t="s">
        <v>23</v>
      </c>
      <c r="F195" s="4">
        <v>0.39761574074074074</v>
      </c>
      <c r="G195" s="4">
        <v>0.3991319444444445</v>
      </c>
      <c r="H195" s="4">
        <v>0.0015162037037037036</v>
      </c>
      <c r="I195" s="6">
        <f t="shared" ref="I195:I196" si="10">H195</f>
        <v>0.001516203704</v>
      </c>
    </row>
    <row r="196" ht="14.25" hidden="1" customHeight="1">
      <c r="A196" s="2">
        <v>191.0</v>
      </c>
      <c r="B196" s="2">
        <v>178905.0</v>
      </c>
      <c r="C196" s="2" t="s">
        <v>418</v>
      </c>
      <c r="D196" s="2" t="s">
        <v>419</v>
      </c>
      <c r="E196" s="2" t="s">
        <v>86</v>
      </c>
      <c r="F196" s="4">
        <v>0.3952777777777778</v>
      </c>
      <c r="G196" s="4">
        <v>0.39789351851851856</v>
      </c>
      <c r="H196" s="4">
        <v>0.002615740740740741</v>
      </c>
      <c r="I196" s="6">
        <f t="shared" si="10"/>
        <v>0.002615740741</v>
      </c>
    </row>
    <row r="197" ht="14.25" hidden="1" customHeight="1">
      <c r="A197" s="2">
        <v>192.0</v>
      </c>
      <c r="B197" s="2">
        <v>178904.0</v>
      </c>
      <c r="C197" s="2" t="s">
        <v>420</v>
      </c>
      <c r="D197" s="2" t="s">
        <v>421</v>
      </c>
      <c r="E197" s="2" t="s">
        <v>48</v>
      </c>
      <c r="F197" s="4">
        <v>0.39462962962962966</v>
      </c>
      <c r="G197" s="4">
        <v>0.3969675925925926</v>
      </c>
      <c r="H197" s="5">
        <v>0.002337962962962963</v>
      </c>
    </row>
    <row r="198" ht="14.25" hidden="1" customHeight="1">
      <c r="A198" s="2">
        <v>193.0</v>
      </c>
      <c r="B198" s="2">
        <v>178903.0</v>
      </c>
      <c r="C198" s="2" t="s">
        <v>422</v>
      </c>
      <c r="D198" s="2" t="s">
        <v>423</v>
      </c>
      <c r="E198" s="2" t="s">
        <v>23</v>
      </c>
      <c r="F198" s="4">
        <v>0.39190972222222226</v>
      </c>
      <c r="G198" s="4">
        <v>0.39490740740740743</v>
      </c>
      <c r="H198" s="4">
        <v>0.002997685185185185</v>
      </c>
      <c r="I198" s="6">
        <f t="shared" ref="I198:I200" si="11">H198</f>
        <v>0.002997685185</v>
      </c>
    </row>
    <row r="199" ht="14.25" hidden="1" customHeight="1">
      <c r="A199" s="2">
        <v>194.0</v>
      </c>
      <c r="B199" s="2">
        <v>178902.0</v>
      </c>
      <c r="C199" s="2" t="s">
        <v>424</v>
      </c>
      <c r="D199" s="2" t="s">
        <v>425</v>
      </c>
      <c r="E199" s="2" t="s">
        <v>135</v>
      </c>
      <c r="F199" s="4">
        <v>0.3915162037037037</v>
      </c>
      <c r="G199" s="4">
        <v>0.39383101851851854</v>
      </c>
      <c r="H199" s="4">
        <v>0.002314814814814815</v>
      </c>
      <c r="I199" s="6">
        <f t="shared" si="11"/>
        <v>0.002314814815</v>
      </c>
    </row>
    <row r="200" ht="14.25" hidden="1" customHeight="1">
      <c r="A200" s="2">
        <v>195.0</v>
      </c>
      <c r="B200" s="2">
        <v>178898.0</v>
      </c>
      <c r="C200" s="2" t="s">
        <v>426</v>
      </c>
      <c r="D200" s="2" t="s">
        <v>427</v>
      </c>
      <c r="E200" s="2" t="s">
        <v>23</v>
      </c>
      <c r="F200" s="4">
        <v>0.3735648148148148</v>
      </c>
      <c r="G200" s="4">
        <v>0.3769560185185185</v>
      </c>
      <c r="H200" s="4">
        <v>0.0033912037037037036</v>
      </c>
      <c r="I200" s="6">
        <f t="shared" si="11"/>
        <v>0.003391203704</v>
      </c>
    </row>
    <row r="201" ht="14.25" hidden="1" customHeight="1">
      <c r="A201" s="2">
        <v>196.0</v>
      </c>
      <c r="B201" s="2">
        <v>178897.0</v>
      </c>
      <c r="C201" s="2" t="s">
        <v>428</v>
      </c>
      <c r="D201" s="2" t="s">
        <v>429</v>
      </c>
      <c r="E201" s="2" t="s">
        <v>109</v>
      </c>
      <c r="F201" s="4">
        <v>0.37321759259259263</v>
      </c>
      <c r="G201" s="4">
        <v>0.3754398148148148</v>
      </c>
      <c r="H201" s="4">
        <v>0.0022222222222222222</v>
      </c>
      <c r="I201" s="6">
        <v>0.0022222222222222222</v>
      </c>
    </row>
    <row r="202" ht="14.25" hidden="1" customHeight="1">
      <c r="A202" s="2">
        <v>197.0</v>
      </c>
      <c r="B202" s="2">
        <v>178896.0</v>
      </c>
      <c r="C202" s="2" t="s">
        <v>430</v>
      </c>
      <c r="D202" s="2" t="s">
        <v>431</v>
      </c>
      <c r="E202" s="2" t="s">
        <v>13</v>
      </c>
      <c r="F202" s="4">
        <v>0.37070601851851853</v>
      </c>
      <c r="G202" s="4">
        <v>0.37324074074074076</v>
      </c>
      <c r="H202" s="5">
        <v>0.002534722222222222</v>
      </c>
    </row>
    <row r="203" ht="14.25" hidden="1" customHeight="1">
      <c r="A203" s="2">
        <v>198.0</v>
      </c>
      <c r="B203" s="2">
        <v>178894.0</v>
      </c>
      <c r="C203" s="2" t="s">
        <v>432</v>
      </c>
      <c r="D203" s="2" t="s">
        <v>433</v>
      </c>
      <c r="E203" s="2" t="s">
        <v>41</v>
      </c>
      <c r="F203" s="4">
        <v>0.3579398148148148</v>
      </c>
      <c r="G203" s="4">
        <v>0.3633449074074074</v>
      </c>
      <c r="H203" s="6">
        <v>0.005405092592592592</v>
      </c>
    </row>
    <row r="204" ht="14.25" hidden="1" customHeight="1">
      <c r="A204" s="2">
        <v>199.0</v>
      </c>
      <c r="B204" s="2">
        <v>178893.0</v>
      </c>
      <c r="C204" s="2" t="s">
        <v>434</v>
      </c>
      <c r="D204" s="2" t="s">
        <v>435</v>
      </c>
      <c r="E204" s="2" t="s">
        <v>32</v>
      </c>
      <c r="F204" s="4">
        <v>0.3557986111111111</v>
      </c>
      <c r="G204" s="4">
        <v>0.3615972222222222</v>
      </c>
      <c r="H204" s="5">
        <v>0.005798611111111111</v>
      </c>
    </row>
    <row r="205" ht="14.25" hidden="1" customHeight="1">
      <c r="A205" s="2">
        <v>200.0</v>
      </c>
      <c r="B205" s="2">
        <v>178892.0</v>
      </c>
      <c r="C205" s="2" t="s">
        <v>436</v>
      </c>
      <c r="D205" s="2" t="s">
        <v>437</v>
      </c>
      <c r="E205" s="2" t="s">
        <v>61</v>
      </c>
      <c r="F205" s="4">
        <v>0.35391203703703705</v>
      </c>
      <c r="G205" s="4">
        <v>0.3609837962962963</v>
      </c>
      <c r="H205" s="5">
        <v>0.007071759259259259</v>
      </c>
    </row>
    <row r="206" ht="14.25" hidden="1" customHeight="1">
      <c r="A206" s="2">
        <v>201.0</v>
      </c>
      <c r="B206" s="2">
        <v>178891.0</v>
      </c>
      <c r="C206" s="2" t="s">
        <v>438</v>
      </c>
      <c r="D206" s="2" t="s">
        <v>439</v>
      </c>
      <c r="E206" s="2" t="s">
        <v>26</v>
      </c>
      <c r="F206" s="4">
        <v>0.3466666666666667</v>
      </c>
      <c r="G206" s="4">
        <v>0.3588425925925926</v>
      </c>
      <c r="H206" s="5">
        <v>0.012175925925925929</v>
      </c>
    </row>
    <row r="207" ht="14.25" hidden="1" customHeight="1">
      <c r="A207" s="2">
        <v>202.0</v>
      </c>
      <c r="B207" s="2">
        <v>178890.0</v>
      </c>
      <c r="C207" s="2" t="s">
        <v>440</v>
      </c>
      <c r="D207" s="2" t="s">
        <v>441</v>
      </c>
      <c r="E207" s="2" t="s">
        <v>26</v>
      </c>
      <c r="F207" s="4">
        <v>0.34616898148148145</v>
      </c>
      <c r="G207" s="4">
        <v>0.35515046296296293</v>
      </c>
      <c r="H207" s="5">
        <v>0.008981481481481481</v>
      </c>
    </row>
    <row r="208" ht="14.25" hidden="1" customHeight="1">
      <c r="A208" s="2">
        <v>203.0</v>
      </c>
      <c r="B208" s="2">
        <v>178889.0</v>
      </c>
      <c r="C208" s="2" t="s">
        <v>442</v>
      </c>
      <c r="D208" s="2" t="s">
        <v>443</v>
      </c>
      <c r="E208" s="2" t="s">
        <v>13</v>
      </c>
      <c r="F208" s="4">
        <v>0.3457175925925926</v>
      </c>
      <c r="G208" s="4">
        <v>0.35333333333333333</v>
      </c>
      <c r="H208" s="5">
        <v>0.0076157407407407415</v>
      </c>
    </row>
    <row r="209" ht="14.25" hidden="1" customHeight="1">
      <c r="A209" s="2">
        <v>204.0</v>
      </c>
      <c r="B209" s="2">
        <v>178888.0</v>
      </c>
      <c r="C209" s="2" t="s">
        <v>444</v>
      </c>
      <c r="D209" s="2" t="s">
        <v>445</v>
      </c>
      <c r="E209" s="2" t="s">
        <v>48</v>
      </c>
      <c r="F209" s="4">
        <v>0.34528935185185183</v>
      </c>
      <c r="G209" s="4">
        <v>0.3519212962962963</v>
      </c>
      <c r="H209" s="5">
        <v>0.006631944444444445</v>
      </c>
    </row>
    <row r="210" ht="14.25" hidden="1" customHeight="1">
      <c r="A210" s="2">
        <v>205.0</v>
      </c>
      <c r="B210" s="2">
        <v>178887.0</v>
      </c>
      <c r="C210" s="2" t="s">
        <v>446</v>
      </c>
      <c r="D210" s="2" t="s">
        <v>447</v>
      </c>
      <c r="E210" s="2" t="s">
        <v>26</v>
      </c>
      <c r="F210" s="4">
        <v>0.339537037037037</v>
      </c>
      <c r="G210" s="4">
        <v>0.35011574074074076</v>
      </c>
      <c r="H210" s="5">
        <v>0.010578703703703703</v>
      </c>
    </row>
    <row r="211" ht="14.25" hidden="1" customHeight="1">
      <c r="A211" s="2">
        <v>206.0</v>
      </c>
      <c r="B211" s="2">
        <v>178886.0</v>
      </c>
      <c r="C211" s="2" t="s">
        <v>448</v>
      </c>
      <c r="D211" s="2" t="s">
        <v>449</v>
      </c>
      <c r="E211" s="2" t="s">
        <v>135</v>
      </c>
      <c r="F211" s="4">
        <v>0.3391782407407407</v>
      </c>
      <c r="G211" s="4">
        <v>0.3457060185185185</v>
      </c>
      <c r="H211" s="4">
        <v>0.006527777777777778</v>
      </c>
      <c r="I211" s="6">
        <f t="shared" ref="I211:I212" si="12">H211</f>
        <v>0.006527777778</v>
      </c>
    </row>
    <row r="212" ht="14.25" hidden="1" customHeight="1">
      <c r="A212" s="2">
        <v>207.0</v>
      </c>
      <c r="B212" s="2">
        <v>178885.0</v>
      </c>
      <c r="C212" s="2" t="s">
        <v>450</v>
      </c>
      <c r="D212" s="2" t="s">
        <v>451</v>
      </c>
      <c r="E212" s="2" t="s">
        <v>53</v>
      </c>
      <c r="F212" s="4">
        <v>0.3364583333333333</v>
      </c>
      <c r="G212" s="4">
        <v>0.3434490740740741</v>
      </c>
      <c r="H212" s="4">
        <v>0.006990740740740741</v>
      </c>
      <c r="I212" s="6">
        <f t="shared" si="12"/>
        <v>0.006990740741</v>
      </c>
    </row>
    <row r="213" ht="14.25" hidden="1" customHeight="1">
      <c r="A213" s="2">
        <v>208.0</v>
      </c>
      <c r="B213" s="2">
        <v>178883.0</v>
      </c>
      <c r="C213" s="2" t="s">
        <v>452</v>
      </c>
      <c r="D213" s="2" t="s">
        <v>453</v>
      </c>
      <c r="E213" s="2" t="s">
        <v>26</v>
      </c>
      <c r="F213" s="4">
        <v>0.3358912037037037</v>
      </c>
      <c r="G213" s="4">
        <v>0.3420370370370371</v>
      </c>
      <c r="H213" s="5">
        <v>0.006145833333333333</v>
      </c>
    </row>
    <row r="214" ht="14.25" hidden="1" customHeight="1">
      <c r="A214" s="2">
        <v>209.0</v>
      </c>
      <c r="B214" s="2">
        <v>178882.0</v>
      </c>
      <c r="C214" s="2" t="s">
        <v>454</v>
      </c>
      <c r="D214" s="2" t="s">
        <v>455</v>
      </c>
      <c r="E214" s="2" t="s">
        <v>26</v>
      </c>
      <c r="F214" s="4">
        <v>0.33533564814814815</v>
      </c>
      <c r="G214" s="4">
        <v>0.3400694444444445</v>
      </c>
      <c r="H214" s="5">
        <v>0.004733796296296296</v>
      </c>
    </row>
    <row r="215" ht="14.25" hidden="1" customHeight="1">
      <c r="A215" s="2">
        <v>210.0</v>
      </c>
      <c r="B215" s="2">
        <v>178881.0</v>
      </c>
      <c r="C215" s="2" t="s">
        <v>456</v>
      </c>
      <c r="D215" s="2" t="s">
        <v>457</v>
      </c>
      <c r="E215" s="2" t="s">
        <v>53</v>
      </c>
      <c r="F215" s="4">
        <v>0.3339699074074074</v>
      </c>
      <c r="G215" s="4">
        <v>0.33927083333333335</v>
      </c>
      <c r="H215" s="4">
        <v>0.005300925925925925</v>
      </c>
      <c r="I215" s="6">
        <f t="shared" ref="I215:I216" si="13">H215</f>
        <v>0.005300925926</v>
      </c>
    </row>
    <row r="216" ht="14.25" hidden="1" customHeight="1">
      <c r="A216" s="2">
        <v>211.0</v>
      </c>
      <c r="B216" s="2">
        <v>178880.0</v>
      </c>
      <c r="C216" s="2" t="s">
        <v>458</v>
      </c>
      <c r="D216" s="2" t="s">
        <v>459</v>
      </c>
      <c r="E216" s="2" t="s">
        <v>23</v>
      </c>
      <c r="F216" s="4">
        <v>0.33261574074074074</v>
      </c>
      <c r="G216" s="4">
        <v>0.33849537037037036</v>
      </c>
      <c r="H216" s="4">
        <v>0.00587962962962963</v>
      </c>
      <c r="I216" s="6">
        <f t="shared" si="13"/>
        <v>0.00587962963</v>
      </c>
    </row>
    <row r="217" ht="14.25" hidden="1" customHeight="1">
      <c r="A217" s="2">
        <v>212.0</v>
      </c>
      <c r="B217" s="2">
        <v>178879.0</v>
      </c>
      <c r="C217" s="2" t="s">
        <v>460</v>
      </c>
      <c r="D217" s="2" t="s">
        <v>461</v>
      </c>
      <c r="E217" s="2" t="s">
        <v>13</v>
      </c>
      <c r="F217" s="4">
        <v>0.32993055555555556</v>
      </c>
      <c r="G217" s="4">
        <v>0.334537037037037</v>
      </c>
      <c r="H217" s="5">
        <v>0.004606481481481481</v>
      </c>
    </row>
    <row r="218" ht="14.25" hidden="1" customHeight="1">
      <c r="A218" s="2">
        <v>213.0</v>
      </c>
      <c r="B218" s="2">
        <v>178878.0</v>
      </c>
      <c r="C218" s="2" t="s">
        <v>462</v>
      </c>
      <c r="D218" s="2" t="s">
        <v>463</v>
      </c>
      <c r="E218" s="2" t="s">
        <v>23</v>
      </c>
      <c r="F218" s="4">
        <v>0.321712962962963</v>
      </c>
      <c r="G218" s="4">
        <v>0.32483796296296297</v>
      </c>
      <c r="H218" s="4">
        <v>0.0031249999999999997</v>
      </c>
      <c r="I218" s="6">
        <f t="shared" ref="I218:I220" si="14">H218</f>
        <v>0.003125</v>
      </c>
    </row>
    <row r="219" ht="14.25" hidden="1" customHeight="1">
      <c r="A219" s="2">
        <v>214.0</v>
      </c>
      <c r="B219" s="2">
        <v>178877.0</v>
      </c>
      <c r="C219" s="2" t="s">
        <v>464</v>
      </c>
      <c r="D219" s="2" t="s">
        <v>465</v>
      </c>
      <c r="E219" s="2" t="s">
        <v>35</v>
      </c>
      <c r="F219" s="4">
        <v>0.3207638888888889</v>
      </c>
      <c r="G219" s="4">
        <v>0.32350694444444444</v>
      </c>
      <c r="H219" s="4">
        <v>0.002743055555555556</v>
      </c>
      <c r="I219" s="6">
        <f t="shared" si="14"/>
        <v>0.002743055556</v>
      </c>
    </row>
    <row r="220" ht="14.25" hidden="1" customHeight="1">
      <c r="A220" s="2">
        <v>215.0</v>
      </c>
      <c r="B220" s="2">
        <v>178876.0</v>
      </c>
      <c r="C220" s="2" t="s">
        <v>466</v>
      </c>
      <c r="D220" s="2" t="s">
        <v>467</v>
      </c>
      <c r="E220" s="2" t="s">
        <v>53</v>
      </c>
      <c r="F220" s="4">
        <v>0.3186574074074074</v>
      </c>
      <c r="G220" s="4">
        <v>0.3214814814814815</v>
      </c>
      <c r="H220" s="4">
        <v>0.002824074074074074</v>
      </c>
      <c r="I220" s="6">
        <f t="shared" si="14"/>
        <v>0.002824074074</v>
      </c>
    </row>
    <row r="221" ht="14.25" hidden="1" customHeight="1">
      <c r="A221" s="2">
        <v>216.0</v>
      </c>
      <c r="B221" s="2">
        <v>178875.0</v>
      </c>
      <c r="C221" s="2" t="s">
        <v>468</v>
      </c>
      <c r="D221" s="2" t="s">
        <v>469</v>
      </c>
      <c r="E221" s="2" t="s">
        <v>109</v>
      </c>
      <c r="F221" s="4">
        <v>0.31855324074074076</v>
      </c>
      <c r="G221" s="4">
        <v>0.32069444444444445</v>
      </c>
      <c r="H221" s="4">
        <v>0.0021412037037037038</v>
      </c>
      <c r="I221" s="6">
        <v>0.0021412037037037038</v>
      </c>
    </row>
    <row r="222" ht="14.25" hidden="1" customHeight="1">
      <c r="A222" s="2">
        <v>217.0</v>
      </c>
      <c r="B222" s="2">
        <v>178874.0</v>
      </c>
      <c r="C222" s="2" t="s">
        <v>470</v>
      </c>
      <c r="D222" s="2" t="s">
        <v>471</v>
      </c>
      <c r="E222" s="2" t="s">
        <v>29</v>
      </c>
      <c r="F222" s="4">
        <v>0.31559027777777776</v>
      </c>
      <c r="G222" s="4">
        <v>0.3174074074074074</v>
      </c>
      <c r="H222" s="5">
        <v>0.0018171296296296297</v>
      </c>
    </row>
    <row r="223" ht="14.25" hidden="1" customHeight="1">
      <c r="A223" s="2">
        <v>218.0</v>
      </c>
      <c r="B223" s="2">
        <v>178873.0</v>
      </c>
      <c r="C223" s="2" t="s">
        <v>472</v>
      </c>
      <c r="D223" s="2" t="s">
        <v>473</v>
      </c>
      <c r="E223" s="2" t="s">
        <v>32</v>
      </c>
      <c r="F223" s="4">
        <v>0.3129398148148148</v>
      </c>
      <c r="G223" s="4">
        <v>0.3151273148148148</v>
      </c>
      <c r="H223" s="5">
        <v>0.0021874999999999998</v>
      </c>
    </row>
    <row r="224" ht="14.25" hidden="1" customHeight="1">
      <c r="A224" s="2">
        <v>219.0</v>
      </c>
      <c r="B224" s="2">
        <v>178829.0</v>
      </c>
      <c r="C224" s="2" t="s">
        <v>474</v>
      </c>
      <c r="D224" s="2" t="s">
        <v>475</v>
      </c>
      <c r="E224" s="2" t="s">
        <v>142</v>
      </c>
      <c r="F224" s="4">
        <v>0.40980324074074076</v>
      </c>
      <c r="G224" s="4">
        <v>0.41268518518518515</v>
      </c>
      <c r="H224" s="4">
        <v>0.0028819444444444444</v>
      </c>
      <c r="I224" s="6">
        <v>0.0028819444444444444</v>
      </c>
    </row>
    <row r="225" ht="14.25" hidden="1" customHeight="1">
      <c r="A225" s="2">
        <v>220.0</v>
      </c>
      <c r="B225" s="2">
        <v>178828.0</v>
      </c>
      <c r="C225" s="2" t="s">
        <v>476</v>
      </c>
      <c r="D225" s="2" t="s">
        <v>477</v>
      </c>
      <c r="E225" s="2" t="s">
        <v>142</v>
      </c>
      <c r="F225" s="4">
        <v>0.3972685185185185</v>
      </c>
      <c r="G225" s="4">
        <v>0.4001273148148148</v>
      </c>
      <c r="H225" s="4">
        <v>0.0028587962962962963</v>
      </c>
      <c r="I225" s="6">
        <v>0.0028587962962962963</v>
      </c>
    </row>
    <row r="226" ht="14.25" hidden="1" customHeight="1">
      <c r="A226" s="2">
        <v>221.0</v>
      </c>
      <c r="B226" s="2">
        <v>178826.0</v>
      </c>
      <c r="C226" s="2" t="s">
        <v>478</v>
      </c>
      <c r="D226" s="2" t="s">
        <v>479</v>
      </c>
      <c r="E226" s="2" t="s">
        <v>26</v>
      </c>
      <c r="F226" s="4">
        <v>0.37697916666666664</v>
      </c>
      <c r="G226" s="4">
        <v>0.3786805555555555</v>
      </c>
      <c r="H226" s="5">
        <v>0.0017013888888888892</v>
      </c>
    </row>
    <row r="227" ht="14.25" hidden="1" customHeight="1">
      <c r="A227" s="2">
        <v>222.0</v>
      </c>
      <c r="B227" s="2">
        <v>178824.0</v>
      </c>
      <c r="C227" s="2" t="s">
        <v>480</v>
      </c>
      <c r="D227" s="2" t="s">
        <v>481</v>
      </c>
      <c r="E227" s="2" t="s">
        <v>13</v>
      </c>
      <c r="F227" s="4">
        <v>0.35747685185185185</v>
      </c>
      <c r="G227" s="4">
        <v>0.36214120370370373</v>
      </c>
      <c r="H227" s="5">
        <v>0.004664351851851852</v>
      </c>
    </row>
    <row r="228" ht="14.25" hidden="1" customHeight="1">
      <c r="A228" s="2">
        <v>223.0</v>
      </c>
      <c r="B228" s="2">
        <v>178822.0</v>
      </c>
      <c r="C228" s="2" t="s">
        <v>482</v>
      </c>
      <c r="D228" s="2" t="s">
        <v>483</v>
      </c>
      <c r="E228" s="2" t="s">
        <v>109</v>
      </c>
      <c r="F228" s="4">
        <v>0.3410300925925926</v>
      </c>
      <c r="G228" s="4">
        <v>0.34467592592592594</v>
      </c>
      <c r="H228" s="4">
        <v>0.003645833333333333</v>
      </c>
      <c r="I228" s="6">
        <v>0.003645833333333333</v>
      </c>
    </row>
    <row r="229" ht="14.25" hidden="1" customHeight="1">
      <c r="A229" s="2">
        <v>224.0</v>
      </c>
      <c r="B229" s="2">
        <v>178821.0</v>
      </c>
      <c r="C229" s="2" t="s">
        <v>484</v>
      </c>
      <c r="D229" s="2" t="s">
        <v>485</v>
      </c>
      <c r="E229" s="2" t="s">
        <v>104</v>
      </c>
      <c r="F229" s="4">
        <v>0.3407291666666667</v>
      </c>
      <c r="G229" s="4">
        <v>0.34210648148148143</v>
      </c>
      <c r="H229" s="4">
        <v>0.0013773148148148147</v>
      </c>
      <c r="I229" s="6">
        <f t="shared" ref="I229:I230" si="15">H229</f>
        <v>0.001377314815</v>
      </c>
    </row>
    <row r="230" ht="14.25" hidden="1" customHeight="1">
      <c r="A230" s="2">
        <v>225.0</v>
      </c>
      <c r="B230" s="2">
        <v>178820.0</v>
      </c>
      <c r="C230" s="2" t="s">
        <v>486</v>
      </c>
      <c r="D230" s="2" t="s">
        <v>487</v>
      </c>
      <c r="E230" s="2" t="s">
        <v>86</v>
      </c>
      <c r="F230" s="4">
        <v>0.3355787037037037</v>
      </c>
      <c r="G230" s="4">
        <v>0.33806712962962965</v>
      </c>
      <c r="H230" s="4">
        <v>0.002488425925925926</v>
      </c>
      <c r="I230" s="6">
        <f t="shared" si="15"/>
        <v>0.002488425926</v>
      </c>
    </row>
    <row r="231" ht="14.25" hidden="1" customHeight="1">
      <c r="A231" s="2">
        <v>226.0</v>
      </c>
      <c r="B231" s="2">
        <v>178819.0</v>
      </c>
      <c r="C231" s="2" t="s">
        <v>488</v>
      </c>
      <c r="D231" s="2" t="s">
        <v>489</v>
      </c>
      <c r="E231" s="2" t="s">
        <v>26</v>
      </c>
      <c r="F231" s="4">
        <v>0.331087962962963</v>
      </c>
      <c r="G231" s="4">
        <v>0.3329050925925926</v>
      </c>
      <c r="H231" s="5">
        <v>0.0018171296296296297</v>
      </c>
    </row>
    <row r="232" ht="14.25" hidden="1" customHeight="1">
      <c r="A232" s="2">
        <v>227.0</v>
      </c>
      <c r="B232" s="2">
        <v>178818.0</v>
      </c>
      <c r="C232" s="2" t="s">
        <v>490</v>
      </c>
      <c r="D232" s="2" t="s">
        <v>491</v>
      </c>
      <c r="E232" s="2" t="s">
        <v>41</v>
      </c>
      <c r="F232" s="4">
        <v>0.3298726851851852</v>
      </c>
      <c r="G232" s="4">
        <v>0.3322569444444445</v>
      </c>
      <c r="H232" s="6">
        <v>0.002384259259259259</v>
      </c>
    </row>
    <row r="233" ht="14.25" hidden="1" customHeight="1">
      <c r="A233" s="2">
        <v>228.0</v>
      </c>
      <c r="B233" s="2">
        <v>178817.0</v>
      </c>
      <c r="C233" s="2" t="s">
        <v>492</v>
      </c>
      <c r="D233" s="2" t="s">
        <v>493</v>
      </c>
      <c r="E233" s="2" t="s">
        <v>38</v>
      </c>
      <c r="F233" s="4">
        <v>0.3287847222222222</v>
      </c>
      <c r="G233" s="4">
        <v>0.33140046296296294</v>
      </c>
      <c r="H233" s="5">
        <v>0.002615740740740741</v>
      </c>
    </row>
    <row r="234" ht="14.25" hidden="1" customHeight="1">
      <c r="A234" s="2">
        <v>229.0</v>
      </c>
      <c r="B234" s="2">
        <v>178816.0</v>
      </c>
      <c r="C234" s="2" t="s">
        <v>494</v>
      </c>
      <c r="D234" s="2" t="s">
        <v>495</v>
      </c>
      <c r="E234" s="2" t="s">
        <v>109</v>
      </c>
      <c r="F234" s="4">
        <v>0.32841435185185186</v>
      </c>
      <c r="G234" s="4">
        <v>0.3301041666666667</v>
      </c>
      <c r="H234" s="4">
        <v>0.001689814814814815</v>
      </c>
      <c r="I234" s="6">
        <v>0.001689814814814815</v>
      </c>
    </row>
    <row r="235" ht="14.25" customHeight="1">
      <c r="A235" s="2">
        <v>230.0</v>
      </c>
      <c r="B235" s="2">
        <v>178815.0</v>
      </c>
      <c r="C235" s="2" t="s">
        <v>496</v>
      </c>
      <c r="D235" s="2" t="s">
        <v>497</v>
      </c>
      <c r="E235" s="2" t="s">
        <v>498</v>
      </c>
      <c r="F235" s="4">
        <v>0.3235532407407407</v>
      </c>
      <c r="G235" s="4">
        <v>0.3249652777777778</v>
      </c>
      <c r="H235" s="7">
        <f>G235-F235</f>
        <v>0.001412037037</v>
      </c>
    </row>
    <row r="236" ht="14.25" hidden="1" customHeight="1">
      <c r="A236" s="2">
        <v>231.0</v>
      </c>
      <c r="B236" s="2">
        <v>178814.0</v>
      </c>
      <c r="C236" s="2" t="s">
        <v>499</v>
      </c>
      <c r="D236" s="2" t="s">
        <v>500</v>
      </c>
      <c r="E236" s="2" t="s">
        <v>86</v>
      </c>
      <c r="F236" s="4">
        <v>0.3211111111111111</v>
      </c>
      <c r="G236" s="4">
        <v>0.32413194444444443</v>
      </c>
      <c r="H236" s="4">
        <v>0.0030208333333333333</v>
      </c>
      <c r="I236" s="6">
        <f>H236</f>
        <v>0.003020833333</v>
      </c>
    </row>
    <row r="237" ht="14.25" hidden="1" customHeight="1">
      <c r="A237" s="2">
        <v>232.0</v>
      </c>
      <c r="B237" s="2">
        <v>178813.0</v>
      </c>
      <c r="C237" s="2" t="s">
        <v>501</v>
      </c>
      <c r="D237" s="2" t="s">
        <v>502</v>
      </c>
      <c r="E237" s="2" t="s">
        <v>32</v>
      </c>
      <c r="F237" s="4">
        <v>0.31908564814814816</v>
      </c>
      <c r="G237" s="4">
        <v>0.32165509259259256</v>
      </c>
      <c r="H237" s="5">
        <v>0.0025694444444444445</v>
      </c>
    </row>
    <row r="238" ht="14.25" hidden="1" customHeight="1">
      <c r="A238" s="2">
        <v>233.0</v>
      </c>
      <c r="B238" s="2">
        <v>178795.0</v>
      </c>
      <c r="C238" s="2" t="s">
        <v>503</v>
      </c>
      <c r="D238" s="2" t="s">
        <v>504</v>
      </c>
      <c r="E238" s="2" t="s">
        <v>26</v>
      </c>
      <c r="F238" s="4">
        <v>0.3955092592592593</v>
      </c>
      <c r="G238" s="4">
        <v>0.39871527777777777</v>
      </c>
      <c r="H238" s="5">
        <v>0.003206018518518519</v>
      </c>
    </row>
    <row r="239" ht="14.25" hidden="1" customHeight="1">
      <c r="A239" s="2">
        <v>234.0</v>
      </c>
      <c r="B239" s="2">
        <v>178794.0</v>
      </c>
      <c r="C239" s="2" t="s">
        <v>505</v>
      </c>
      <c r="D239" s="2" t="s">
        <v>506</v>
      </c>
      <c r="E239" s="2" t="s">
        <v>86</v>
      </c>
      <c r="F239" s="4">
        <v>0.3807523148148148</v>
      </c>
      <c r="G239" s="4">
        <v>0.3829513888888889</v>
      </c>
      <c r="H239" s="4">
        <v>0.002199074074074074</v>
      </c>
      <c r="I239" s="6">
        <f t="shared" ref="I239:I240" si="16">H239</f>
        <v>0.002199074074</v>
      </c>
    </row>
    <row r="240" ht="14.25" hidden="1" customHeight="1">
      <c r="A240" s="2">
        <v>235.0</v>
      </c>
      <c r="B240" s="2">
        <v>178792.0</v>
      </c>
      <c r="C240" s="2" t="s">
        <v>507</v>
      </c>
      <c r="D240" s="2" t="s">
        <v>508</v>
      </c>
      <c r="E240" s="2" t="s">
        <v>104</v>
      </c>
      <c r="F240" s="4">
        <v>0.37841435185185185</v>
      </c>
      <c r="G240" s="4">
        <v>0.3805324074074074</v>
      </c>
      <c r="H240" s="4">
        <v>0.0021180555555555553</v>
      </c>
      <c r="I240" s="6">
        <f t="shared" si="16"/>
        <v>0.002118055556</v>
      </c>
    </row>
    <row r="241" ht="14.25" hidden="1" customHeight="1">
      <c r="A241" s="2">
        <v>236.0</v>
      </c>
      <c r="B241" s="2">
        <v>178791.0</v>
      </c>
      <c r="C241" s="2" t="s">
        <v>509</v>
      </c>
      <c r="D241" s="2" t="s">
        <v>510</v>
      </c>
      <c r="E241" s="2" t="s">
        <v>511</v>
      </c>
      <c r="F241" s="4">
        <v>0.36393518518518514</v>
      </c>
      <c r="G241" s="4">
        <v>0.36640046296296297</v>
      </c>
      <c r="H241" s="5">
        <v>0.0024652777777777776</v>
      </c>
    </row>
    <row r="242" ht="14.25" hidden="1" customHeight="1">
      <c r="A242" s="2">
        <v>237.0</v>
      </c>
      <c r="B242" s="2">
        <v>178790.0</v>
      </c>
      <c r="C242" s="2" t="s">
        <v>512</v>
      </c>
      <c r="D242" s="2" t="s">
        <v>513</v>
      </c>
      <c r="E242" s="2" t="s">
        <v>511</v>
      </c>
      <c r="F242" s="4">
        <v>0.36300925925925925</v>
      </c>
      <c r="G242" s="4">
        <v>0.36626157407407406</v>
      </c>
      <c r="H242" s="5">
        <v>0.003252314814814815</v>
      </c>
    </row>
    <row r="243" ht="14.25" hidden="1" customHeight="1">
      <c r="A243" s="2">
        <v>238.0</v>
      </c>
      <c r="B243" s="2">
        <v>178789.0</v>
      </c>
      <c r="C243" s="2" t="s">
        <v>514</v>
      </c>
      <c r="D243" s="2" t="s">
        <v>515</v>
      </c>
      <c r="E243" s="2" t="s">
        <v>18</v>
      </c>
      <c r="F243" s="4">
        <v>0.36082175925925924</v>
      </c>
      <c r="G243" s="4">
        <v>0.3634837962962963</v>
      </c>
      <c r="H243" s="6">
        <v>0.0026620370370370374</v>
      </c>
    </row>
    <row r="244" ht="14.25" hidden="1" customHeight="1">
      <c r="A244" s="2">
        <v>239.0</v>
      </c>
      <c r="B244" s="2">
        <v>178788.0</v>
      </c>
      <c r="C244" s="2" t="s">
        <v>516</v>
      </c>
      <c r="D244" s="2" t="s">
        <v>517</v>
      </c>
      <c r="E244" s="2" t="s">
        <v>86</v>
      </c>
      <c r="F244" s="4">
        <v>0.34594907407407405</v>
      </c>
      <c r="G244" s="4">
        <v>0.3478125</v>
      </c>
      <c r="H244" s="4">
        <v>0.0018634259259259261</v>
      </c>
      <c r="I244" s="6">
        <f>H244</f>
        <v>0.001863425926</v>
      </c>
    </row>
    <row r="245" ht="14.25" hidden="1" customHeight="1">
      <c r="A245" s="2">
        <v>240.0</v>
      </c>
      <c r="B245" s="2">
        <v>178787.0</v>
      </c>
      <c r="C245" s="2" t="s">
        <v>518</v>
      </c>
      <c r="D245" s="2" t="s">
        <v>519</v>
      </c>
      <c r="E245" s="2" t="s">
        <v>61</v>
      </c>
      <c r="F245" s="4">
        <v>0.3376736111111111</v>
      </c>
      <c r="G245" s="4">
        <v>0.3400347222222222</v>
      </c>
      <c r="H245" s="5">
        <v>0.002361111111111111</v>
      </c>
    </row>
    <row r="246" ht="14.25" hidden="1" customHeight="1">
      <c r="A246" s="2">
        <v>241.0</v>
      </c>
      <c r="B246" s="2">
        <v>178786.0</v>
      </c>
      <c r="C246" s="2" t="s">
        <v>520</v>
      </c>
      <c r="D246" s="2" t="s">
        <v>521</v>
      </c>
      <c r="E246" s="2" t="s">
        <v>38</v>
      </c>
      <c r="F246" s="4">
        <v>0.3344560185185185</v>
      </c>
      <c r="G246" s="4">
        <v>0.33664351851851854</v>
      </c>
      <c r="H246" s="5">
        <v>0.0021874999999999998</v>
      </c>
    </row>
    <row r="247" ht="14.25" hidden="1" customHeight="1">
      <c r="A247" s="2">
        <v>242.0</v>
      </c>
      <c r="B247" s="2">
        <v>178785.0</v>
      </c>
      <c r="C247" s="2" t="s">
        <v>522</v>
      </c>
      <c r="D247" s="2" t="s">
        <v>523</v>
      </c>
      <c r="E247" s="2" t="s">
        <v>29</v>
      </c>
      <c r="F247" s="4">
        <v>0.3344212962962963</v>
      </c>
      <c r="G247" s="4">
        <v>0.33574074074074073</v>
      </c>
      <c r="H247" s="5">
        <v>0.0013194444444444443</v>
      </c>
    </row>
    <row r="248" ht="14.25" hidden="1" customHeight="1">
      <c r="A248" s="2">
        <v>243.0</v>
      </c>
      <c r="B248" s="2">
        <v>178784.0</v>
      </c>
      <c r="C248" s="2" t="s">
        <v>524</v>
      </c>
      <c r="D248" s="2" t="s">
        <v>525</v>
      </c>
      <c r="E248" s="2" t="s">
        <v>41</v>
      </c>
      <c r="F248" s="4">
        <v>0.3259490740740741</v>
      </c>
      <c r="G248" s="4">
        <v>0.33099537037037036</v>
      </c>
      <c r="H248" s="6">
        <v>0.005046296296296296</v>
      </c>
    </row>
    <row r="249" ht="14.25" hidden="1" customHeight="1">
      <c r="A249" s="2">
        <v>244.0</v>
      </c>
      <c r="B249" s="2">
        <v>178783.0</v>
      </c>
      <c r="C249" s="2" t="s">
        <v>526</v>
      </c>
      <c r="D249" s="2" t="s">
        <v>527</v>
      </c>
      <c r="E249" s="2" t="s">
        <v>56</v>
      </c>
      <c r="F249" s="4">
        <v>0.32479166666666665</v>
      </c>
      <c r="G249" s="4">
        <v>0.3309490740740741</v>
      </c>
      <c r="H249" s="4">
        <v>0.0061574074074074074</v>
      </c>
      <c r="I249" s="6">
        <f>H249</f>
        <v>0.006157407407</v>
      </c>
    </row>
    <row r="250" ht="14.25" hidden="1" customHeight="1">
      <c r="A250" s="2">
        <v>245.0</v>
      </c>
      <c r="B250" s="2">
        <v>178782.0</v>
      </c>
      <c r="C250" s="2" t="s">
        <v>528</v>
      </c>
      <c r="D250" s="2" t="s">
        <v>529</v>
      </c>
      <c r="E250" s="2" t="s">
        <v>32</v>
      </c>
      <c r="F250" s="4">
        <v>0.32225694444444447</v>
      </c>
      <c r="G250" s="4">
        <v>0.33087962962962963</v>
      </c>
      <c r="H250" s="5">
        <v>0.008622685185185185</v>
      </c>
    </row>
    <row r="251" ht="14.25" hidden="1" customHeight="1">
      <c r="A251" s="2">
        <v>246.0</v>
      </c>
      <c r="B251" s="2">
        <v>178767.0</v>
      </c>
      <c r="C251" s="2" t="s">
        <v>530</v>
      </c>
      <c r="D251" s="2" t="s">
        <v>531</v>
      </c>
      <c r="E251" s="2" t="s">
        <v>41</v>
      </c>
      <c r="F251" s="4">
        <v>0.454537037037037</v>
      </c>
      <c r="G251" s="4">
        <v>0.45619212962962963</v>
      </c>
      <c r="H251" s="6">
        <v>0.0016550925925925926</v>
      </c>
    </row>
    <row r="252" ht="14.25" hidden="1" customHeight="1">
      <c r="A252" s="2">
        <v>247.0</v>
      </c>
      <c r="B252" s="2">
        <v>178766.0</v>
      </c>
      <c r="C252" s="2" t="s">
        <v>532</v>
      </c>
      <c r="D252" s="2" t="s">
        <v>533</v>
      </c>
      <c r="E252" s="2" t="s">
        <v>104</v>
      </c>
      <c r="F252" s="4">
        <v>0.44494212962962965</v>
      </c>
      <c r="G252" s="4">
        <v>0.44787037037037036</v>
      </c>
      <c r="H252" s="4">
        <v>0.0029282407407407412</v>
      </c>
      <c r="I252" s="6">
        <f>H252</f>
        <v>0.002928240741</v>
      </c>
    </row>
    <row r="253" ht="14.25" hidden="1" customHeight="1">
      <c r="A253" s="2">
        <v>248.0</v>
      </c>
      <c r="B253" s="2">
        <v>178765.0</v>
      </c>
      <c r="C253" s="2" t="s">
        <v>534</v>
      </c>
      <c r="D253" s="2" t="s">
        <v>535</v>
      </c>
      <c r="E253" s="2" t="s">
        <v>26</v>
      </c>
      <c r="F253" s="4">
        <v>0.4251736111111111</v>
      </c>
      <c r="G253" s="4">
        <v>0.42681712962962964</v>
      </c>
      <c r="H253" s="5">
        <v>0.0016435185185185183</v>
      </c>
    </row>
    <row r="254" ht="14.25" hidden="1" customHeight="1">
      <c r="A254" s="2">
        <v>249.0</v>
      </c>
      <c r="B254" s="2">
        <v>178764.0</v>
      </c>
      <c r="C254" s="2" t="s">
        <v>536</v>
      </c>
      <c r="D254" s="2" t="s">
        <v>276</v>
      </c>
      <c r="E254" s="2" t="s">
        <v>23</v>
      </c>
      <c r="F254" s="4">
        <v>0.42224537037037035</v>
      </c>
      <c r="G254" s="4">
        <v>0.42354166666666665</v>
      </c>
      <c r="H254" s="4">
        <v>0.0012962962962962963</v>
      </c>
      <c r="I254" s="6">
        <f>H254</f>
        <v>0.001296296296</v>
      </c>
    </row>
    <row r="255" ht="14.25" hidden="1" customHeight="1">
      <c r="A255" s="2">
        <v>250.0</v>
      </c>
      <c r="B255" s="2">
        <v>178763.0</v>
      </c>
      <c r="C255" s="2" t="s">
        <v>537</v>
      </c>
      <c r="D255" s="2" t="s">
        <v>538</v>
      </c>
      <c r="E255" s="2" t="s">
        <v>343</v>
      </c>
      <c r="F255" s="4">
        <v>0.41909722222222223</v>
      </c>
      <c r="G255" s="4">
        <v>0.42093749999999996</v>
      </c>
      <c r="H255" s="5">
        <v>0.0018402777777777777</v>
      </c>
    </row>
    <row r="256" ht="14.25" hidden="1" customHeight="1">
      <c r="A256" s="2">
        <v>251.0</v>
      </c>
      <c r="B256" s="2">
        <v>178760.0</v>
      </c>
      <c r="C256" s="2" t="s">
        <v>539</v>
      </c>
      <c r="D256" s="2" t="s">
        <v>540</v>
      </c>
      <c r="E256" s="2" t="s">
        <v>26</v>
      </c>
      <c r="F256" s="4">
        <v>0.40238425925925925</v>
      </c>
      <c r="G256" s="4">
        <v>0.40543981481481484</v>
      </c>
      <c r="H256" s="5">
        <v>0.0030555555555555557</v>
      </c>
    </row>
    <row r="257" ht="14.25" hidden="1" customHeight="1">
      <c r="A257" s="2">
        <v>252.0</v>
      </c>
      <c r="B257" s="2">
        <v>178761.0</v>
      </c>
      <c r="C257" s="2" t="s">
        <v>541</v>
      </c>
      <c r="D257" s="2" t="s">
        <v>542</v>
      </c>
      <c r="E257" s="2" t="s">
        <v>109</v>
      </c>
      <c r="F257" s="4">
        <v>0.40238425925925925</v>
      </c>
      <c r="G257" s="4">
        <v>0.4063657407407408</v>
      </c>
      <c r="H257" s="4">
        <v>0.003981481481481482</v>
      </c>
      <c r="I257" s="6">
        <v>0.003981481481481482</v>
      </c>
    </row>
    <row r="258" ht="14.25" hidden="1" customHeight="1">
      <c r="A258" s="2">
        <v>253.0</v>
      </c>
      <c r="B258" s="2">
        <v>178759.0</v>
      </c>
      <c r="C258" s="2" t="s">
        <v>543</v>
      </c>
      <c r="D258" s="2" t="s">
        <v>544</v>
      </c>
      <c r="E258" s="2" t="s">
        <v>61</v>
      </c>
      <c r="F258" s="4">
        <v>0.4011458333333333</v>
      </c>
      <c r="G258" s="4">
        <v>0.4036458333333333</v>
      </c>
      <c r="H258" s="5">
        <v>0.0025</v>
      </c>
    </row>
    <row r="259" ht="14.25" hidden="1" customHeight="1">
      <c r="A259" s="2">
        <v>254.0</v>
      </c>
      <c r="B259" s="2">
        <v>178758.0</v>
      </c>
      <c r="C259" s="2" t="s">
        <v>545</v>
      </c>
      <c r="D259" s="2" t="s">
        <v>546</v>
      </c>
      <c r="E259" s="2" t="s">
        <v>343</v>
      </c>
      <c r="F259" s="4">
        <v>0.39327546296296295</v>
      </c>
      <c r="G259" s="4">
        <v>0.39590277777777777</v>
      </c>
      <c r="H259" s="5">
        <v>0.002627314814814815</v>
      </c>
    </row>
    <row r="260" ht="14.25" hidden="1" customHeight="1">
      <c r="A260" s="2">
        <v>255.0</v>
      </c>
      <c r="B260" s="2">
        <v>178757.0</v>
      </c>
      <c r="C260" s="2" t="s">
        <v>547</v>
      </c>
      <c r="D260" s="2" t="s">
        <v>548</v>
      </c>
      <c r="E260" s="2" t="s">
        <v>13</v>
      </c>
      <c r="F260" s="4">
        <v>0.3859490740740741</v>
      </c>
      <c r="G260" s="4">
        <v>0.388761574074074</v>
      </c>
      <c r="H260" s="5">
        <v>0.0028124999999999995</v>
      </c>
    </row>
    <row r="261" ht="14.25" hidden="1" customHeight="1">
      <c r="A261" s="2">
        <v>256.0</v>
      </c>
      <c r="B261" s="2">
        <v>178756.0</v>
      </c>
      <c r="C261" s="2" t="s">
        <v>549</v>
      </c>
      <c r="D261" s="2" t="s">
        <v>550</v>
      </c>
      <c r="E261" s="2" t="s">
        <v>81</v>
      </c>
      <c r="F261" s="4">
        <v>0.3779398148148148</v>
      </c>
      <c r="G261" s="4">
        <v>0.3807523148148148</v>
      </c>
      <c r="H261" s="5">
        <v>0.0028124999999999995</v>
      </c>
    </row>
    <row r="262" ht="14.25" hidden="1" customHeight="1">
      <c r="A262" s="2">
        <v>257.0</v>
      </c>
      <c r="B262" s="2">
        <v>178755.0</v>
      </c>
      <c r="C262" s="2" t="s">
        <v>551</v>
      </c>
      <c r="D262" s="2" t="s">
        <v>552</v>
      </c>
      <c r="E262" s="2" t="s">
        <v>23</v>
      </c>
      <c r="F262" s="4">
        <v>0.37703703703703706</v>
      </c>
      <c r="G262" s="4">
        <v>0.37907407407407406</v>
      </c>
      <c r="H262" s="4">
        <v>0.0020370370370370373</v>
      </c>
      <c r="I262" s="6">
        <f t="shared" ref="I262:I263" si="17">H262</f>
        <v>0.002037037037</v>
      </c>
    </row>
    <row r="263" ht="14.25" hidden="1" customHeight="1">
      <c r="A263" s="2">
        <v>258.0</v>
      </c>
      <c r="B263" s="2">
        <v>178754.0</v>
      </c>
      <c r="C263" s="2" t="s">
        <v>553</v>
      </c>
      <c r="D263" s="2" t="s">
        <v>554</v>
      </c>
      <c r="E263" s="2" t="s">
        <v>53</v>
      </c>
      <c r="F263" s="4">
        <v>0.3736689814814815</v>
      </c>
      <c r="G263" s="4">
        <v>0.37570601851851854</v>
      </c>
      <c r="H263" s="4">
        <v>0.0020370370370370373</v>
      </c>
      <c r="I263" s="6">
        <f t="shared" si="17"/>
        <v>0.002037037037</v>
      </c>
    </row>
    <row r="264" ht="14.25" hidden="1" customHeight="1">
      <c r="A264" s="2">
        <v>259.0</v>
      </c>
      <c r="B264" s="2">
        <v>178753.0</v>
      </c>
      <c r="C264" s="2" t="s">
        <v>555</v>
      </c>
      <c r="D264" s="2" t="s">
        <v>556</v>
      </c>
      <c r="E264" s="2" t="s">
        <v>13</v>
      </c>
      <c r="F264" s="4">
        <v>0.37017361111111113</v>
      </c>
      <c r="G264" s="4">
        <v>0.3730787037037037</v>
      </c>
      <c r="H264" s="5">
        <v>0.002905092592592593</v>
      </c>
    </row>
    <row r="265" ht="14.25" hidden="1" customHeight="1">
      <c r="A265" s="2">
        <v>260.0</v>
      </c>
      <c r="B265" s="2">
        <v>178752.0</v>
      </c>
      <c r="C265" s="2" t="s">
        <v>557</v>
      </c>
      <c r="D265" s="2" t="s">
        <v>558</v>
      </c>
      <c r="E265" s="2" t="s">
        <v>48</v>
      </c>
      <c r="F265" s="4">
        <v>0.3654976851851852</v>
      </c>
      <c r="G265" s="4">
        <v>0.36850694444444443</v>
      </c>
      <c r="H265" s="5">
        <v>0.003009259259259259</v>
      </c>
    </row>
    <row r="266" ht="14.25" hidden="1" customHeight="1">
      <c r="A266" s="2">
        <v>261.0</v>
      </c>
      <c r="B266" s="2">
        <v>178751.0</v>
      </c>
      <c r="C266" s="2" t="s">
        <v>559</v>
      </c>
      <c r="D266" s="2" t="s">
        <v>560</v>
      </c>
      <c r="E266" s="2" t="s">
        <v>48</v>
      </c>
      <c r="F266" s="4">
        <v>0.3625578703703704</v>
      </c>
      <c r="G266" s="4">
        <v>0.36719907407407404</v>
      </c>
      <c r="H266" s="5">
        <v>0.004641203703703704</v>
      </c>
    </row>
    <row r="267" ht="14.25" hidden="1" customHeight="1">
      <c r="A267" s="2">
        <v>262.0</v>
      </c>
      <c r="B267" s="2">
        <v>178750.0</v>
      </c>
      <c r="C267" s="2" t="s">
        <v>561</v>
      </c>
      <c r="D267" s="2" t="s">
        <v>562</v>
      </c>
      <c r="E267" s="2" t="s">
        <v>23</v>
      </c>
      <c r="F267" s="4">
        <v>0.3625231481481481</v>
      </c>
      <c r="G267" s="4">
        <v>0.3662268518518519</v>
      </c>
      <c r="H267" s="4">
        <v>0.0037037037037037034</v>
      </c>
      <c r="I267" s="6">
        <f>H267</f>
        <v>0.003703703704</v>
      </c>
    </row>
    <row r="268" ht="14.25" hidden="1" customHeight="1">
      <c r="A268" s="2">
        <v>263.0</v>
      </c>
      <c r="B268" s="2">
        <v>178748.0</v>
      </c>
      <c r="C268" s="2" t="s">
        <v>563</v>
      </c>
      <c r="D268" s="2" t="s">
        <v>564</v>
      </c>
      <c r="E268" s="2" t="s">
        <v>29</v>
      </c>
      <c r="F268" s="4">
        <v>0.3527314814814815</v>
      </c>
      <c r="G268" s="4">
        <v>0.3567592592592593</v>
      </c>
      <c r="H268" s="5">
        <v>0.004027777777777778</v>
      </c>
    </row>
    <row r="269" ht="14.25" hidden="1" customHeight="1">
      <c r="A269" s="2">
        <v>264.0</v>
      </c>
      <c r="B269" s="2">
        <v>178746.0</v>
      </c>
      <c r="C269" s="2" t="s">
        <v>565</v>
      </c>
      <c r="D269" s="2" t="s">
        <v>566</v>
      </c>
      <c r="E269" s="2" t="s">
        <v>26</v>
      </c>
      <c r="F269" s="4">
        <v>0.3476851851851852</v>
      </c>
      <c r="G269" s="4">
        <v>0.3534375</v>
      </c>
      <c r="H269" s="5">
        <v>0.005752314814814814</v>
      </c>
    </row>
    <row r="270" ht="14.25" hidden="1" customHeight="1">
      <c r="A270" s="2">
        <v>265.0</v>
      </c>
      <c r="B270" s="2">
        <v>178745.0</v>
      </c>
      <c r="C270" s="2" t="s">
        <v>567</v>
      </c>
      <c r="D270" s="2" t="s">
        <v>568</v>
      </c>
      <c r="E270" s="2" t="s">
        <v>13</v>
      </c>
      <c r="F270" s="4">
        <v>0.34675925925925927</v>
      </c>
      <c r="G270" s="4">
        <v>0.3509027777777778</v>
      </c>
      <c r="H270" s="5">
        <v>0.004143518518518519</v>
      </c>
    </row>
    <row r="271" ht="14.25" hidden="1" customHeight="1">
      <c r="A271" s="2">
        <v>266.0</v>
      </c>
      <c r="B271" s="2">
        <v>178743.0</v>
      </c>
      <c r="C271" s="2" t="s">
        <v>569</v>
      </c>
      <c r="D271" s="2" t="s">
        <v>570</v>
      </c>
      <c r="E271" s="2" t="s">
        <v>53</v>
      </c>
      <c r="F271" s="4">
        <v>0.3391550925925926</v>
      </c>
      <c r="G271" s="4">
        <v>0.34197916666666667</v>
      </c>
      <c r="H271" s="4">
        <v>0.002824074074074074</v>
      </c>
      <c r="I271" s="6">
        <f>H271</f>
        <v>0.002824074074</v>
      </c>
    </row>
    <row r="272" ht="14.25" hidden="1" customHeight="1">
      <c r="A272" s="2">
        <v>267.0</v>
      </c>
      <c r="B272" s="2">
        <v>178742.0</v>
      </c>
      <c r="C272" s="2" t="s">
        <v>571</v>
      </c>
      <c r="D272" s="2" t="s">
        <v>572</v>
      </c>
      <c r="E272" s="2" t="s">
        <v>38</v>
      </c>
      <c r="F272" s="4">
        <v>0.33348379629629626</v>
      </c>
      <c r="G272" s="4">
        <v>0.33687500000000004</v>
      </c>
      <c r="H272" s="5">
        <v>0.0033912037037037036</v>
      </c>
    </row>
    <row r="273" ht="14.25" hidden="1" customHeight="1">
      <c r="A273" s="2">
        <v>268.0</v>
      </c>
      <c r="B273" s="2">
        <v>178741.0</v>
      </c>
      <c r="C273" s="2" t="s">
        <v>573</v>
      </c>
      <c r="D273" s="2" t="s">
        <v>574</v>
      </c>
      <c r="E273" s="2" t="s">
        <v>32</v>
      </c>
      <c r="F273" s="4">
        <v>0.33197916666666666</v>
      </c>
      <c r="G273" s="4">
        <v>0.3353240740740741</v>
      </c>
      <c r="H273" s="5">
        <v>0.003344907407407407</v>
      </c>
    </row>
    <row r="274" ht="14.25" hidden="1" customHeight="1">
      <c r="A274" s="2">
        <v>269.0</v>
      </c>
      <c r="B274" s="2">
        <v>178740.0</v>
      </c>
      <c r="C274" s="2" t="s">
        <v>575</v>
      </c>
      <c r="D274" s="2" t="s">
        <v>576</v>
      </c>
      <c r="E274" s="2" t="s">
        <v>35</v>
      </c>
      <c r="F274" s="4">
        <v>0.3315162037037037</v>
      </c>
      <c r="G274" s="4">
        <v>0.3352777777777778</v>
      </c>
      <c r="H274" s="4">
        <v>0.003761574074074074</v>
      </c>
      <c r="I274" s="6">
        <f t="shared" ref="I274:I275" si="18">H274</f>
        <v>0.003761574074</v>
      </c>
    </row>
    <row r="275" ht="14.25" hidden="1" customHeight="1">
      <c r="A275" s="2">
        <v>270.0</v>
      </c>
      <c r="B275" s="2">
        <v>178739.0</v>
      </c>
      <c r="C275" s="2" t="s">
        <v>577</v>
      </c>
      <c r="D275" s="2" t="s">
        <v>578</v>
      </c>
      <c r="E275" s="2" t="s">
        <v>23</v>
      </c>
      <c r="F275" s="4">
        <v>0.3314930555555556</v>
      </c>
      <c r="G275" s="4">
        <v>0.33525462962962965</v>
      </c>
      <c r="H275" s="4">
        <v>0.003761574074074074</v>
      </c>
      <c r="I275" s="6">
        <f t="shared" si="18"/>
        <v>0.003761574074</v>
      </c>
    </row>
    <row r="276" ht="14.25" customHeight="1">
      <c r="A276" s="2">
        <v>271.0</v>
      </c>
      <c r="B276" s="2">
        <v>178737.0</v>
      </c>
      <c r="C276" s="2" t="s">
        <v>579</v>
      </c>
      <c r="D276" s="2" t="s">
        <v>580</v>
      </c>
      <c r="E276" s="2" t="s">
        <v>498</v>
      </c>
      <c r="F276" s="4">
        <v>0.3206712962962963</v>
      </c>
      <c r="G276" s="4">
        <v>0.32275462962962964</v>
      </c>
      <c r="H276" s="7">
        <f>G276-F276</f>
        <v>0.002083333333</v>
      </c>
    </row>
    <row r="277" ht="14.25" hidden="1" customHeight="1">
      <c r="A277" s="2">
        <v>272.0</v>
      </c>
      <c r="B277" s="2">
        <v>178736.0</v>
      </c>
      <c r="C277" s="2" t="s">
        <v>581</v>
      </c>
      <c r="D277" s="2" t="s">
        <v>582</v>
      </c>
      <c r="E277" s="2" t="s">
        <v>61</v>
      </c>
      <c r="F277" s="4">
        <v>0.3181481481481481</v>
      </c>
      <c r="G277" s="4">
        <v>0.3193402777777778</v>
      </c>
      <c r="H277" s="5">
        <v>0.0011921296296296296</v>
      </c>
    </row>
    <row r="278" ht="14.25" hidden="1" customHeight="1">
      <c r="A278" s="2">
        <v>273.0</v>
      </c>
      <c r="B278" s="2">
        <v>178735.0</v>
      </c>
      <c r="C278" s="2" t="s">
        <v>583</v>
      </c>
      <c r="D278" s="2" t="s">
        <v>584</v>
      </c>
      <c r="E278" s="2" t="s">
        <v>26</v>
      </c>
      <c r="F278" s="4">
        <v>0.31177083333333333</v>
      </c>
      <c r="G278" s="4">
        <v>0.3175</v>
      </c>
      <c r="H278" s="5">
        <v>0.005729166666666667</v>
      </c>
    </row>
    <row r="279" ht="14.25" hidden="1" customHeight="1">
      <c r="A279" s="2">
        <v>274.0</v>
      </c>
      <c r="B279" s="2">
        <v>178720.0</v>
      </c>
      <c r="C279" s="2" t="s">
        <v>585</v>
      </c>
      <c r="D279" s="2" t="s">
        <v>586</v>
      </c>
      <c r="E279" s="2" t="s">
        <v>86</v>
      </c>
      <c r="F279" s="4">
        <v>0.46577546296296296</v>
      </c>
      <c r="G279" s="4">
        <v>0.46760416666666665</v>
      </c>
      <c r="H279" s="4">
        <v>0.0018287037037037037</v>
      </c>
      <c r="I279" s="6">
        <f>H279</f>
        <v>0.001828703704</v>
      </c>
    </row>
    <row r="280" ht="14.25" hidden="1" customHeight="1">
      <c r="A280" s="2">
        <v>275.0</v>
      </c>
      <c r="B280" s="2">
        <v>178719.0</v>
      </c>
      <c r="C280" s="2" t="s">
        <v>587</v>
      </c>
      <c r="D280" s="2" t="s">
        <v>588</v>
      </c>
      <c r="E280" s="2" t="s">
        <v>32</v>
      </c>
      <c r="F280" s="4">
        <v>0.44645833333333335</v>
      </c>
      <c r="G280" s="4">
        <v>0.4495486111111111</v>
      </c>
      <c r="H280" s="5">
        <v>0.003090277777777778</v>
      </c>
    </row>
    <row r="281" ht="14.25" hidden="1" customHeight="1">
      <c r="A281" s="2">
        <v>276.0</v>
      </c>
      <c r="B281" s="2">
        <v>178718.0</v>
      </c>
      <c r="C281" s="2" t="s">
        <v>589</v>
      </c>
      <c r="D281" s="2" t="s">
        <v>590</v>
      </c>
      <c r="E281" s="2" t="s">
        <v>97</v>
      </c>
      <c r="F281" s="4">
        <v>0.44296296296296295</v>
      </c>
      <c r="G281" s="4">
        <v>0.4450810185185185</v>
      </c>
      <c r="H281" s="4">
        <v>0.0021180555555555553</v>
      </c>
      <c r="I281" s="6">
        <f>H281</f>
        <v>0.002118055556</v>
      </c>
    </row>
    <row r="282" ht="14.25" hidden="1" customHeight="1">
      <c r="A282" s="2">
        <v>277.0</v>
      </c>
      <c r="B282" s="2">
        <v>178717.0</v>
      </c>
      <c r="C282" s="2" t="s">
        <v>591</v>
      </c>
      <c r="D282" s="2" t="s">
        <v>592</v>
      </c>
      <c r="E282" s="2" t="s">
        <v>109</v>
      </c>
      <c r="F282" s="4">
        <v>0.4410763888888889</v>
      </c>
      <c r="G282" s="4">
        <v>0.4429166666666667</v>
      </c>
      <c r="H282" s="4">
        <v>0.0018402777777777777</v>
      </c>
      <c r="I282" s="6">
        <v>0.0018402777777777777</v>
      </c>
    </row>
    <row r="283" ht="14.25" hidden="1" customHeight="1">
      <c r="A283" s="2">
        <v>278.0</v>
      </c>
      <c r="B283" s="2">
        <v>178715.0</v>
      </c>
      <c r="C283" s="2" t="s">
        <v>593</v>
      </c>
      <c r="D283" s="2" t="s">
        <v>594</v>
      </c>
      <c r="E283" s="2" t="s">
        <v>29</v>
      </c>
      <c r="F283" s="4">
        <v>0.4224074074074074</v>
      </c>
      <c r="G283" s="4">
        <v>0.42486111111111113</v>
      </c>
      <c r="H283" s="5">
        <v>0.0024537037037037036</v>
      </c>
    </row>
    <row r="284" ht="14.25" hidden="1" customHeight="1">
      <c r="A284" s="2">
        <v>279.0</v>
      </c>
      <c r="B284" s="2">
        <v>178714.0</v>
      </c>
      <c r="C284" s="2" t="s">
        <v>595</v>
      </c>
      <c r="D284" s="2" t="s">
        <v>596</v>
      </c>
      <c r="E284" s="2" t="s">
        <v>86</v>
      </c>
      <c r="F284" s="4">
        <v>0.418275462962963</v>
      </c>
      <c r="G284" s="4">
        <v>0.42027777777777775</v>
      </c>
      <c r="H284" s="4">
        <v>0.002002314814814815</v>
      </c>
      <c r="I284" s="6">
        <f>H284</f>
        <v>0.002002314815</v>
      </c>
    </row>
    <row r="285" ht="14.25" hidden="1" customHeight="1">
      <c r="A285" s="2">
        <v>280.0</v>
      </c>
      <c r="B285" s="2">
        <v>178713.0</v>
      </c>
      <c r="C285" s="2" t="s">
        <v>597</v>
      </c>
      <c r="D285" s="2" t="s">
        <v>598</v>
      </c>
      <c r="E285" s="2" t="s">
        <v>32</v>
      </c>
      <c r="F285" s="4">
        <v>0.4150347222222222</v>
      </c>
      <c r="G285" s="4">
        <v>0.41731481481481486</v>
      </c>
      <c r="H285" s="5">
        <v>0.0022800925925925927</v>
      </c>
    </row>
    <row r="286" ht="14.25" hidden="1" customHeight="1">
      <c r="A286" s="2">
        <v>281.0</v>
      </c>
      <c r="B286" s="2">
        <v>178712.0</v>
      </c>
      <c r="C286" s="2" t="s">
        <v>599</v>
      </c>
      <c r="D286" s="2" t="s">
        <v>600</v>
      </c>
      <c r="E286" s="2" t="s">
        <v>81</v>
      </c>
      <c r="F286" s="4">
        <v>0.41002314814814816</v>
      </c>
      <c r="G286" s="4">
        <v>0.41271990740740744</v>
      </c>
      <c r="H286" s="5">
        <v>0.0026967592592592594</v>
      </c>
    </row>
    <row r="287" ht="14.25" hidden="1" customHeight="1">
      <c r="A287" s="2">
        <v>282.0</v>
      </c>
      <c r="B287" s="2">
        <v>178711.0</v>
      </c>
      <c r="C287" s="2" t="s">
        <v>601</v>
      </c>
      <c r="D287" s="2" t="s">
        <v>602</v>
      </c>
      <c r="E287" s="2" t="s">
        <v>13</v>
      </c>
      <c r="F287" s="4">
        <v>0.40490740740740744</v>
      </c>
      <c r="G287" s="4">
        <v>0.40876157407407404</v>
      </c>
      <c r="H287" s="5">
        <v>0.0038541666666666668</v>
      </c>
    </row>
    <row r="288" ht="14.25" hidden="1" customHeight="1">
      <c r="A288" s="2">
        <v>283.0</v>
      </c>
      <c r="B288" s="2">
        <v>178710.0</v>
      </c>
      <c r="C288" s="2" t="s">
        <v>603</v>
      </c>
      <c r="D288" s="2" t="s">
        <v>604</v>
      </c>
      <c r="E288" s="2" t="s">
        <v>26</v>
      </c>
      <c r="F288" s="4">
        <v>0.399212962962963</v>
      </c>
      <c r="G288" s="4">
        <v>0.40133101851851855</v>
      </c>
      <c r="H288" s="5">
        <v>0.0021180555555555553</v>
      </c>
    </row>
    <row r="289" ht="14.25" hidden="1" customHeight="1">
      <c r="A289" s="2">
        <v>284.0</v>
      </c>
      <c r="B289" s="2">
        <v>178709.0</v>
      </c>
      <c r="C289" s="2" t="s">
        <v>605</v>
      </c>
      <c r="D289" s="2" t="s">
        <v>606</v>
      </c>
      <c r="E289" s="2" t="s">
        <v>18</v>
      </c>
      <c r="F289" s="4">
        <v>0.3943402777777778</v>
      </c>
      <c r="G289" s="4">
        <v>0.39723379629629635</v>
      </c>
      <c r="H289" s="6">
        <v>0.002893518518518519</v>
      </c>
    </row>
    <row r="290" ht="14.25" hidden="1" customHeight="1">
      <c r="A290" s="2">
        <v>285.0</v>
      </c>
      <c r="B290" s="2">
        <v>178707.0</v>
      </c>
      <c r="C290" s="2" t="s">
        <v>607</v>
      </c>
      <c r="D290" s="2" t="s">
        <v>608</v>
      </c>
      <c r="E290" s="2" t="s">
        <v>511</v>
      </c>
      <c r="F290" s="4">
        <v>0.39065972222222217</v>
      </c>
      <c r="G290" s="4">
        <v>0.3920138888888889</v>
      </c>
      <c r="H290" s="5">
        <v>0.0013541666666666667</v>
      </c>
    </row>
    <row r="291" ht="14.25" hidden="1" customHeight="1">
      <c r="A291" s="2">
        <v>286.0</v>
      </c>
      <c r="B291" s="2">
        <v>178706.0</v>
      </c>
      <c r="C291" s="2" t="s">
        <v>609</v>
      </c>
      <c r="D291" s="2" t="s">
        <v>610</v>
      </c>
      <c r="E291" s="2" t="s">
        <v>26</v>
      </c>
      <c r="F291" s="4">
        <v>0.3880787037037037</v>
      </c>
      <c r="G291" s="4">
        <v>0.3910648148148148</v>
      </c>
      <c r="H291" s="5">
        <v>0.0029861111111111113</v>
      </c>
    </row>
    <row r="292" ht="14.25" hidden="1" customHeight="1">
      <c r="A292" s="2">
        <v>287.0</v>
      </c>
      <c r="B292" s="2">
        <v>178705.0</v>
      </c>
      <c r="C292" s="2" t="s">
        <v>611</v>
      </c>
      <c r="D292" s="2" t="s">
        <v>612</v>
      </c>
      <c r="E292" s="2" t="s">
        <v>135</v>
      </c>
      <c r="F292" s="4">
        <v>0.3855208333333333</v>
      </c>
      <c r="G292" s="4">
        <v>0.3877777777777778</v>
      </c>
      <c r="H292" s="4">
        <v>0.0022569444444444447</v>
      </c>
      <c r="I292" s="6">
        <f t="shared" ref="I292:I293" si="19">H292</f>
        <v>0.002256944444</v>
      </c>
    </row>
    <row r="293" ht="14.25" hidden="1" customHeight="1">
      <c r="A293" s="2">
        <v>288.0</v>
      </c>
      <c r="B293" s="2">
        <v>178704.0</v>
      </c>
      <c r="C293" s="2" t="s">
        <v>613</v>
      </c>
      <c r="D293" s="2" t="s">
        <v>614</v>
      </c>
      <c r="E293" s="2" t="s">
        <v>53</v>
      </c>
      <c r="F293" s="4">
        <v>0.38425925925925924</v>
      </c>
      <c r="G293" s="4">
        <v>0.3860300925925926</v>
      </c>
      <c r="H293" s="4">
        <v>0.0017708333333333332</v>
      </c>
      <c r="I293" s="6">
        <f t="shared" si="19"/>
        <v>0.001770833333</v>
      </c>
    </row>
    <row r="294" ht="14.25" hidden="1" customHeight="1">
      <c r="A294" s="2">
        <v>289.0</v>
      </c>
      <c r="B294" s="2">
        <v>178702.0</v>
      </c>
      <c r="C294" s="2" t="s">
        <v>615</v>
      </c>
      <c r="D294" s="2" t="s">
        <v>616</v>
      </c>
      <c r="E294" s="2" t="s">
        <v>109</v>
      </c>
      <c r="F294" s="4">
        <v>0.3781365740740741</v>
      </c>
      <c r="G294" s="4">
        <v>0.3804050925925926</v>
      </c>
      <c r="H294" s="4">
        <v>0.0022685185185185182</v>
      </c>
      <c r="I294" s="6">
        <v>0.0022685185185185182</v>
      </c>
    </row>
    <row r="295" ht="14.25" hidden="1" customHeight="1">
      <c r="A295" s="2">
        <v>290.0</v>
      </c>
      <c r="B295" s="2">
        <v>178701.0</v>
      </c>
      <c r="C295" s="2" t="s">
        <v>617</v>
      </c>
      <c r="D295" s="2" t="s">
        <v>618</v>
      </c>
      <c r="E295" s="2" t="s">
        <v>61</v>
      </c>
      <c r="F295" s="4">
        <v>0.36809027777777775</v>
      </c>
      <c r="G295" s="4">
        <v>0.370150462962963</v>
      </c>
      <c r="H295" s="5">
        <v>0.0020601851851851853</v>
      </c>
    </row>
    <row r="296" ht="14.25" hidden="1" customHeight="1">
      <c r="A296" s="2">
        <v>291.0</v>
      </c>
      <c r="B296" s="2">
        <v>178700.0</v>
      </c>
      <c r="C296" s="2" t="s">
        <v>619</v>
      </c>
      <c r="D296" s="2" t="s">
        <v>620</v>
      </c>
      <c r="E296" s="2" t="s">
        <v>70</v>
      </c>
      <c r="F296" s="4">
        <v>0.36063657407407407</v>
      </c>
      <c r="G296" s="4">
        <v>0.36346064814814816</v>
      </c>
      <c r="H296" s="4">
        <v>0.002824074074074074</v>
      </c>
      <c r="I296" s="6">
        <v>0.002824074074074074</v>
      </c>
    </row>
    <row r="297" ht="14.25" hidden="1" customHeight="1">
      <c r="A297" s="2">
        <v>292.0</v>
      </c>
      <c r="B297" s="2">
        <v>178698.0</v>
      </c>
      <c r="C297" s="2" t="s">
        <v>621</v>
      </c>
      <c r="D297" s="2" t="s">
        <v>622</v>
      </c>
      <c r="E297" s="2" t="s">
        <v>23</v>
      </c>
      <c r="F297" s="4">
        <v>0.34927083333333336</v>
      </c>
      <c r="G297" s="4">
        <v>0.35288194444444443</v>
      </c>
      <c r="H297" s="4">
        <v>0.0036111111111111114</v>
      </c>
      <c r="I297" s="6">
        <f>H297</f>
        <v>0.003611111111</v>
      </c>
    </row>
    <row r="298" ht="14.25" hidden="1" customHeight="1">
      <c r="A298" s="2">
        <v>293.0</v>
      </c>
      <c r="B298" s="2">
        <v>178697.0</v>
      </c>
      <c r="C298" s="2" t="s">
        <v>623</v>
      </c>
      <c r="D298" s="2" t="s">
        <v>624</v>
      </c>
      <c r="E298" s="2" t="s">
        <v>26</v>
      </c>
      <c r="F298" s="4">
        <v>0.3476504629629629</v>
      </c>
      <c r="G298" s="4">
        <v>0.35238425925925926</v>
      </c>
      <c r="H298" s="5">
        <v>0.004733796296296296</v>
      </c>
    </row>
    <row r="299" ht="14.25" hidden="1" customHeight="1">
      <c r="A299" s="2">
        <v>294.0</v>
      </c>
      <c r="B299" s="2">
        <v>178696.0</v>
      </c>
      <c r="C299" s="2" t="s">
        <v>625</v>
      </c>
      <c r="D299" s="2" t="s">
        <v>626</v>
      </c>
      <c r="E299" s="2" t="s">
        <v>26</v>
      </c>
      <c r="F299" s="4">
        <v>0.3430324074074074</v>
      </c>
      <c r="G299" s="4">
        <v>0.3450810185185185</v>
      </c>
      <c r="H299" s="5">
        <v>0.0020486111111111113</v>
      </c>
    </row>
    <row r="300" ht="14.25" hidden="1" customHeight="1">
      <c r="A300" s="2">
        <v>295.0</v>
      </c>
      <c r="B300" s="2">
        <v>178695.0</v>
      </c>
      <c r="C300" s="2" t="s">
        <v>627</v>
      </c>
      <c r="D300" s="2" t="s">
        <v>628</v>
      </c>
      <c r="E300" s="2" t="s">
        <v>26</v>
      </c>
      <c r="F300" s="4">
        <v>0.340474537037037</v>
      </c>
      <c r="G300" s="4">
        <v>0.34350694444444446</v>
      </c>
      <c r="H300" s="5">
        <v>0.0030324074074074073</v>
      </c>
    </row>
    <row r="301" ht="14.25" hidden="1" customHeight="1">
      <c r="A301" s="2">
        <v>296.0</v>
      </c>
      <c r="B301" s="2">
        <v>178694.0</v>
      </c>
      <c r="C301" s="2" t="s">
        <v>629</v>
      </c>
      <c r="D301" s="2" t="s">
        <v>630</v>
      </c>
      <c r="E301" s="2" t="s">
        <v>48</v>
      </c>
      <c r="F301" s="4">
        <v>0.3335300925925926</v>
      </c>
      <c r="G301" s="4">
        <v>0.3394328703703704</v>
      </c>
      <c r="H301" s="5">
        <v>0.005902777777777778</v>
      </c>
    </row>
    <row r="302" ht="14.25" hidden="1" customHeight="1">
      <c r="A302" s="2">
        <v>297.0</v>
      </c>
      <c r="B302" s="2">
        <v>178693.0</v>
      </c>
      <c r="C302" s="2" t="s">
        <v>631</v>
      </c>
      <c r="D302" s="2" t="s">
        <v>632</v>
      </c>
      <c r="E302" s="2" t="s">
        <v>135</v>
      </c>
      <c r="F302" s="4">
        <v>0.33211805555555557</v>
      </c>
      <c r="G302" s="4">
        <v>0.33758101851851857</v>
      </c>
      <c r="H302" s="4">
        <v>0.005462962962962964</v>
      </c>
      <c r="I302" s="6">
        <f>H302</f>
        <v>0.005462962963</v>
      </c>
    </row>
    <row r="303" ht="14.25" hidden="1" customHeight="1">
      <c r="A303" s="2">
        <v>298.0</v>
      </c>
      <c r="B303" s="2">
        <v>178692.0</v>
      </c>
      <c r="C303" s="2" t="s">
        <v>633</v>
      </c>
      <c r="D303" s="2" t="s">
        <v>634</v>
      </c>
      <c r="E303" s="2" t="s">
        <v>13</v>
      </c>
      <c r="F303" s="4">
        <v>0.33184027777777775</v>
      </c>
      <c r="G303" s="4">
        <v>0.33618055555555554</v>
      </c>
      <c r="H303" s="5">
        <v>0.004340277777777778</v>
      </c>
    </row>
    <row r="304" ht="14.25" hidden="1" customHeight="1">
      <c r="A304" s="2">
        <v>299.0</v>
      </c>
      <c r="B304" s="2">
        <v>178690.0</v>
      </c>
      <c r="C304" s="2" t="s">
        <v>635</v>
      </c>
      <c r="D304" s="2" t="s">
        <v>636</v>
      </c>
      <c r="E304" s="2" t="s">
        <v>109</v>
      </c>
      <c r="F304" s="4">
        <v>0.326724537037037</v>
      </c>
      <c r="G304" s="4">
        <v>0.3289814814814815</v>
      </c>
      <c r="H304" s="4">
        <v>0.0022569444444444447</v>
      </c>
      <c r="I304" s="6">
        <v>0.0022569444444444447</v>
      </c>
    </row>
    <row r="305" ht="14.25" hidden="1" customHeight="1">
      <c r="A305" s="2">
        <v>300.0</v>
      </c>
      <c r="B305" s="2">
        <v>178689.0</v>
      </c>
      <c r="C305" s="2" t="s">
        <v>637</v>
      </c>
      <c r="D305" s="2" t="s">
        <v>638</v>
      </c>
      <c r="E305" s="2" t="s">
        <v>29</v>
      </c>
      <c r="F305" s="4">
        <v>0.32567129629629626</v>
      </c>
      <c r="G305" s="4">
        <v>0.327037037037037</v>
      </c>
      <c r="H305" s="5">
        <v>0.001365740740740741</v>
      </c>
    </row>
    <row r="306" ht="14.25" hidden="1" customHeight="1">
      <c r="A306" s="2">
        <v>301.0</v>
      </c>
      <c r="B306" s="2">
        <v>178688.0</v>
      </c>
      <c r="C306" s="2" t="s">
        <v>639</v>
      </c>
      <c r="D306" s="2" t="s">
        <v>640</v>
      </c>
      <c r="E306" s="2" t="s">
        <v>135</v>
      </c>
      <c r="F306" s="4">
        <v>0.32253472222222224</v>
      </c>
      <c r="G306" s="4">
        <v>0.3251273148148148</v>
      </c>
      <c r="H306" s="4">
        <v>0.0025925925925925925</v>
      </c>
      <c r="I306" s="6">
        <f>H306</f>
        <v>0.002592592593</v>
      </c>
    </row>
    <row r="307" ht="14.25" hidden="1" customHeight="1">
      <c r="A307" s="2">
        <v>302.0</v>
      </c>
      <c r="B307" s="2">
        <v>178687.0</v>
      </c>
      <c r="C307" s="2" t="s">
        <v>641</v>
      </c>
      <c r="D307" s="2" t="s">
        <v>642</v>
      </c>
      <c r="E307" s="2" t="s">
        <v>13</v>
      </c>
      <c r="F307" s="4">
        <v>0.32238425925925923</v>
      </c>
      <c r="G307" s="4">
        <v>0.32413194444444443</v>
      </c>
      <c r="H307" s="5">
        <v>0.0017476851851851852</v>
      </c>
    </row>
    <row r="308" ht="14.25" hidden="1" customHeight="1">
      <c r="A308" s="2">
        <v>303.0</v>
      </c>
      <c r="B308" s="2">
        <v>178686.0</v>
      </c>
      <c r="C308" s="2" t="s">
        <v>643</v>
      </c>
      <c r="D308" s="2" t="s">
        <v>644</v>
      </c>
      <c r="E308" s="2" t="s">
        <v>23</v>
      </c>
      <c r="F308" s="4">
        <v>0.3175694444444444</v>
      </c>
      <c r="G308" s="4">
        <v>0.32243055555555555</v>
      </c>
      <c r="H308" s="4">
        <v>0.004861111111111111</v>
      </c>
      <c r="I308" s="6">
        <f t="shared" ref="I308:I309" si="20">H308</f>
        <v>0.004861111111</v>
      </c>
    </row>
    <row r="309" ht="14.25" hidden="1" customHeight="1">
      <c r="A309" s="2">
        <v>304.0</v>
      </c>
      <c r="B309" s="2">
        <v>178685.0</v>
      </c>
      <c r="C309" s="2" t="s">
        <v>645</v>
      </c>
      <c r="D309" s="2" t="s">
        <v>646</v>
      </c>
      <c r="E309" s="2" t="s">
        <v>135</v>
      </c>
      <c r="F309" s="4">
        <v>0.31743055555555555</v>
      </c>
      <c r="G309" s="4">
        <v>0.3215277777777778</v>
      </c>
      <c r="H309" s="4">
        <v>0.004097222222222223</v>
      </c>
      <c r="I309" s="6">
        <f t="shared" si="20"/>
        <v>0.004097222222</v>
      </c>
    </row>
    <row r="310" ht="14.25" hidden="1" customHeight="1">
      <c r="A310" s="2">
        <v>305.0</v>
      </c>
      <c r="B310" s="2">
        <v>178684.0</v>
      </c>
      <c r="C310" s="2" t="s">
        <v>647</v>
      </c>
      <c r="D310" s="2" t="s">
        <v>648</v>
      </c>
      <c r="E310" s="2" t="s">
        <v>70</v>
      </c>
      <c r="F310" s="4">
        <v>0.31666666666666665</v>
      </c>
      <c r="G310" s="4">
        <v>0.32125</v>
      </c>
      <c r="H310" s="4">
        <v>0.004583333333333333</v>
      </c>
      <c r="I310" s="6">
        <v>0.004583333333333333</v>
      </c>
    </row>
    <row r="311" ht="14.25" hidden="1" customHeight="1">
      <c r="A311" s="2">
        <v>306.0</v>
      </c>
      <c r="B311" s="2">
        <v>178647.0</v>
      </c>
      <c r="C311" s="2" t="s">
        <v>649</v>
      </c>
      <c r="D311" s="2" t="s">
        <v>650</v>
      </c>
      <c r="E311" s="2" t="s">
        <v>109</v>
      </c>
      <c r="F311" s="4">
        <v>0.46418981481481486</v>
      </c>
      <c r="G311" s="4">
        <v>0.4751273148148148</v>
      </c>
      <c r="H311" s="4">
        <v>0.010937500000000001</v>
      </c>
      <c r="I311" s="4">
        <v>0.004641203703703704</v>
      </c>
    </row>
    <row r="312" ht="14.25" hidden="1" customHeight="1">
      <c r="A312" s="2">
        <v>307.0</v>
      </c>
      <c r="B312" s="2">
        <v>178646.0</v>
      </c>
      <c r="C312" s="2" t="s">
        <v>651</v>
      </c>
      <c r="D312" s="2" t="s">
        <v>652</v>
      </c>
      <c r="E312" s="2" t="s">
        <v>23</v>
      </c>
      <c r="F312" s="4">
        <v>0.4628587962962963</v>
      </c>
      <c r="G312" s="4">
        <v>0.47098379629629633</v>
      </c>
      <c r="H312" s="4">
        <v>0.008124999999999999</v>
      </c>
      <c r="I312" s="4">
        <v>0.0016203703703703703</v>
      </c>
    </row>
    <row r="313" ht="14.25" hidden="1" customHeight="1">
      <c r="A313" s="2">
        <v>308.0</v>
      </c>
      <c r="B313" s="2">
        <v>178645.0</v>
      </c>
      <c r="C313" s="2" t="s">
        <v>653</v>
      </c>
      <c r="D313" s="2" t="s">
        <v>654</v>
      </c>
      <c r="E313" s="2" t="s">
        <v>38</v>
      </c>
      <c r="F313" s="4">
        <v>0.4603587962962963</v>
      </c>
      <c r="G313" s="4">
        <v>0.46621527777777777</v>
      </c>
      <c r="H313" s="5">
        <v>0.0058564814814814825</v>
      </c>
      <c r="I313" s="4">
        <v>0.004560185185185185</v>
      </c>
    </row>
    <row r="314" ht="14.25" hidden="1" customHeight="1">
      <c r="A314" s="2">
        <v>309.0</v>
      </c>
      <c r="B314" s="2">
        <v>178644.0</v>
      </c>
      <c r="C314" s="2" t="s">
        <v>655</v>
      </c>
      <c r="D314" s="2" t="s">
        <v>656</v>
      </c>
      <c r="E314" s="2" t="s">
        <v>41</v>
      </c>
      <c r="F314" s="4">
        <v>0.41813657407407406</v>
      </c>
      <c r="G314" s="4">
        <v>0.41989583333333336</v>
      </c>
      <c r="H314" s="6">
        <v>0.0017592592592592592</v>
      </c>
      <c r="I314" s="4"/>
    </row>
    <row r="315" ht="14.25" hidden="1" customHeight="1">
      <c r="A315" s="2">
        <v>310.0</v>
      </c>
      <c r="B315" s="2">
        <v>178643.0</v>
      </c>
      <c r="C315" s="2" t="s">
        <v>657</v>
      </c>
      <c r="D315" s="2" t="s">
        <v>658</v>
      </c>
      <c r="E315" s="2" t="s">
        <v>104</v>
      </c>
      <c r="F315" s="4">
        <v>0.4111805555555556</v>
      </c>
      <c r="G315" s="4">
        <v>0.4138888888888889</v>
      </c>
      <c r="H315" s="4">
        <v>0.0027083333333333334</v>
      </c>
      <c r="I315" s="4">
        <v>0.003194444444444444</v>
      </c>
    </row>
    <row r="316" ht="14.25" hidden="1" customHeight="1">
      <c r="A316" s="2">
        <v>311.0</v>
      </c>
      <c r="B316" s="2">
        <v>178641.0</v>
      </c>
      <c r="C316" s="2" t="s">
        <v>659</v>
      </c>
      <c r="D316" s="2" t="s">
        <v>660</v>
      </c>
      <c r="E316" s="2" t="s">
        <v>48</v>
      </c>
      <c r="F316" s="4">
        <v>0.39815972222222223</v>
      </c>
      <c r="G316" s="4">
        <v>0.40554398148148146</v>
      </c>
      <c r="H316" s="5">
        <v>0.00738425925925926</v>
      </c>
      <c r="I316" s="4"/>
    </row>
    <row r="317" ht="14.25" hidden="1" customHeight="1">
      <c r="A317" s="2">
        <v>312.0</v>
      </c>
      <c r="B317" s="2">
        <v>178640.0</v>
      </c>
      <c r="C317" s="2" t="s">
        <v>661</v>
      </c>
      <c r="D317" s="2" t="s">
        <v>662</v>
      </c>
      <c r="E317" s="2" t="s">
        <v>97</v>
      </c>
      <c r="F317" s="4">
        <v>0.3942939814814815</v>
      </c>
      <c r="G317" s="4">
        <v>0.3961111111111111</v>
      </c>
      <c r="H317" s="4">
        <v>0.0018171296296296297</v>
      </c>
      <c r="I317" s="4">
        <v>0.00835648148148148</v>
      </c>
    </row>
    <row r="318" ht="14.25" hidden="1" customHeight="1">
      <c r="A318" s="2">
        <v>313.0</v>
      </c>
      <c r="B318" s="2">
        <v>178639.0</v>
      </c>
      <c r="C318" s="2" t="s">
        <v>663</v>
      </c>
      <c r="D318" s="2" t="s">
        <v>664</v>
      </c>
      <c r="E318" s="2" t="s">
        <v>32</v>
      </c>
      <c r="F318" s="4">
        <v>0.3889236111111111</v>
      </c>
      <c r="G318" s="4">
        <v>0.39340277777777777</v>
      </c>
      <c r="H318" s="5">
        <v>0.004479166666666667</v>
      </c>
    </row>
    <row r="319" ht="14.25" hidden="1" customHeight="1">
      <c r="A319" s="2">
        <v>314.0</v>
      </c>
      <c r="B319" s="2">
        <v>178638.0</v>
      </c>
      <c r="C319" s="2" t="s">
        <v>665</v>
      </c>
      <c r="D319" s="2" t="s">
        <v>666</v>
      </c>
      <c r="E319" s="2" t="s">
        <v>97</v>
      </c>
      <c r="F319" s="4">
        <v>0.3885416666666666</v>
      </c>
      <c r="G319" s="4">
        <v>0.39462962962962966</v>
      </c>
      <c r="H319" s="4">
        <v>0.006087962962962964</v>
      </c>
      <c r="I319" s="6">
        <f>H319</f>
        <v>0.006087962963</v>
      </c>
    </row>
    <row r="320" ht="14.25" hidden="1" customHeight="1">
      <c r="A320" s="2">
        <v>315.0</v>
      </c>
      <c r="B320" s="2">
        <v>178637.0</v>
      </c>
      <c r="C320" s="2" t="s">
        <v>667</v>
      </c>
      <c r="D320" s="2" t="s">
        <v>668</v>
      </c>
      <c r="E320" s="2" t="s">
        <v>38</v>
      </c>
      <c r="F320" s="4">
        <v>0.38850694444444445</v>
      </c>
      <c r="G320" s="4">
        <v>0.39177083333333335</v>
      </c>
      <c r="H320" s="5">
        <v>0.003263888888888889</v>
      </c>
    </row>
    <row r="321" ht="14.25" hidden="1" customHeight="1">
      <c r="A321" s="2">
        <v>316.0</v>
      </c>
      <c r="B321" s="2">
        <v>178635.0</v>
      </c>
      <c r="C321" s="2" t="s">
        <v>669</v>
      </c>
      <c r="D321" s="2" t="s">
        <v>670</v>
      </c>
      <c r="E321" s="2" t="s">
        <v>104</v>
      </c>
      <c r="F321" s="4">
        <v>0.3804282407407407</v>
      </c>
      <c r="G321" s="4">
        <v>0.384675925925926</v>
      </c>
      <c r="H321" s="4">
        <v>0.004247685185185185</v>
      </c>
      <c r="I321" s="6">
        <f>H321</f>
        <v>0.004247685185</v>
      </c>
    </row>
    <row r="322" ht="14.25" hidden="1" customHeight="1">
      <c r="A322" s="2">
        <v>317.0</v>
      </c>
      <c r="B322" s="2">
        <v>178633.0</v>
      </c>
      <c r="C322" s="2" t="s">
        <v>671</v>
      </c>
      <c r="D322" s="2" t="s">
        <v>672</v>
      </c>
      <c r="E322" s="2" t="s">
        <v>109</v>
      </c>
      <c r="F322" s="4">
        <v>0.37398148148148147</v>
      </c>
      <c r="G322" s="4">
        <v>0.38126157407407407</v>
      </c>
      <c r="H322" s="4">
        <v>0.0072800925925925915</v>
      </c>
      <c r="I322" s="6">
        <v>0.0072800925925925915</v>
      </c>
    </row>
    <row r="323" ht="14.25" hidden="1" customHeight="1">
      <c r="A323" s="2">
        <v>318.0</v>
      </c>
      <c r="B323" s="2">
        <v>178632.0</v>
      </c>
      <c r="C323" s="2" t="s">
        <v>673</v>
      </c>
      <c r="D323" s="2" t="s">
        <v>674</v>
      </c>
      <c r="E323" s="2" t="s">
        <v>135</v>
      </c>
      <c r="F323" s="4">
        <v>0.3718634259259259</v>
      </c>
      <c r="G323" s="4">
        <v>0.38280092592592596</v>
      </c>
      <c r="H323" s="4">
        <v>0.010937500000000001</v>
      </c>
      <c r="I323" s="6">
        <f>H323</f>
        <v>0.0109375</v>
      </c>
    </row>
    <row r="324" ht="14.25" hidden="1" customHeight="1">
      <c r="A324" s="2">
        <v>319.0</v>
      </c>
      <c r="B324" s="2">
        <v>178631.0</v>
      </c>
      <c r="C324" s="2" t="s">
        <v>675</v>
      </c>
      <c r="D324" s="2" t="s">
        <v>676</v>
      </c>
      <c r="E324" s="2" t="s">
        <v>109</v>
      </c>
      <c r="F324" s="4">
        <v>0.37157407407407406</v>
      </c>
      <c r="G324" s="4">
        <v>0.3782638888888889</v>
      </c>
      <c r="H324" s="4">
        <v>0.006689814814814814</v>
      </c>
      <c r="I324" s="6">
        <v>0.006689814814814814</v>
      </c>
    </row>
    <row r="325" ht="14.25" hidden="1" customHeight="1">
      <c r="A325" s="2">
        <v>320.0</v>
      </c>
      <c r="B325" s="2">
        <v>178630.0</v>
      </c>
      <c r="C325" s="2" t="s">
        <v>677</v>
      </c>
      <c r="D325" s="2" t="s">
        <v>678</v>
      </c>
      <c r="E325" s="2" t="s">
        <v>48</v>
      </c>
      <c r="F325" s="4">
        <v>0.3655555555555556</v>
      </c>
      <c r="G325" s="4">
        <v>0.3765277777777778</v>
      </c>
      <c r="H325" s="5">
        <v>0.010972222222222223</v>
      </c>
    </row>
    <row r="326" ht="14.25" hidden="1" customHeight="1">
      <c r="A326" s="2">
        <v>321.0</v>
      </c>
      <c r="B326" s="2">
        <v>178629.0</v>
      </c>
      <c r="C326" s="2" t="s">
        <v>679</v>
      </c>
      <c r="D326" s="2" t="s">
        <v>680</v>
      </c>
      <c r="E326" s="2" t="s">
        <v>53</v>
      </c>
      <c r="F326" s="4">
        <v>0.3632754629629629</v>
      </c>
      <c r="G326" s="4">
        <v>0.3754166666666667</v>
      </c>
      <c r="H326" s="4">
        <v>0.012141203703703704</v>
      </c>
      <c r="I326" s="6">
        <f>H326</f>
        <v>0.0121412037</v>
      </c>
    </row>
    <row r="327" ht="14.25" hidden="1" customHeight="1">
      <c r="A327" s="2">
        <v>322.0</v>
      </c>
      <c r="B327" s="2">
        <v>178628.0</v>
      </c>
      <c r="C327" s="2" t="s">
        <v>681</v>
      </c>
      <c r="D327" s="2" t="s">
        <v>682</v>
      </c>
      <c r="E327" s="2" t="s">
        <v>32</v>
      </c>
      <c r="F327" s="4">
        <v>0.36254629629629626</v>
      </c>
      <c r="G327" s="4">
        <v>0.37276620370370367</v>
      </c>
      <c r="H327" s="5">
        <v>0.010219907407407408</v>
      </c>
    </row>
    <row r="328" ht="14.25" hidden="1" customHeight="1">
      <c r="A328" s="2">
        <v>323.0</v>
      </c>
      <c r="B328" s="2">
        <v>178627.0</v>
      </c>
      <c r="C328" s="2" t="s">
        <v>683</v>
      </c>
      <c r="D328" s="2" t="s">
        <v>684</v>
      </c>
      <c r="E328" s="2" t="s">
        <v>23</v>
      </c>
      <c r="F328" s="4">
        <v>0.35939814814814813</v>
      </c>
      <c r="G328" s="4">
        <v>0.36678240740740736</v>
      </c>
      <c r="H328" s="4">
        <v>0.00738425925925926</v>
      </c>
      <c r="I328" s="6">
        <f>H328</f>
        <v>0.007384259259</v>
      </c>
    </row>
    <row r="329" ht="14.25" hidden="1" customHeight="1">
      <c r="A329" s="2">
        <v>324.0</v>
      </c>
      <c r="B329" s="2">
        <v>178626.0</v>
      </c>
      <c r="C329" s="2" t="s">
        <v>685</v>
      </c>
      <c r="D329" s="2" t="s">
        <v>686</v>
      </c>
      <c r="E329" s="2" t="s">
        <v>41</v>
      </c>
      <c r="F329" s="4">
        <v>0.3576273148148148</v>
      </c>
      <c r="G329" s="4">
        <v>0.36975694444444446</v>
      </c>
      <c r="H329" s="6">
        <v>0.012129629629629629</v>
      </c>
    </row>
    <row r="330" ht="14.25" hidden="1" customHeight="1">
      <c r="A330" s="2">
        <v>325.0</v>
      </c>
      <c r="B330" s="2">
        <v>178625.0</v>
      </c>
      <c r="C330" s="2" t="s">
        <v>687</v>
      </c>
      <c r="D330" s="2" t="s">
        <v>688</v>
      </c>
      <c r="E330" s="2" t="s">
        <v>26</v>
      </c>
      <c r="F330" s="4">
        <v>0.3551388888888889</v>
      </c>
      <c r="G330" s="4">
        <v>0.3614351851851852</v>
      </c>
      <c r="H330" s="5">
        <v>0.006296296296296296</v>
      </c>
    </row>
    <row r="331" ht="14.25" hidden="1" customHeight="1">
      <c r="A331" s="2">
        <v>326.0</v>
      </c>
      <c r="B331" s="2">
        <v>178624.0</v>
      </c>
      <c r="C331" s="2" t="s">
        <v>689</v>
      </c>
      <c r="D331" s="2" t="s">
        <v>690</v>
      </c>
      <c r="E331" s="2" t="s">
        <v>26</v>
      </c>
      <c r="F331" s="4">
        <v>0.35399305555555555</v>
      </c>
      <c r="G331" s="4">
        <v>0.36855324074074075</v>
      </c>
      <c r="H331" s="5">
        <v>0.014560185185185183</v>
      </c>
    </row>
    <row r="332" ht="14.25" hidden="1" customHeight="1">
      <c r="A332" s="2">
        <v>327.0</v>
      </c>
      <c r="B332" s="2">
        <v>178623.0</v>
      </c>
      <c r="C332" s="2" t="s">
        <v>691</v>
      </c>
      <c r="D332" s="2" t="s">
        <v>692</v>
      </c>
      <c r="E332" s="2" t="s">
        <v>81</v>
      </c>
      <c r="F332" s="4">
        <v>0.35207175925925926</v>
      </c>
      <c r="G332" s="4">
        <v>0.36614583333333334</v>
      </c>
      <c r="H332" s="5">
        <v>0.014074074074074074</v>
      </c>
    </row>
    <row r="333" ht="14.25" hidden="1" customHeight="1">
      <c r="A333" s="2">
        <v>328.0</v>
      </c>
      <c r="B333" s="2">
        <v>178622.0</v>
      </c>
      <c r="C333" s="2" t="s">
        <v>693</v>
      </c>
      <c r="D333" s="2" t="s">
        <v>694</v>
      </c>
      <c r="E333" s="2" t="s">
        <v>26</v>
      </c>
      <c r="F333" s="4">
        <v>0.35030092592592593</v>
      </c>
      <c r="G333" s="4">
        <v>0.357511574074074</v>
      </c>
      <c r="H333" s="5">
        <v>0.0072106481481481475</v>
      </c>
    </row>
    <row r="334" ht="14.25" hidden="1" customHeight="1">
      <c r="A334" s="2">
        <v>329.0</v>
      </c>
      <c r="B334" s="2">
        <v>178621.0</v>
      </c>
      <c r="C334" s="2" t="s">
        <v>695</v>
      </c>
      <c r="D334" s="2" t="s">
        <v>696</v>
      </c>
      <c r="E334" s="2" t="s">
        <v>48</v>
      </c>
      <c r="F334" s="4">
        <v>0.35030092592592593</v>
      </c>
      <c r="G334" s="4">
        <v>0.3675462962962963</v>
      </c>
      <c r="H334" s="5">
        <v>0.01724537037037037</v>
      </c>
    </row>
    <row r="335" ht="14.25" hidden="1" customHeight="1">
      <c r="A335" s="2">
        <v>330.0</v>
      </c>
      <c r="B335" s="2">
        <v>178620.0</v>
      </c>
      <c r="C335" s="2" t="s">
        <v>697</v>
      </c>
      <c r="D335" s="2" t="s">
        <v>698</v>
      </c>
      <c r="E335" s="2" t="s">
        <v>38</v>
      </c>
      <c r="F335" s="4">
        <v>0.3492939814814815</v>
      </c>
      <c r="G335" s="4">
        <v>0.35174768518518523</v>
      </c>
      <c r="H335" s="5">
        <v>0.0024537037037037036</v>
      </c>
    </row>
    <row r="336" ht="14.25" hidden="1" customHeight="1">
      <c r="A336" s="2">
        <v>331.0</v>
      </c>
      <c r="B336" s="2">
        <v>178618.0</v>
      </c>
      <c r="C336" s="2" t="s">
        <v>699</v>
      </c>
      <c r="D336" s="2" t="s">
        <v>700</v>
      </c>
      <c r="E336" s="2" t="s">
        <v>38</v>
      </c>
      <c r="F336" s="4">
        <v>0.34700231481481486</v>
      </c>
      <c r="G336" s="4">
        <v>0.34880787037037037</v>
      </c>
      <c r="H336" s="5">
        <v>0.0018055555555555557</v>
      </c>
    </row>
    <row r="337" ht="14.25" hidden="1" customHeight="1">
      <c r="A337" s="2">
        <v>332.0</v>
      </c>
      <c r="B337" s="2">
        <v>178617.0</v>
      </c>
      <c r="C337" s="2" t="s">
        <v>701</v>
      </c>
      <c r="D337" s="2" t="s">
        <v>702</v>
      </c>
      <c r="E337" s="2" t="s">
        <v>135</v>
      </c>
      <c r="F337" s="4">
        <v>0.3437037037037037</v>
      </c>
      <c r="G337" s="4">
        <v>0.34625</v>
      </c>
      <c r="H337" s="4">
        <v>0.002546296296296296</v>
      </c>
      <c r="I337" s="6">
        <f>H337</f>
        <v>0.002546296296</v>
      </c>
    </row>
    <row r="338" ht="14.25" hidden="1" customHeight="1">
      <c r="A338" s="2">
        <v>333.0</v>
      </c>
      <c r="B338" s="2">
        <v>178615.0</v>
      </c>
      <c r="C338" s="2" t="s">
        <v>703</v>
      </c>
      <c r="D338" s="2" t="s">
        <v>704</v>
      </c>
      <c r="E338" s="2" t="s">
        <v>38</v>
      </c>
      <c r="F338" s="4">
        <v>0.3361574074074074</v>
      </c>
      <c r="G338" s="4">
        <v>0.3420370370370371</v>
      </c>
      <c r="H338" s="5">
        <v>0.00587962962962963</v>
      </c>
    </row>
    <row r="339" ht="14.25" hidden="1" customHeight="1">
      <c r="A339" s="2">
        <v>334.0</v>
      </c>
      <c r="B339" s="2">
        <v>178614.0</v>
      </c>
      <c r="C339" s="2" t="s">
        <v>705</v>
      </c>
      <c r="D339" s="2" t="s">
        <v>706</v>
      </c>
      <c r="E339" s="2" t="s">
        <v>32</v>
      </c>
      <c r="F339" s="4">
        <v>0.3351041666666667</v>
      </c>
      <c r="G339" s="4">
        <v>0.3433333333333333</v>
      </c>
      <c r="H339" s="5">
        <v>0.008229166666666666</v>
      </c>
    </row>
    <row r="340" ht="14.25" hidden="1" customHeight="1">
      <c r="A340" s="2">
        <v>335.0</v>
      </c>
      <c r="B340" s="2">
        <v>178613.0</v>
      </c>
      <c r="C340" s="2" t="s">
        <v>707</v>
      </c>
      <c r="D340" s="2" t="s">
        <v>708</v>
      </c>
      <c r="E340" s="2" t="s">
        <v>53</v>
      </c>
      <c r="F340" s="4">
        <v>0.33481481481481484</v>
      </c>
      <c r="G340" s="4">
        <v>0.34129629629629626</v>
      </c>
      <c r="H340" s="4">
        <v>0.006481481481481481</v>
      </c>
      <c r="I340" s="6">
        <f>H340</f>
        <v>0.006481481481</v>
      </c>
    </row>
    <row r="341" ht="14.25" hidden="1" customHeight="1">
      <c r="A341" s="2">
        <v>336.0</v>
      </c>
      <c r="B341" s="2">
        <v>178612.0</v>
      </c>
      <c r="C341" s="2" t="s">
        <v>709</v>
      </c>
      <c r="D341" s="2" t="s">
        <v>710</v>
      </c>
      <c r="E341" s="2" t="s">
        <v>190</v>
      </c>
      <c r="F341" s="4">
        <v>0.3342476851851852</v>
      </c>
      <c r="G341" s="4">
        <v>0.33662037037037035</v>
      </c>
      <c r="H341" s="5">
        <v>0.002372685185185185</v>
      </c>
    </row>
    <row r="342" ht="14.25" hidden="1" customHeight="1">
      <c r="A342" s="2">
        <v>337.0</v>
      </c>
      <c r="B342" s="2">
        <v>178611.0</v>
      </c>
      <c r="C342" s="2" t="s">
        <v>711</v>
      </c>
      <c r="D342" s="2" t="s">
        <v>712</v>
      </c>
      <c r="E342" s="2" t="s">
        <v>53</v>
      </c>
      <c r="F342" s="4">
        <v>0.33001157407407405</v>
      </c>
      <c r="G342" s="4">
        <v>0.3330324074074074</v>
      </c>
      <c r="H342" s="4">
        <v>0.0030208333333333333</v>
      </c>
      <c r="I342" s="6">
        <f>H342</f>
        <v>0.003020833333</v>
      </c>
    </row>
    <row r="343" ht="14.25" hidden="1" customHeight="1">
      <c r="A343" s="2">
        <v>338.0</v>
      </c>
      <c r="B343" s="2">
        <v>178610.0</v>
      </c>
      <c r="C343" s="2" t="s">
        <v>713</v>
      </c>
      <c r="D343" s="2" t="s">
        <v>714</v>
      </c>
      <c r="E343" s="2" t="s">
        <v>26</v>
      </c>
      <c r="F343" s="4">
        <v>0.3259375</v>
      </c>
      <c r="G343" s="4">
        <v>0.3311111111111111</v>
      </c>
      <c r="H343" s="5">
        <v>0.0051736111111111115</v>
      </c>
    </row>
    <row r="344" ht="14.25" hidden="1" customHeight="1">
      <c r="A344" s="2">
        <v>339.0</v>
      </c>
      <c r="B344" s="2">
        <v>178609.0</v>
      </c>
      <c r="C344" s="2" t="s">
        <v>715</v>
      </c>
      <c r="D344" s="2" t="s">
        <v>716</v>
      </c>
      <c r="E344" s="2" t="s">
        <v>26</v>
      </c>
      <c r="F344" s="4">
        <v>0.3247337962962963</v>
      </c>
      <c r="G344" s="4">
        <v>0.32797453703703705</v>
      </c>
      <c r="H344" s="5">
        <v>0.0032407407407407406</v>
      </c>
    </row>
    <row r="345" ht="14.25" hidden="1" customHeight="1">
      <c r="A345" s="2">
        <v>340.0</v>
      </c>
      <c r="B345" s="2">
        <v>178608.0</v>
      </c>
      <c r="C345" s="2" t="s">
        <v>717</v>
      </c>
      <c r="D345" s="2" t="s">
        <v>718</v>
      </c>
      <c r="E345" s="2" t="s">
        <v>26</v>
      </c>
      <c r="F345" s="4">
        <v>0.3234722222222222</v>
      </c>
      <c r="G345" s="4">
        <v>0.3297800925925926</v>
      </c>
      <c r="H345" s="5">
        <v>0.006307870370370371</v>
      </c>
    </row>
    <row r="346" ht="14.25" hidden="1" customHeight="1">
      <c r="A346" s="2">
        <v>341.0</v>
      </c>
      <c r="B346" s="2">
        <v>178607.0</v>
      </c>
      <c r="C346" s="2" t="s">
        <v>719</v>
      </c>
      <c r="D346" s="2" t="s">
        <v>720</v>
      </c>
      <c r="E346" s="2" t="s">
        <v>26</v>
      </c>
      <c r="F346" s="4">
        <v>0.3221412037037037</v>
      </c>
      <c r="G346" s="4">
        <v>0.32684027777777774</v>
      </c>
      <c r="H346" s="5">
        <v>0.004699074074074074</v>
      </c>
    </row>
    <row r="347" ht="14.25" hidden="1" customHeight="1">
      <c r="A347" s="2">
        <v>342.0</v>
      </c>
      <c r="B347" s="2">
        <v>178606.0</v>
      </c>
      <c r="C347" s="2" t="s">
        <v>721</v>
      </c>
      <c r="D347" s="2" t="s">
        <v>722</v>
      </c>
      <c r="E347" s="2" t="s">
        <v>26</v>
      </c>
      <c r="F347" s="4">
        <v>0.32100694444444444</v>
      </c>
      <c r="G347" s="4">
        <v>0.3247337962962963</v>
      </c>
      <c r="H347" s="5">
        <v>0.0037268518518518514</v>
      </c>
    </row>
    <row r="348" ht="14.25" hidden="1" customHeight="1">
      <c r="A348" s="2">
        <v>343.0</v>
      </c>
      <c r="B348" s="2">
        <v>178605.0</v>
      </c>
      <c r="C348" s="2" t="s">
        <v>723</v>
      </c>
      <c r="D348" s="2" t="s">
        <v>724</v>
      </c>
      <c r="E348" s="2" t="s">
        <v>70</v>
      </c>
      <c r="F348" s="4">
        <v>0.3178472222222222</v>
      </c>
      <c r="G348" s="4">
        <v>0.3224884259259259</v>
      </c>
      <c r="H348" s="4">
        <v>0.004641203703703704</v>
      </c>
      <c r="I348" s="6">
        <v>0.004641203703703704</v>
      </c>
    </row>
    <row r="349" ht="14.25" hidden="1" customHeight="1">
      <c r="A349" s="2">
        <v>344.0</v>
      </c>
      <c r="B349" s="2">
        <v>178604.0</v>
      </c>
      <c r="C349" s="2" t="s">
        <v>725</v>
      </c>
      <c r="D349" s="2" t="s">
        <v>726</v>
      </c>
      <c r="E349" s="2" t="s">
        <v>109</v>
      </c>
      <c r="F349" s="4">
        <v>0.3169097222222222</v>
      </c>
      <c r="G349" s="4">
        <v>0.32145833333333335</v>
      </c>
      <c r="H349" s="4">
        <v>0.004548611111111111</v>
      </c>
      <c r="I349" s="6">
        <v>0.004548611111111111</v>
      </c>
    </row>
    <row r="350" ht="14.25" hidden="1" customHeight="1">
      <c r="A350" s="2">
        <v>345.0</v>
      </c>
      <c r="B350" s="2">
        <v>178603.0</v>
      </c>
      <c r="C350" s="2" t="s">
        <v>727</v>
      </c>
      <c r="D350" s="2" t="s">
        <v>728</v>
      </c>
      <c r="E350" s="2" t="s">
        <v>61</v>
      </c>
      <c r="F350" s="4">
        <v>0.31515046296296295</v>
      </c>
      <c r="G350" s="4">
        <v>0.3180439814814815</v>
      </c>
      <c r="H350" s="5">
        <v>0.002893518518518519</v>
      </c>
    </row>
    <row r="351" ht="14.25" hidden="1" customHeight="1">
      <c r="A351" s="2">
        <v>346.0</v>
      </c>
      <c r="B351" s="2">
        <v>178602.0</v>
      </c>
      <c r="C351" s="2" t="s">
        <v>729</v>
      </c>
      <c r="D351" s="2" t="s">
        <v>730</v>
      </c>
      <c r="E351" s="2" t="s">
        <v>53</v>
      </c>
      <c r="F351" s="4">
        <v>0.3130324074074074</v>
      </c>
      <c r="G351" s="4">
        <v>0.31619212962962967</v>
      </c>
      <c r="H351" s="4">
        <v>0.003159722222222222</v>
      </c>
      <c r="I351" s="6">
        <f t="shared" ref="I351:I352" si="21">H351</f>
        <v>0.003159722222</v>
      </c>
    </row>
    <row r="352" ht="14.25" hidden="1" customHeight="1">
      <c r="A352" s="2">
        <v>347.0</v>
      </c>
      <c r="B352" s="2">
        <v>178601.0</v>
      </c>
      <c r="C352" s="2" t="s">
        <v>731</v>
      </c>
      <c r="D352" s="2" t="s">
        <v>732</v>
      </c>
      <c r="E352" s="2" t="s">
        <v>53</v>
      </c>
      <c r="F352" s="4">
        <v>0.3124537037037037</v>
      </c>
      <c r="G352" s="4">
        <v>0.3138310185185185</v>
      </c>
      <c r="H352" s="4">
        <v>0.0013773148148148147</v>
      </c>
      <c r="I352" s="6">
        <f t="shared" si="21"/>
        <v>0.001377314815</v>
      </c>
    </row>
    <row r="353" ht="14.25" hidden="1" customHeight="1">
      <c r="A353" s="2">
        <v>348.0</v>
      </c>
      <c r="B353" s="2">
        <v>178600.0</v>
      </c>
      <c r="C353" s="2" t="s">
        <v>733</v>
      </c>
      <c r="D353" s="2" t="s">
        <v>734</v>
      </c>
      <c r="E353" s="2" t="s">
        <v>70</v>
      </c>
      <c r="F353" s="4">
        <v>0.3109722222222222</v>
      </c>
      <c r="G353" s="4">
        <v>0.3125925925925926</v>
      </c>
      <c r="H353" s="4">
        <v>0.0016203703703703703</v>
      </c>
      <c r="I353" s="6">
        <v>0.0016203703703703703</v>
      </c>
    </row>
    <row r="354" ht="14.25" hidden="1" customHeight="1">
      <c r="A354" s="2">
        <v>349.0</v>
      </c>
      <c r="B354" s="2">
        <v>178550.0</v>
      </c>
      <c r="C354" s="2" t="s">
        <v>735</v>
      </c>
      <c r="D354" s="2" t="s">
        <v>736</v>
      </c>
      <c r="E354" s="2" t="s">
        <v>38</v>
      </c>
      <c r="F354" s="4">
        <v>0.4534837962962963</v>
      </c>
      <c r="G354" s="4">
        <v>0.4550810185185185</v>
      </c>
      <c r="H354" s="5">
        <v>0.001597222222222222</v>
      </c>
    </row>
    <row r="355" ht="14.25" hidden="1" customHeight="1">
      <c r="A355" s="2">
        <v>350.0</v>
      </c>
      <c r="B355" s="2">
        <v>178548.0</v>
      </c>
      <c r="C355" s="2" t="s">
        <v>737</v>
      </c>
      <c r="D355" s="2" t="s">
        <v>738</v>
      </c>
      <c r="E355" s="2" t="s">
        <v>343</v>
      </c>
      <c r="F355" s="4">
        <v>0.4254166666666667</v>
      </c>
      <c r="G355" s="4">
        <v>0.4306481481481481</v>
      </c>
      <c r="H355" s="5">
        <v>0.005231481481481482</v>
      </c>
    </row>
    <row r="356" ht="14.25" hidden="1" customHeight="1">
      <c r="A356" s="2">
        <v>351.0</v>
      </c>
      <c r="B356" s="2">
        <v>178543.0</v>
      </c>
      <c r="C356" s="2" t="s">
        <v>739</v>
      </c>
      <c r="D356" s="2" t="s">
        <v>740</v>
      </c>
      <c r="E356" s="2" t="s">
        <v>18</v>
      </c>
      <c r="F356" s="4">
        <v>0.3904861111111111</v>
      </c>
      <c r="G356" s="4">
        <v>0.3971064814814815</v>
      </c>
      <c r="H356" s="6">
        <v>0.00662037037037037</v>
      </c>
    </row>
    <row r="357" ht="14.25" hidden="1" customHeight="1">
      <c r="A357" s="2">
        <v>352.0</v>
      </c>
      <c r="B357" s="2">
        <v>178542.0</v>
      </c>
      <c r="C357" s="2" t="s">
        <v>741</v>
      </c>
      <c r="D357" s="2" t="s">
        <v>742</v>
      </c>
      <c r="E357" s="2" t="s">
        <v>109</v>
      </c>
      <c r="F357" s="4">
        <v>0.3891898148148148</v>
      </c>
      <c r="G357" s="4">
        <v>0.39512731481481483</v>
      </c>
      <c r="H357" s="4">
        <v>0.005937500000000001</v>
      </c>
      <c r="I357" s="6">
        <v>0.005937500000000001</v>
      </c>
    </row>
    <row r="358" ht="14.25" hidden="1" customHeight="1">
      <c r="A358" s="2">
        <v>353.0</v>
      </c>
      <c r="B358" s="2">
        <v>178541.0</v>
      </c>
      <c r="C358" s="2" t="s">
        <v>743</v>
      </c>
      <c r="D358" s="2" t="s">
        <v>744</v>
      </c>
      <c r="E358" s="2" t="s">
        <v>13</v>
      </c>
      <c r="F358" s="4">
        <v>0.3690972222222222</v>
      </c>
      <c r="G358" s="4">
        <v>0.3709837962962963</v>
      </c>
      <c r="H358" s="5">
        <v>0.0018865740740740742</v>
      </c>
    </row>
    <row r="359" ht="14.25" hidden="1" customHeight="1">
      <c r="A359" s="2">
        <v>354.0</v>
      </c>
      <c r="B359" s="2">
        <v>178540.0</v>
      </c>
      <c r="C359" s="2" t="s">
        <v>745</v>
      </c>
      <c r="D359" s="2" t="s">
        <v>746</v>
      </c>
      <c r="E359" s="2" t="s">
        <v>104</v>
      </c>
      <c r="F359" s="4">
        <v>0.35650462962962964</v>
      </c>
      <c r="G359" s="4">
        <v>0.3591203703703704</v>
      </c>
      <c r="H359" s="4">
        <v>0.002615740740740741</v>
      </c>
      <c r="I359" s="6">
        <f>H359</f>
        <v>0.002615740741</v>
      </c>
    </row>
    <row r="360" ht="14.25" hidden="1" customHeight="1">
      <c r="A360" s="2">
        <v>355.0</v>
      </c>
      <c r="B360" s="2">
        <v>178539.0</v>
      </c>
      <c r="C360" s="2" t="s">
        <v>747</v>
      </c>
      <c r="D360" s="2" t="s">
        <v>748</v>
      </c>
      <c r="E360" s="2" t="s">
        <v>70</v>
      </c>
      <c r="F360" s="4">
        <v>0.3409143518518518</v>
      </c>
      <c r="G360" s="4">
        <v>0.34547453703703707</v>
      </c>
      <c r="H360" s="4">
        <v>0.004560185185185185</v>
      </c>
      <c r="I360" s="6">
        <v>0.004560185185185185</v>
      </c>
    </row>
    <row r="361" ht="14.25" hidden="1" customHeight="1">
      <c r="A361" s="2">
        <v>356.0</v>
      </c>
      <c r="B361" s="2">
        <v>178538.0</v>
      </c>
      <c r="C361" s="2" t="s">
        <v>749</v>
      </c>
      <c r="D361" s="2" t="s">
        <v>750</v>
      </c>
      <c r="E361" s="2" t="s">
        <v>97</v>
      </c>
      <c r="F361" s="4">
        <v>0.34079861111111115</v>
      </c>
      <c r="G361" s="4">
        <v>0.3447222222222222</v>
      </c>
      <c r="H361" s="4">
        <v>0.003923611111111111</v>
      </c>
      <c r="I361" s="6">
        <f>H361</f>
        <v>0.003923611111</v>
      </c>
    </row>
    <row r="362" ht="14.25" hidden="1" customHeight="1">
      <c r="A362" s="2">
        <v>357.0</v>
      </c>
      <c r="B362" s="2">
        <v>178536.0</v>
      </c>
      <c r="C362" s="2" t="s">
        <v>751</v>
      </c>
      <c r="D362" s="2" t="s">
        <v>752</v>
      </c>
      <c r="E362" s="2" t="s">
        <v>48</v>
      </c>
      <c r="F362" s="4">
        <v>0.33501157407407406</v>
      </c>
      <c r="G362" s="4">
        <v>0.3365509259259259</v>
      </c>
      <c r="H362" s="5">
        <v>0.0015393518518518519</v>
      </c>
    </row>
    <row r="363" ht="14.25" hidden="1" customHeight="1">
      <c r="A363" s="2">
        <v>358.0</v>
      </c>
      <c r="B363" s="2">
        <v>178534.0</v>
      </c>
      <c r="C363" s="2" t="s">
        <v>753</v>
      </c>
      <c r="D363" s="2" t="s">
        <v>754</v>
      </c>
      <c r="E363" s="2" t="s">
        <v>13</v>
      </c>
      <c r="F363" s="4">
        <v>0.323900462962963</v>
      </c>
      <c r="G363" s="4">
        <v>0.3258449074074074</v>
      </c>
      <c r="H363" s="5">
        <v>0.0019444444444444442</v>
      </c>
    </row>
    <row r="364" ht="14.25" hidden="1" customHeight="1">
      <c r="A364" s="2">
        <v>359.0</v>
      </c>
      <c r="B364" s="2">
        <v>178533.0</v>
      </c>
      <c r="C364" s="2" t="s">
        <v>755</v>
      </c>
      <c r="D364" s="2" t="s">
        <v>756</v>
      </c>
      <c r="E364" s="2" t="s">
        <v>29</v>
      </c>
      <c r="F364" s="4">
        <v>0.3202662037037037</v>
      </c>
      <c r="G364" s="4">
        <v>0.3223263888888889</v>
      </c>
      <c r="H364" s="5">
        <v>0.0020601851851851853</v>
      </c>
    </row>
    <row r="365" ht="14.25" hidden="1" customHeight="1">
      <c r="A365" s="2">
        <v>360.0</v>
      </c>
      <c r="B365" s="2">
        <v>178532.0</v>
      </c>
      <c r="C365" s="2" t="s">
        <v>757</v>
      </c>
      <c r="D365" s="2" t="s">
        <v>758</v>
      </c>
      <c r="E365" s="2" t="s">
        <v>48</v>
      </c>
      <c r="F365" s="4">
        <v>0.31980324074074074</v>
      </c>
      <c r="G365" s="4">
        <v>0.3212615740740741</v>
      </c>
      <c r="H365" s="5">
        <v>0.0014583333333333334</v>
      </c>
    </row>
    <row r="366" ht="14.25" hidden="1" customHeight="1">
      <c r="A366" s="2">
        <v>361.0</v>
      </c>
      <c r="B366" s="2">
        <v>178531.0</v>
      </c>
      <c r="C366" s="2" t="s">
        <v>759</v>
      </c>
      <c r="D366" s="2" t="s">
        <v>760</v>
      </c>
      <c r="E366" s="2" t="s">
        <v>61</v>
      </c>
      <c r="F366" s="4">
        <v>0.31418981481481484</v>
      </c>
      <c r="G366" s="4">
        <v>0.31744212962962964</v>
      </c>
      <c r="H366" s="5">
        <v>0.003252314814814815</v>
      </c>
    </row>
    <row r="367" ht="14.25" hidden="1" customHeight="1">
      <c r="A367" s="2">
        <v>362.0</v>
      </c>
      <c r="B367" s="2">
        <v>178530.0</v>
      </c>
      <c r="C367" s="2" t="s">
        <v>761</v>
      </c>
      <c r="D367" s="2" t="s">
        <v>762</v>
      </c>
      <c r="E367" s="2" t="s">
        <v>26</v>
      </c>
      <c r="F367" s="4">
        <v>0.3135763888888889</v>
      </c>
      <c r="G367" s="4">
        <v>0.3166898148148148</v>
      </c>
      <c r="H367" s="5">
        <v>0.0031134259259259257</v>
      </c>
    </row>
    <row r="368" ht="14.25" hidden="1" customHeight="1">
      <c r="A368" s="2">
        <v>363.0</v>
      </c>
      <c r="B368" s="2">
        <v>178511.0</v>
      </c>
      <c r="C368" s="2" t="s">
        <v>763</v>
      </c>
      <c r="D368" s="2" t="s">
        <v>764</v>
      </c>
      <c r="E368" s="2" t="s">
        <v>81</v>
      </c>
      <c r="F368" s="4">
        <v>0.4217824074074074</v>
      </c>
      <c r="G368" s="4">
        <v>0.4298611111111111</v>
      </c>
      <c r="H368" s="5">
        <v>0.008078703703703704</v>
      </c>
    </row>
    <row r="369" ht="14.25" hidden="1" customHeight="1">
      <c r="A369" s="2">
        <v>364.0</v>
      </c>
      <c r="B369" s="2">
        <v>178510.0</v>
      </c>
      <c r="C369" s="2" t="s">
        <v>765</v>
      </c>
      <c r="D369" s="2" t="s">
        <v>766</v>
      </c>
      <c r="E369" s="2" t="s">
        <v>26</v>
      </c>
      <c r="F369" s="4">
        <v>0.40726851851851853</v>
      </c>
      <c r="G369" s="4">
        <v>0.4082986111111111</v>
      </c>
      <c r="H369" s="5">
        <v>0.0010300925925925926</v>
      </c>
    </row>
    <row r="370" ht="14.25" hidden="1" customHeight="1">
      <c r="A370" s="2">
        <v>365.0</v>
      </c>
      <c r="B370" s="2">
        <v>178508.0</v>
      </c>
      <c r="C370" s="2" t="s">
        <v>767</v>
      </c>
      <c r="D370" s="2" t="s">
        <v>768</v>
      </c>
      <c r="E370" s="2" t="s">
        <v>18</v>
      </c>
      <c r="F370" s="4">
        <v>0.40546296296296297</v>
      </c>
      <c r="G370" s="4">
        <v>0.4082638888888889</v>
      </c>
      <c r="H370" s="6">
        <v>0.002800925925925926</v>
      </c>
    </row>
    <row r="371" ht="14.25" hidden="1" customHeight="1">
      <c r="A371" s="2">
        <v>366.0</v>
      </c>
      <c r="B371" s="2">
        <v>178505.0</v>
      </c>
      <c r="C371" s="2" t="s">
        <v>769</v>
      </c>
      <c r="D371" s="2" t="s">
        <v>770</v>
      </c>
      <c r="E371" s="2" t="s">
        <v>13</v>
      </c>
      <c r="F371" s="4">
        <v>0.39956018518518516</v>
      </c>
      <c r="G371" s="4">
        <v>0.40824074074074074</v>
      </c>
      <c r="H371" s="5">
        <v>0.008680555555555556</v>
      </c>
    </row>
    <row r="372" ht="14.25" hidden="1" customHeight="1">
      <c r="A372" s="2">
        <v>367.0</v>
      </c>
      <c r="B372" s="2">
        <v>178504.0</v>
      </c>
      <c r="C372" s="2" t="s">
        <v>771</v>
      </c>
      <c r="D372" s="2" t="s">
        <v>772</v>
      </c>
      <c r="E372" s="2" t="s">
        <v>26</v>
      </c>
      <c r="F372" s="4">
        <v>0.38872685185185185</v>
      </c>
      <c r="G372" s="4">
        <v>0.3933333333333333</v>
      </c>
      <c r="H372" s="5">
        <v>0.004606481481481481</v>
      </c>
    </row>
    <row r="373" ht="14.25" hidden="1" customHeight="1">
      <c r="A373" s="2">
        <v>368.0</v>
      </c>
      <c r="B373" s="2">
        <v>178501.0</v>
      </c>
      <c r="C373" s="2" t="s">
        <v>773</v>
      </c>
      <c r="D373" s="2" t="s">
        <v>774</v>
      </c>
      <c r="E373" s="2" t="s">
        <v>29</v>
      </c>
      <c r="F373" s="4">
        <v>0.3816319444444445</v>
      </c>
      <c r="G373" s="4">
        <v>0.3841203703703704</v>
      </c>
      <c r="H373" s="5">
        <v>0.002488425925925926</v>
      </c>
    </row>
    <row r="374" ht="14.25" hidden="1" customHeight="1">
      <c r="A374" s="2">
        <v>369.0</v>
      </c>
      <c r="B374" s="2">
        <v>178500.0</v>
      </c>
      <c r="C374" s="2" t="s">
        <v>775</v>
      </c>
      <c r="D374" s="2" t="s">
        <v>776</v>
      </c>
      <c r="E374" s="2" t="s">
        <v>86</v>
      </c>
      <c r="F374" s="4">
        <v>0.37417824074074074</v>
      </c>
      <c r="G374" s="4">
        <v>0.37699074074074074</v>
      </c>
      <c r="H374" s="4">
        <v>0.0028124999999999995</v>
      </c>
      <c r="I374" s="6">
        <f>H374</f>
        <v>0.0028125</v>
      </c>
    </row>
    <row r="375" ht="14.25" hidden="1" customHeight="1">
      <c r="A375" s="2">
        <v>370.0</v>
      </c>
      <c r="B375" s="2">
        <v>178499.0</v>
      </c>
      <c r="C375" s="2" t="s">
        <v>777</v>
      </c>
      <c r="D375" s="2" t="s">
        <v>778</v>
      </c>
      <c r="E375" s="2" t="s">
        <v>29</v>
      </c>
      <c r="F375" s="4">
        <v>0.35672453703703705</v>
      </c>
      <c r="G375" s="4">
        <v>0.35983796296296294</v>
      </c>
      <c r="H375" s="5">
        <v>0.0031134259259259257</v>
      </c>
    </row>
    <row r="376" ht="14.25" hidden="1" customHeight="1">
      <c r="A376" s="2">
        <v>371.0</v>
      </c>
      <c r="B376" s="2">
        <v>178497.0</v>
      </c>
      <c r="C376" s="2" t="s">
        <v>779</v>
      </c>
      <c r="D376" s="2" t="s">
        <v>780</v>
      </c>
      <c r="E376" s="2" t="s">
        <v>104</v>
      </c>
      <c r="F376" s="4">
        <v>0.34445601851851854</v>
      </c>
      <c r="G376" s="4">
        <v>0.34600694444444446</v>
      </c>
      <c r="H376" s="4">
        <v>0.001550925925925926</v>
      </c>
      <c r="I376" s="6">
        <f>H376</f>
        <v>0.001550925926</v>
      </c>
    </row>
    <row r="377" ht="14.25" hidden="1" customHeight="1">
      <c r="A377" s="2">
        <v>372.0</v>
      </c>
      <c r="B377" s="2">
        <v>178496.0</v>
      </c>
      <c r="C377" s="2" t="s">
        <v>781</v>
      </c>
      <c r="D377" s="2" t="s">
        <v>782</v>
      </c>
      <c r="E377" s="2" t="s">
        <v>81</v>
      </c>
      <c r="F377" s="4">
        <v>0.33369212962962963</v>
      </c>
      <c r="G377" s="4">
        <v>0.33640046296296294</v>
      </c>
      <c r="H377" s="5">
        <v>0.0027083333333333334</v>
      </c>
    </row>
    <row r="378" ht="14.25" hidden="1" customHeight="1">
      <c r="A378" s="2">
        <v>373.0</v>
      </c>
      <c r="B378" s="2">
        <v>178495.0</v>
      </c>
      <c r="C378" s="2" t="s">
        <v>783</v>
      </c>
      <c r="D378" s="2" t="s">
        <v>784</v>
      </c>
      <c r="E378" s="2" t="s">
        <v>13</v>
      </c>
      <c r="F378" s="4">
        <v>0.33320601851851855</v>
      </c>
      <c r="G378" s="4">
        <v>0.3382523148148148</v>
      </c>
      <c r="H378" s="5">
        <v>0.005046296296296296</v>
      </c>
    </row>
    <row r="379" ht="14.25" hidden="1" customHeight="1">
      <c r="A379" s="2">
        <v>374.0</v>
      </c>
      <c r="B379" s="2">
        <v>178494.0</v>
      </c>
      <c r="C379" s="2" t="s">
        <v>785</v>
      </c>
      <c r="D379" s="2" t="s">
        <v>786</v>
      </c>
      <c r="E379" s="2" t="s">
        <v>38</v>
      </c>
      <c r="F379" s="4">
        <v>0.3286689814814815</v>
      </c>
      <c r="G379" s="4">
        <v>0.33241898148148147</v>
      </c>
      <c r="H379" s="5">
        <v>0.0037500000000000003</v>
      </c>
    </row>
    <row r="380" ht="14.25" hidden="1" customHeight="1">
      <c r="A380" s="2">
        <v>375.0</v>
      </c>
      <c r="B380" s="2">
        <v>178493.0</v>
      </c>
      <c r="C380" s="2" t="s">
        <v>787</v>
      </c>
      <c r="D380" s="2" t="s">
        <v>788</v>
      </c>
      <c r="E380" s="2" t="s">
        <v>48</v>
      </c>
      <c r="F380" s="4">
        <v>0.3242129629629629</v>
      </c>
      <c r="G380" s="4">
        <v>0.3259837962962963</v>
      </c>
      <c r="H380" s="5">
        <v>0.0017708333333333332</v>
      </c>
    </row>
    <row r="381" ht="14.25" hidden="1" customHeight="1">
      <c r="A381" s="2">
        <v>376.0</v>
      </c>
      <c r="B381" s="2">
        <v>178492.0</v>
      </c>
      <c r="C381" s="2" t="s">
        <v>789</v>
      </c>
      <c r="D381" s="2" t="s">
        <v>790</v>
      </c>
      <c r="E381" s="2" t="s">
        <v>13</v>
      </c>
      <c r="F381" s="4">
        <v>0.32177083333333334</v>
      </c>
      <c r="G381" s="4">
        <v>0.32395833333333335</v>
      </c>
      <c r="H381" s="5">
        <v>0.0021874999999999998</v>
      </c>
    </row>
    <row r="382" ht="14.25" hidden="1" customHeight="1">
      <c r="A382" s="2">
        <v>377.0</v>
      </c>
      <c r="B382" s="2">
        <v>178491.0</v>
      </c>
      <c r="C382" s="2" t="s">
        <v>791</v>
      </c>
      <c r="D382" s="2" t="s">
        <v>792</v>
      </c>
      <c r="E382" s="2" t="s">
        <v>109</v>
      </c>
      <c r="F382" s="4">
        <v>0.31403935185185183</v>
      </c>
      <c r="G382" s="4">
        <v>0.3164120370370371</v>
      </c>
      <c r="H382" s="4">
        <v>0.002372685185185185</v>
      </c>
      <c r="I382" s="6">
        <v>0.002372685185185185</v>
      </c>
    </row>
    <row r="383" ht="14.25" hidden="1" customHeight="1">
      <c r="A383" s="2">
        <v>378.0</v>
      </c>
      <c r="B383" s="2">
        <v>178490.0</v>
      </c>
      <c r="C383" s="2" t="s">
        <v>793</v>
      </c>
      <c r="D383" s="2" t="s">
        <v>794</v>
      </c>
      <c r="E383" s="2" t="s">
        <v>32</v>
      </c>
      <c r="F383" s="4">
        <v>0.31299768518518517</v>
      </c>
      <c r="G383" s="4">
        <v>0.31637731481481485</v>
      </c>
      <c r="H383" s="5">
        <v>0.00337962962962963</v>
      </c>
    </row>
    <row r="384" ht="14.25" hidden="1" customHeight="1">
      <c r="A384" s="2">
        <v>379.0</v>
      </c>
      <c r="B384" s="2">
        <v>178468.0</v>
      </c>
      <c r="C384" s="2" t="s">
        <v>795</v>
      </c>
      <c r="D384" s="2" t="s">
        <v>796</v>
      </c>
      <c r="E384" s="2" t="s">
        <v>23</v>
      </c>
      <c r="F384" s="4">
        <v>0.4614699074074074</v>
      </c>
      <c r="G384" s="4">
        <v>0.46361111111111114</v>
      </c>
      <c r="H384" s="4">
        <v>0.0021412037037037038</v>
      </c>
      <c r="I384" s="6">
        <f>H384</f>
        <v>0.002141203704</v>
      </c>
    </row>
    <row r="385" ht="14.25" hidden="1" customHeight="1">
      <c r="A385" s="2">
        <v>380.0</v>
      </c>
      <c r="B385" s="2">
        <v>178467.0</v>
      </c>
      <c r="C385" s="2" t="s">
        <v>797</v>
      </c>
      <c r="D385" s="2" t="s">
        <v>798</v>
      </c>
      <c r="E385" s="2" t="s">
        <v>48</v>
      </c>
      <c r="F385" s="4">
        <v>0.4594097222222222</v>
      </c>
      <c r="G385" s="4">
        <v>0.46136574074074077</v>
      </c>
      <c r="H385" s="5">
        <v>0.0019560185185185184</v>
      </c>
    </row>
    <row r="386" ht="14.25" hidden="1" customHeight="1">
      <c r="A386" s="2">
        <v>381.0</v>
      </c>
      <c r="B386" s="2">
        <v>178465.0</v>
      </c>
      <c r="C386" s="2" t="s">
        <v>799</v>
      </c>
      <c r="D386" s="2" t="s">
        <v>800</v>
      </c>
      <c r="E386" s="2" t="s">
        <v>38</v>
      </c>
      <c r="F386" s="4">
        <v>0.4237615740740741</v>
      </c>
      <c r="G386" s="4">
        <v>0.42629629629629634</v>
      </c>
      <c r="H386" s="5">
        <v>0.002534722222222222</v>
      </c>
    </row>
    <row r="387" ht="14.25" hidden="1" customHeight="1">
      <c r="A387" s="2">
        <v>382.0</v>
      </c>
      <c r="B387" s="2">
        <v>178463.0</v>
      </c>
      <c r="C387" s="2" t="s">
        <v>801</v>
      </c>
      <c r="D387" s="2" t="s">
        <v>802</v>
      </c>
      <c r="E387" s="2" t="s">
        <v>26</v>
      </c>
      <c r="F387" s="4">
        <v>0.42194444444444446</v>
      </c>
      <c r="G387" s="4">
        <v>0.42482638888888885</v>
      </c>
      <c r="H387" s="5">
        <v>0.0028819444444444444</v>
      </c>
    </row>
    <row r="388" ht="14.25" hidden="1" customHeight="1">
      <c r="A388" s="2">
        <v>383.0</v>
      </c>
      <c r="B388" s="2">
        <v>178462.0</v>
      </c>
      <c r="C388" s="2" t="s">
        <v>803</v>
      </c>
      <c r="D388" s="2" t="s">
        <v>804</v>
      </c>
      <c r="E388" s="2" t="s">
        <v>13</v>
      </c>
      <c r="F388" s="4">
        <v>0.420474537037037</v>
      </c>
      <c r="G388" s="4">
        <v>0.42408564814814814</v>
      </c>
      <c r="H388" s="5">
        <v>0.0036111111111111114</v>
      </c>
    </row>
    <row r="389" ht="14.25" hidden="1" customHeight="1">
      <c r="A389" s="2">
        <v>384.0</v>
      </c>
      <c r="B389" s="2">
        <v>178461.0</v>
      </c>
      <c r="C389" s="2" t="s">
        <v>805</v>
      </c>
      <c r="D389" s="2" t="s">
        <v>806</v>
      </c>
      <c r="E389" s="2" t="s">
        <v>53</v>
      </c>
      <c r="F389" s="4">
        <v>0.4131712962962963</v>
      </c>
      <c r="G389" s="4">
        <v>0.4158101851851852</v>
      </c>
      <c r="H389" s="4">
        <v>0.0026388888888888885</v>
      </c>
      <c r="I389" s="6">
        <f>H389</f>
        <v>0.002638888889</v>
      </c>
    </row>
    <row r="390" ht="14.25" hidden="1" customHeight="1">
      <c r="A390" s="2">
        <v>385.0</v>
      </c>
      <c r="B390" s="2">
        <v>178460.0</v>
      </c>
      <c r="C390" s="2" t="s">
        <v>807</v>
      </c>
      <c r="D390" s="2" t="s">
        <v>808</v>
      </c>
      <c r="E390" s="2" t="s">
        <v>26</v>
      </c>
      <c r="F390" s="4">
        <v>0.40534722222222225</v>
      </c>
      <c r="G390" s="4">
        <v>0.40792824074074074</v>
      </c>
      <c r="H390" s="5">
        <v>0.0025810185185185185</v>
      </c>
    </row>
    <row r="391" ht="14.25" hidden="1" customHeight="1">
      <c r="A391" s="2">
        <v>386.0</v>
      </c>
      <c r="B391" s="2">
        <v>178459.0</v>
      </c>
      <c r="C391" s="2" t="s">
        <v>809</v>
      </c>
      <c r="D391" s="2" t="s">
        <v>810</v>
      </c>
      <c r="E391" s="2" t="s">
        <v>38</v>
      </c>
      <c r="F391" s="4">
        <v>0.4041087962962963</v>
      </c>
      <c r="G391" s="4">
        <v>0.40657407407407403</v>
      </c>
      <c r="H391" s="5">
        <v>0.0024652777777777776</v>
      </c>
    </row>
    <row r="392" ht="14.25" hidden="1" customHeight="1">
      <c r="A392" s="2">
        <v>387.0</v>
      </c>
      <c r="B392" s="2">
        <v>178458.0</v>
      </c>
      <c r="C392" s="2" t="s">
        <v>811</v>
      </c>
      <c r="D392" s="2" t="s">
        <v>812</v>
      </c>
      <c r="E392" s="2" t="s">
        <v>13</v>
      </c>
      <c r="F392" s="4">
        <v>0.39840277777777783</v>
      </c>
      <c r="G392" s="4">
        <v>0.40146990740740746</v>
      </c>
      <c r="H392" s="5">
        <v>0.0030671296296296297</v>
      </c>
    </row>
    <row r="393" ht="14.25" hidden="1" customHeight="1">
      <c r="A393" s="2">
        <v>388.0</v>
      </c>
      <c r="B393" s="2">
        <v>178457.0</v>
      </c>
      <c r="C393" s="2" t="s">
        <v>813</v>
      </c>
      <c r="D393" s="2" t="s">
        <v>814</v>
      </c>
      <c r="E393" s="2" t="s">
        <v>81</v>
      </c>
      <c r="F393" s="4">
        <v>0.3961111111111111</v>
      </c>
      <c r="G393" s="4">
        <v>0.39864583333333337</v>
      </c>
      <c r="H393" s="5">
        <v>0.002534722222222222</v>
      </c>
    </row>
    <row r="394" ht="14.25" hidden="1" customHeight="1">
      <c r="A394" s="2">
        <v>389.0</v>
      </c>
      <c r="B394" s="2">
        <v>178455.0</v>
      </c>
      <c r="C394" s="2" t="s">
        <v>815</v>
      </c>
      <c r="D394" s="2" t="s">
        <v>816</v>
      </c>
      <c r="E394" s="2" t="s">
        <v>23</v>
      </c>
      <c r="F394" s="4">
        <v>0.3930671296296296</v>
      </c>
      <c r="G394" s="4">
        <v>0.3958101851851852</v>
      </c>
      <c r="H394" s="4">
        <v>0.002743055555555556</v>
      </c>
      <c r="I394" s="6">
        <f>H394</f>
        <v>0.002743055556</v>
      </c>
    </row>
    <row r="395" ht="14.25" hidden="1" customHeight="1">
      <c r="A395" s="2">
        <v>390.0</v>
      </c>
      <c r="B395" s="2">
        <v>178454.0</v>
      </c>
      <c r="C395" s="2" t="s">
        <v>817</v>
      </c>
      <c r="D395" s="2" t="s">
        <v>818</v>
      </c>
      <c r="E395" s="2" t="s">
        <v>26</v>
      </c>
      <c r="F395" s="4">
        <v>0.3911921296296296</v>
      </c>
      <c r="G395" s="4">
        <v>0.39361111111111113</v>
      </c>
      <c r="H395" s="5">
        <v>0.0024189814814814816</v>
      </c>
    </row>
    <row r="396" ht="14.25" hidden="1" customHeight="1">
      <c r="A396" s="2">
        <v>391.0</v>
      </c>
      <c r="B396" s="2">
        <v>178452.0</v>
      </c>
      <c r="C396" s="2" t="s">
        <v>819</v>
      </c>
      <c r="D396" s="2" t="s">
        <v>820</v>
      </c>
      <c r="E396" s="2" t="s">
        <v>26</v>
      </c>
      <c r="F396" s="4">
        <v>0.385775462962963</v>
      </c>
      <c r="G396" s="4">
        <v>0.3885416666666666</v>
      </c>
      <c r="H396" s="5">
        <v>0.0027662037037037034</v>
      </c>
    </row>
    <row r="397" ht="14.25" hidden="1" customHeight="1">
      <c r="A397" s="2">
        <v>392.0</v>
      </c>
      <c r="B397" s="2">
        <v>178451.0</v>
      </c>
      <c r="C397" s="2" t="s">
        <v>821</v>
      </c>
      <c r="D397" s="2" t="s">
        <v>822</v>
      </c>
      <c r="E397" s="2" t="s">
        <v>23</v>
      </c>
      <c r="F397" s="4">
        <v>0.3846643518518518</v>
      </c>
      <c r="G397" s="4">
        <v>0.3868287037037037</v>
      </c>
      <c r="H397" s="4">
        <v>0.0021643518518518518</v>
      </c>
      <c r="I397" s="6">
        <f>H397</f>
        <v>0.002164351852</v>
      </c>
    </row>
    <row r="398" ht="14.25" hidden="1" customHeight="1">
      <c r="A398" s="2">
        <v>393.0</v>
      </c>
      <c r="B398" s="2">
        <v>178450.0</v>
      </c>
      <c r="C398" s="2" t="s">
        <v>823</v>
      </c>
      <c r="D398" s="2" t="s">
        <v>824</v>
      </c>
      <c r="E398" s="2" t="s">
        <v>29</v>
      </c>
      <c r="F398" s="4">
        <v>0.3790625</v>
      </c>
      <c r="G398" s="4">
        <v>0.38232638888888887</v>
      </c>
      <c r="H398" s="5">
        <v>0.003263888888888889</v>
      </c>
    </row>
    <row r="399" ht="14.25" hidden="1" customHeight="1">
      <c r="A399" s="2">
        <v>394.0</v>
      </c>
      <c r="B399" s="2">
        <v>178449.0</v>
      </c>
      <c r="C399" s="2" t="s">
        <v>825</v>
      </c>
      <c r="D399" s="2" t="s">
        <v>826</v>
      </c>
      <c r="E399" s="2" t="s">
        <v>18</v>
      </c>
      <c r="F399" s="4">
        <v>0.37642361111111106</v>
      </c>
      <c r="G399" s="4">
        <v>0.37983796296296296</v>
      </c>
      <c r="H399" s="6">
        <v>0.003414351851851852</v>
      </c>
    </row>
    <row r="400" ht="14.25" hidden="1" customHeight="1">
      <c r="A400" s="2">
        <v>395.0</v>
      </c>
      <c r="B400" s="2">
        <v>178447.0</v>
      </c>
      <c r="C400" s="2" t="s">
        <v>827</v>
      </c>
      <c r="D400" s="2" t="s">
        <v>828</v>
      </c>
      <c r="E400" s="2" t="s">
        <v>48</v>
      </c>
      <c r="F400" s="4">
        <v>0.3564351851851852</v>
      </c>
      <c r="G400" s="4">
        <v>0.35855324074074074</v>
      </c>
      <c r="H400" s="5">
        <v>0.0021180555555555553</v>
      </c>
    </row>
    <row r="401" ht="14.25" hidden="1" customHeight="1">
      <c r="A401" s="2">
        <v>396.0</v>
      </c>
      <c r="B401" s="2">
        <v>178445.0</v>
      </c>
      <c r="C401" s="2" t="s">
        <v>829</v>
      </c>
      <c r="D401" s="2" t="s">
        <v>830</v>
      </c>
      <c r="E401" s="2" t="s">
        <v>53</v>
      </c>
      <c r="F401" s="4">
        <v>0.34511574074074075</v>
      </c>
      <c r="G401" s="4">
        <v>0.3471990740740741</v>
      </c>
      <c r="H401" s="4">
        <v>0.0020833333333333333</v>
      </c>
      <c r="I401" s="6">
        <f>H401</f>
        <v>0.002083333333</v>
      </c>
    </row>
    <row r="402" ht="14.25" hidden="1" customHeight="1">
      <c r="A402" s="2">
        <v>397.0</v>
      </c>
      <c r="B402" s="2">
        <v>177524.0</v>
      </c>
      <c r="C402" s="2" t="s">
        <v>831</v>
      </c>
      <c r="D402" s="2" t="s">
        <v>832</v>
      </c>
      <c r="E402" s="2" t="s">
        <v>41</v>
      </c>
      <c r="F402" s="4">
        <v>0.34129629629629626</v>
      </c>
      <c r="G402" s="4">
        <v>0.34487268518518516</v>
      </c>
      <c r="H402" s="6">
        <v>0.0035763888888888894</v>
      </c>
    </row>
    <row r="403" ht="14.25" hidden="1" customHeight="1">
      <c r="A403" s="2">
        <v>398.0</v>
      </c>
      <c r="B403" s="2">
        <v>178441.0</v>
      </c>
      <c r="C403" s="2" t="s">
        <v>833</v>
      </c>
      <c r="D403" s="2" t="s">
        <v>834</v>
      </c>
      <c r="E403" s="2" t="s">
        <v>48</v>
      </c>
      <c r="F403" s="4">
        <v>0.3407523148148148</v>
      </c>
      <c r="G403" s="4">
        <v>0.34378472222222217</v>
      </c>
      <c r="H403" s="5">
        <v>0.0030324074074074073</v>
      </c>
    </row>
    <row r="404" ht="14.25" hidden="1" customHeight="1">
      <c r="A404" s="2">
        <v>399.0</v>
      </c>
      <c r="B404" s="2">
        <v>178440.0</v>
      </c>
      <c r="C404" s="2" t="s">
        <v>835</v>
      </c>
      <c r="D404" s="2" t="s">
        <v>836</v>
      </c>
      <c r="E404" s="2" t="s">
        <v>116</v>
      </c>
      <c r="F404" s="4">
        <v>0.3307291666666667</v>
      </c>
      <c r="G404" s="4">
        <v>0.3346064814814815</v>
      </c>
      <c r="H404" s="4">
        <v>0.0038773148148148143</v>
      </c>
      <c r="I404" s="6">
        <f t="shared" ref="I404:I405" si="22">H404</f>
        <v>0.003877314815</v>
      </c>
    </row>
    <row r="405" ht="14.25" hidden="1" customHeight="1">
      <c r="A405" s="2">
        <v>400.0</v>
      </c>
      <c r="B405" s="2">
        <v>178439.0</v>
      </c>
      <c r="C405" s="2" t="s">
        <v>837</v>
      </c>
      <c r="D405" s="2" t="s">
        <v>838</v>
      </c>
      <c r="E405" s="2" t="s">
        <v>53</v>
      </c>
      <c r="F405" s="4">
        <v>0.33045138888888886</v>
      </c>
      <c r="G405" s="4">
        <v>0.3338425925925926</v>
      </c>
      <c r="H405" s="4">
        <v>0.0033912037037037036</v>
      </c>
      <c r="I405" s="6">
        <f t="shared" si="22"/>
        <v>0.003391203704</v>
      </c>
    </row>
    <row r="406" ht="14.25" hidden="1" customHeight="1">
      <c r="A406" s="2">
        <v>401.0</v>
      </c>
      <c r="B406" s="2">
        <v>178438.0</v>
      </c>
      <c r="C406" s="2" t="s">
        <v>839</v>
      </c>
      <c r="D406" s="2" t="s">
        <v>840</v>
      </c>
      <c r="E406" s="2" t="s">
        <v>13</v>
      </c>
      <c r="F406" s="4">
        <v>0.3209375</v>
      </c>
      <c r="G406" s="4">
        <v>0.32402777777777775</v>
      </c>
      <c r="H406" s="5">
        <v>0.003090277777777778</v>
      </c>
    </row>
    <row r="407" ht="14.25" hidden="1" customHeight="1">
      <c r="A407" s="2">
        <v>402.0</v>
      </c>
      <c r="B407" s="2">
        <v>178437.0</v>
      </c>
      <c r="C407" s="2" t="s">
        <v>841</v>
      </c>
      <c r="D407" s="2" t="s">
        <v>842</v>
      </c>
      <c r="E407" s="2" t="s">
        <v>13</v>
      </c>
      <c r="F407" s="4">
        <v>0.3203009259259259</v>
      </c>
      <c r="G407" s="4">
        <v>0.32255787037037037</v>
      </c>
      <c r="H407" s="5">
        <v>0.0022569444444444447</v>
      </c>
    </row>
    <row r="408" ht="14.25" hidden="1" customHeight="1">
      <c r="A408" s="2">
        <v>403.0</v>
      </c>
      <c r="B408" s="2">
        <v>178401.0</v>
      </c>
      <c r="C408" s="2" t="s">
        <v>843</v>
      </c>
      <c r="D408" s="2" t="s">
        <v>844</v>
      </c>
      <c r="E408" s="2" t="s">
        <v>81</v>
      </c>
      <c r="F408" s="4">
        <v>0.4516550925925926</v>
      </c>
      <c r="G408" s="4">
        <v>0.4539583333333333</v>
      </c>
      <c r="H408" s="5">
        <v>0.0023032407407407407</v>
      </c>
    </row>
    <row r="409" ht="14.25" hidden="1" customHeight="1">
      <c r="A409" s="2">
        <v>404.0</v>
      </c>
      <c r="B409" s="2">
        <v>178399.0</v>
      </c>
      <c r="C409" s="2" t="s">
        <v>845</v>
      </c>
      <c r="D409" s="2" t="s">
        <v>846</v>
      </c>
      <c r="E409" s="2" t="s">
        <v>38</v>
      </c>
      <c r="F409" s="4">
        <v>0.44108796296296293</v>
      </c>
      <c r="G409" s="4">
        <v>0.4433101851851852</v>
      </c>
      <c r="H409" s="5">
        <v>0.0022222222222222222</v>
      </c>
    </row>
    <row r="410" ht="14.25" hidden="1" customHeight="1">
      <c r="A410" s="2">
        <v>405.0</v>
      </c>
      <c r="B410" s="2">
        <v>178397.0</v>
      </c>
      <c r="C410" s="2" t="s">
        <v>847</v>
      </c>
      <c r="D410" s="2" t="s">
        <v>848</v>
      </c>
      <c r="E410" s="2" t="s">
        <v>86</v>
      </c>
      <c r="F410" s="4">
        <v>0.4340625</v>
      </c>
      <c r="G410" s="4">
        <v>0.4393865740740741</v>
      </c>
      <c r="H410" s="4">
        <v>0.005324074074074075</v>
      </c>
      <c r="I410" s="6">
        <f>H410</f>
        <v>0.005324074074</v>
      </c>
    </row>
    <row r="411" ht="14.25" hidden="1" customHeight="1">
      <c r="A411" s="2">
        <v>406.0</v>
      </c>
      <c r="B411" s="2">
        <v>178395.0</v>
      </c>
      <c r="C411" s="2" t="s">
        <v>849</v>
      </c>
      <c r="D411" s="2" t="s">
        <v>850</v>
      </c>
      <c r="E411" s="2" t="s">
        <v>109</v>
      </c>
      <c r="F411" s="4">
        <v>0.40748842592592593</v>
      </c>
      <c r="G411" s="4">
        <v>0.4103125</v>
      </c>
      <c r="H411" s="4">
        <v>0.002824074074074074</v>
      </c>
      <c r="I411" s="6">
        <v>0.002824074074074074</v>
      </c>
    </row>
    <row r="412" ht="14.25" hidden="1" customHeight="1">
      <c r="A412" s="2">
        <v>407.0</v>
      </c>
      <c r="B412" s="2">
        <v>178393.0</v>
      </c>
      <c r="C412" s="2" t="s">
        <v>851</v>
      </c>
      <c r="D412" s="2" t="s">
        <v>852</v>
      </c>
      <c r="E412" s="2" t="s">
        <v>26</v>
      </c>
      <c r="F412" s="4">
        <v>0.39512731481481483</v>
      </c>
      <c r="G412" s="4">
        <v>0.39749999999999996</v>
      </c>
      <c r="H412" s="5">
        <v>0.002372685185185185</v>
      </c>
    </row>
    <row r="413" ht="14.25" hidden="1" customHeight="1">
      <c r="A413" s="2">
        <v>408.0</v>
      </c>
      <c r="B413" s="2">
        <v>178390.0</v>
      </c>
      <c r="C413" s="2" t="s">
        <v>853</v>
      </c>
      <c r="D413" s="2" t="s">
        <v>854</v>
      </c>
      <c r="E413" s="2" t="s">
        <v>29</v>
      </c>
      <c r="F413" s="4">
        <v>0.37938657407407406</v>
      </c>
      <c r="G413" s="4">
        <v>0.38113425925925926</v>
      </c>
      <c r="H413" s="5">
        <v>0.0017476851851851852</v>
      </c>
    </row>
    <row r="414" ht="14.25" hidden="1" customHeight="1">
      <c r="A414" s="2">
        <v>409.0</v>
      </c>
      <c r="B414" s="2">
        <v>178389.0</v>
      </c>
      <c r="C414" s="2" t="s">
        <v>855</v>
      </c>
      <c r="D414" s="2" t="s">
        <v>856</v>
      </c>
      <c r="E414" s="2" t="s">
        <v>109</v>
      </c>
      <c r="F414" s="4">
        <v>0.373900462962963</v>
      </c>
      <c r="G414" s="4">
        <v>0.37759259259259265</v>
      </c>
      <c r="H414" s="4">
        <v>0.00369212962962963</v>
      </c>
      <c r="I414" s="6">
        <v>0.00369212962962963</v>
      </c>
    </row>
    <row r="415" ht="14.25" hidden="1" customHeight="1">
      <c r="A415" s="2">
        <v>410.0</v>
      </c>
      <c r="B415" s="2">
        <v>178388.0</v>
      </c>
      <c r="C415" s="2" t="s">
        <v>857</v>
      </c>
      <c r="D415" s="2" t="s">
        <v>858</v>
      </c>
      <c r="E415" s="2" t="s">
        <v>23</v>
      </c>
      <c r="F415" s="4">
        <v>0.3727199074074074</v>
      </c>
      <c r="G415" s="4">
        <v>0.3745486111111111</v>
      </c>
      <c r="H415" s="4">
        <v>0.0018287037037037037</v>
      </c>
      <c r="I415" s="6">
        <f>H415</f>
        <v>0.001828703704</v>
      </c>
    </row>
    <row r="416" ht="14.25" hidden="1" customHeight="1">
      <c r="A416" s="2">
        <v>411.0</v>
      </c>
      <c r="B416" s="2">
        <v>178385.0</v>
      </c>
      <c r="C416" s="2" t="s">
        <v>859</v>
      </c>
      <c r="D416" s="2" t="s">
        <v>860</v>
      </c>
      <c r="E416" s="2" t="s">
        <v>13</v>
      </c>
      <c r="F416" s="4">
        <v>0.3532638888888889</v>
      </c>
      <c r="G416" s="4">
        <v>0.3564930555555556</v>
      </c>
      <c r="H416" s="5">
        <v>0.0032291666666666666</v>
      </c>
    </row>
    <row r="417" ht="14.25" hidden="1" customHeight="1">
      <c r="A417" s="2">
        <v>412.0</v>
      </c>
      <c r="B417" s="2">
        <v>178380.0</v>
      </c>
      <c r="C417" s="2" t="s">
        <v>861</v>
      </c>
      <c r="D417" s="2" t="s">
        <v>862</v>
      </c>
      <c r="E417" s="2" t="s">
        <v>38</v>
      </c>
      <c r="F417" s="4">
        <v>0.32384259259259257</v>
      </c>
      <c r="G417" s="4">
        <v>0.32841435185185186</v>
      </c>
      <c r="H417" s="5">
        <v>0.004571759259259259</v>
      </c>
    </row>
    <row r="418" ht="14.25" hidden="1" customHeight="1">
      <c r="A418" s="2">
        <v>413.0</v>
      </c>
      <c r="B418" s="2">
        <v>178379.0</v>
      </c>
      <c r="C418" s="2" t="s">
        <v>863</v>
      </c>
      <c r="D418" s="2" t="s">
        <v>373</v>
      </c>
      <c r="E418" s="2" t="s">
        <v>35</v>
      </c>
      <c r="F418" s="4">
        <v>0.3233912037037037</v>
      </c>
      <c r="G418" s="4">
        <v>0.32728009259259255</v>
      </c>
      <c r="H418" s="4">
        <v>0.0038888888888888883</v>
      </c>
      <c r="I418" s="6">
        <f>H418</f>
        <v>0.003888888889</v>
      </c>
    </row>
    <row r="419" ht="14.25" hidden="1" customHeight="1">
      <c r="A419" s="2">
        <v>414.0</v>
      </c>
      <c r="B419" s="2">
        <v>178378.0</v>
      </c>
      <c r="C419" s="2" t="s">
        <v>864</v>
      </c>
      <c r="D419" s="2" t="s">
        <v>865</v>
      </c>
      <c r="E419" s="2" t="s">
        <v>32</v>
      </c>
      <c r="F419" s="4">
        <v>0.31505787037037036</v>
      </c>
      <c r="G419" s="4">
        <v>0.31733796296296296</v>
      </c>
      <c r="H419" s="5">
        <v>0.0022800925925925927</v>
      </c>
    </row>
    <row r="420" ht="14.25" hidden="1" customHeight="1">
      <c r="A420" s="2">
        <v>415.0</v>
      </c>
      <c r="B420" s="2">
        <v>178377.0</v>
      </c>
      <c r="C420" s="2" t="s">
        <v>866</v>
      </c>
      <c r="D420" s="2" t="s">
        <v>867</v>
      </c>
      <c r="E420" s="2" t="s">
        <v>48</v>
      </c>
      <c r="F420" s="4">
        <v>0.3091319444444444</v>
      </c>
      <c r="G420" s="4">
        <v>0.31236111111111114</v>
      </c>
      <c r="H420" s="5">
        <v>0.0032291666666666666</v>
      </c>
    </row>
    <row r="421" ht="14.25" hidden="1" customHeight="1">
      <c r="A421" s="2">
        <v>416.0</v>
      </c>
      <c r="B421" s="2">
        <v>178347.0</v>
      </c>
      <c r="C421" s="2" t="s">
        <v>868</v>
      </c>
      <c r="D421" s="2" t="s">
        <v>869</v>
      </c>
      <c r="E421" s="2" t="s">
        <v>32</v>
      </c>
      <c r="F421" s="4">
        <v>0.452025462962963</v>
      </c>
      <c r="G421" s="4">
        <v>0.4547453703703704</v>
      </c>
      <c r="H421" s="5">
        <v>0.0027199074074074074</v>
      </c>
    </row>
    <row r="422" ht="14.25" hidden="1" customHeight="1">
      <c r="A422" s="2">
        <v>417.0</v>
      </c>
      <c r="B422" s="2">
        <v>178346.0</v>
      </c>
      <c r="C422" s="2" t="s">
        <v>870</v>
      </c>
      <c r="D422" s="2" t="s">
        <v>871</v>
      </c>
      <c r="E422" s="2" t="s">
        <v>29</v>
      </c>
      <c r="F422" s="4">
        <v>0.4507175925925926</v>
      </c>
      <c r="G422" s="4">
        <v>0.4528703703703704</v>
      </c>
      <c r="H422" s="5">
        <v>0.0021527777777777778</v>
      </c>
    </row>
    <row r="423" ht="14.25" hidden="1" customHeight="1">
      <c r="A423" s="2">
        <v>418.0</v>
      </c>
      <c r="B423" s="2">
        <v>178344.0</v>
      </c>
      <c r="C423" s="2" t="s">
        <v>872</v>
      </c>
      <c r="D423" s="2" t="s">
        <v>873</v>
      </c>
      <c r="E423" s="2" t="s">
        <v>70</v>
      </c>
      <c r="F423" s="4">
        <v>0.4433564814814815</v>
      </c>
      <c r="G423" s="4">
        <v>0.4459606481481482</v>
      </c>
      <c r="H423" s="4">
        <v>0.0026041666666666665</v>
      </c>
      <c r="I423" s="6">
        <v>0.0026041666666666665</v>
      </c>
    </row>
    <row r="424" ht="14.25" hidden="1" customHeight="1">
      <c r="A424" s="2">
        <v>419.0</v>
      </c>
      <c r="B424" s="2">
        <v>178341.0</v>
      </c>
      <c r="C424" s="2" t="s">
        <v>874</v>
      </c>
      <c r="D424" s="2" t="s">
        <v>875</v>
      </c>
      <c r="E424" s="2" t="s">
        <v>70</v>
      </c>
      <c r="F424" s="4">
        <v>0.4376273148148148</v>
      </c>
      <c r="G424" s="4">
        <v>0.4408217592592592</v>
      </c>
      <c r="H424" s="4">
        <v>0.003194444444444444</v>
      </c>
      <c r="I424" s="6">
        <v>0.003194444444444444</v>
      </c>
    </row>
    <row r="425" ht="14.25" hidden="1" customHeight="1">
      <c r="A425" s="2">
        <v>420.0</v>
      </c>
      <c r="B425" s="2">
        <v>178339.0</v>
      </c>
      <c r="C425" s="2" t="s">
        <v>876</v>
      </c>
      <c r="D425" s="2" t="s">
        <v>877</v>
      </c>
      <c r="E425" s="2" t="s">
        <v>13</v>
      </c>
      <c r="F425" s="4">
        <v>0.42993055555555554</v>
      </c>
      <c r="G425" s="4">
        <v>0.43197916666666664</v>
      </c>
      <c r="H425" s="5">
        <v>0.0020486111111111113</v>
      </c>
      <c r="I425" s="4"/>
    </row>
    <row r="426" ht="14.25" hidden="1" customHeight="1">
      <c r="A426" s="2">
        <v>421.0</v>
      </c>
      <c r="B426" s="2">
        <v>178337.0</v>
      </c>
      <c r="C426" s="2" t="s">
        <v>878</v>
      </c>
      <c r="D426" s="2" t="s">
        <v>879</v>
      </c>
      <c r="E426" s="2" t="s">
        <v>104</v>
      </c>
      <c r="F426" s="4">
        <v>0.4223148148148148</v>
      </c>
      <c r="G426" s="4">
        <v>0.4241435185185185</v>
      </c>
      <c r="H426" s="4">
        <v>0.0018287037037037037</v>
      </c>
      <c r="I426" s="4">
        <v>0.00835648148148148</v>
      </c>
    </row>
    <row r="427" ht="14.25" hidden="1" customHeight="1">
      <c r="A427" s="2">
        <v>422.0</v>
      </c>
      <c r="B427" s="2">
        <v>178336.0</v>
      </c>
      <c r="C427" s="2" t="s">
        <v>880</v>
      </c>
      <c r="D427" s="2" t="s">
        <v>881</v>
      </c>
      <c r="E427" s="2" t="s">
        <v>61</v>
      </c>
      <c r="F427" s="4">
        <v>0.4108796296296296</v>
      </c>
      <c r="G427" s="4">
        <v>0.4131018518518519</v>
      </c>
      <c r="H427" s="5">
        <v>0.0022222222222222222</v>
      </c>
    </row>
    <row r="428" ht="14.25" hidden="1" customHeight="1">
      <c r="A428" s="2">
        <v>423.0</v>
      </c>
      <c r="B428" s="2">
        <v>178331.0</v>
      </c>
      <c r="C428" s="2" t="s">
        <v>882</v>
      </c>
      <c r="D428" s="2" t="s">
        <v>883</v>
      </c>
      <c r="E428" s="2" t="s">
        <v>81</v>
      </c>
      <c r="F428" s="4">
        <v>0.36974537037037036</v>
      </c>
      <c r="G428" s="4">
        <v>0.3744328703703704</v>
      </c>
      <c r="H428" s="5">
        <v>0.0046875</v>
      </c>
    </row>
    <row r="429" ht="14.25" hidden="1" customHeight="1">
      <c r="A429" s="2">
        <v>424.0</v>
      </c>
      <c r="B429" s="2">
        <v>178330.0</v>
      </c>
      <c r="C429" s="2" t="s">
        <v>884</v>
      </c>
      <c r="D429" s="2" t="s">
        <v>885</v>
      </c>
      <c r="E429" s="2" t="s">
        <v>61</v>
      </c>
      <c r="F429" s="4">
        <v>0.3681481481481481</v>
      </c>
      <c r="G429" s="4">
        <v>0.37542824074074077</v>
      </c>
      <c r="H429" s="5">
        <v>0.0072800925925925915</v>
      </c>
    </row>
    <row r="430" ht="14.25" hidden="1" customHeight="1">
      <c r="A430" s="2">
        <v>425.0</v>
      </c>
      <c r="B430" s="2">
        <v>178329.0</v>
      </c>
      <c r="C430" s="2" t="s">
        <v>886</v>
      </c>
      <c r="D430" s="2" t="s">
        <v>887</v>
      </c>
      <c r="E430" s="2" t="s">
        <v>41</v>
      </c>
      <c r="F430" s="4">
        <v>0.36258101851851854</v>
      </c>
      <c r="G430" s="4">
        <v>0.3733912037037037</v>
      </c>
      <c r="H430" s="6">
        <v>0.010810185185185185</v>
      </c>
    </row>
    <row r="431" ht="14.25" hidden="1" customHeight="1">
      <c r="A431" s="2">
        <v>426.0</v>
      </c>
      <c r="B431" s="2">
        <v>178328.0</v>
      </c>
      <c r="C431" s="2" t="s">
        <v>888</v>
      </c>
      <c r="D431" s="2" t="s">
        <v>889</v>
      </c>
      <c r="E431" s="2" t="s">
        <v>29</v>
      </c>
      <c r="F431" s="4">
        <v>0.36204861111111114</v>
      </c>
      <c r="G431" s="4">
        <v>0.3725925925925926</v>
      </c>
      <c r="H431" s="5">
        <v>0.01054398148148148</v>
      </c>
    </row>
    <row r="432" ht="14.25" hidden="1" customHeight="1">
      <c r="A432" s="2">
        <v>427.0</v>
      </c>
      <c r="B432" s="2">
        <v>178327.0</v>
      </c>
      <c r="C432" s="2" t="s">
        <v>890</v>
      </c>
      <c r="D432" s="2" t="s">
        <v>891</v>
      </c>
      <c r="E432" s="2" t="s">
        <v>104</v>
      </c>
      <c r="F432" s="4">
        <v>0.36174768518518513</v>
      </c>
      <c r="G432" s="4">
        <v>0.3706712962962963</v>
      </c>
      <c r="H432" s="4">
        <v>0.008923611111111111</v>
      </c>
      <c r="I432" s="6">
        <f>H432</f>
        <v>0.008923611111</v>
      </c>
    </row>
    <row r="433" ht="14.25" hidden="1" customHeight="1">
      <c r="A433" s="2">
        <v>428.0</v>
      </c>
      <c r="B433" s="2">
        <v>178326.0</v>
      </c>
      <c r="C433" s="2" t="s">
        <v>892</v>
      </c>
      <c r="D433" s="2" t="s">
        <v>893</v>
      </c>
      <c r="E433" s="2" t="s">
        <v>38</v>
      </c>
      <c r="F433" s="4">
        <v>0.36163194444444446</v>
      </c>
      <c r="G433" s="4">
        <v>0.3682638888888889</v>
      </c>
      <c r="H433" s="5">
        <v>0.006631944444444445</v>
      </c>
    </row>
    <row r="434" ht="14.25" hidden="1" customHeight="1">
      <c r="A434" s="2">
        <v>429.0</v>
      </c>
      <c r="B434" s="2">
        <v>178325.0</v>
      </c>
      <c r="C434" s="2" t="s">
        <v>894</v>
      </c>
      <c r="D434" s="2" t="s">
        <v>895</v>
      </c>
      <c r="E434" s="2" t="s">
        <v>135</v>
      </c>
      <c r="F434" s="4">
        <v>0.3597685185185185</v>
      </c>
      <c r="G434" s="4">
        <v>0.3673611111111111</v>
      </c>
      <c r="H434" s="4">
        <v>0.007592592592592593</v>
      </c>
      <c r="I434" s="6">
        <f t="shared" ref="I434:I436" si="23">H434</f>
        <v>0.007592592593</v>
      </c>
    </row>
    <row r="435" ht="14.25" hidden="1" customHeight="1">
      <c r="A435" s="2">
        <v>430.0</v>
      </c>
      <c r="B435" s="2">
        <v>178324.0</v>
      </c>
      <c r="C435" s="2" t="s">
        <v>896</v>
      </c>
      <c r="D435" s="2" t="s">
        <v>897</v>
      </c>
      <c r="E435" s="2" t="s">
        <v>23</v>
      </c>
      <c r="F435" s="4">
        <v>0.358900462962963</v>
      </c>
      <c r="G435" s="4">
        <v>0.36642361111111116</v>
      </c>
      <c r="H435" s="4">
        <v>0.007523148148148148</v>
      </c>
      <c r="I435" s="6">
        <f t="shared" si="23"/>
        <v>0.007523148148</v>
      </c>
    </row>
    <row r="436" ht="14.25" hidden="1" customHeight="1">
      <c r="A436" s="2">
        <v>431.0</v>
      </c>
      <c r="B436" s="2">
        <v>178323.0</v>
      </c>
      <c r="C436" s="2" t="s">
        <v>898</v>
      </c>
      <c r="D436" s="2" t="s">
        <v>899</v>
      </c>
      <c r="E436" s="2" t="s">
        <v>53</v>
      </c>
      <c r="F436" s="4">
        <v>0.3588425925925926</v>
      </c>
      <c r="G436" s="4">
        <v>0.36572916666666666</v>
      </c>
      <c r="H436" s="4">
        <v>0.006886574074074074</v>
      </c>
      <c r="I436" s="6">
        <f t="shared" si="23"/>
        <v>0.006886574074</v>
      </c>
    </row>
    <row r="437" ht="14.25" hidden="1" customHeight="1">
      <c r="A437" s="2">
        <v>432.0</v>
      </c>
      <c r="B437" s="2">
        <v>178321.0</v>
      </c>
      <c r="C437" s="2" t="s">
        <v>900</v>
      </c>
      <c r="D437" s="2" t="s">
        <v>901</v>
      </c>
      <c r="E437" s="2" t="s">
        <v>38</v>
      </c>
      <c r="F437" s="4">
        <v>0.3506481481481481</v>
      </c>
      <c r="G437" s="4">
        <v>0.3522337962962963</v>
      </c>
      <c r="H437" s="5">
        <v>0.0015856481481481479</v>
      </c>
    </row>
    <row r="438" ht="14.25" hidden="1" customHeight="1">
      <c r="A438" s="2">
        <v>433.0</v>
      </c>
      <c r="B438" s="2">
        <v>178320.0</v>
      </c>
      <c r="C438" s="2" t="s">
        <v>902</v>
      </c>
      <c r="D438" s="2" t="s">
        <v>903</v>
      </c>
      <c r="E438" s="2" t="s">
        <v>23</v>
      </c>
      <c r="F438" s="4">
        <v>0.34817129629629634</v>
      </c>
      <c r="G438" s="4">
        <v>0.350162037037037</v>
      </c>
      <c r="H438" s="4">
        <v>0.001990740740740741</v>
      </c>
      <c r="I438" s="6">
        <f>H438</f>
        <v>0.001990740741</v>
      </c>
    </row>
    <row r="439" ht="14.25" hidden="1" customHeight="1">
      <c r="A439" s="2">
        <v>434.0</v>
      </c>
      <c r="B439" s="2">
        <v>178318.0</v>
      </c>
      <c r="C439" s="2" t="s">
        <v>904</v>
      </c>
      <c r="D439" s="2" t="s">
        <v>905</v>
      </c>
      <c r="E439" s="2" t="s">
        <v>32</v>
      </c>
      <c r="F439" s="4">
        <v>0.3457060185185185</v>
      </c>
      <c r="G439" s="4">
        <v>0.3487152777777778</v>
      </c>
      <c r="H439" s="5">
        <v>0.003009259259259259</v>
      </c>
    </row>
    <row r="440" ht="14.25" hidden="1" customHeight="1">
      <c r="A440" s="2">
        <v>435.0</v>
      </c>
      <c r="B440" s="2">
        <v>178317.0</v>
      </c>
      <c r="C440" s="2" t="s">
        <v>906</v>
      </c>
      <c r="D440" s="2" t="s">
        <v>907</v>
      </c>
      <c r="E440" s="2" t="s">
        <v>23</v>
      </c>
      <c r="F440" s="4">
        <v>0.3349884259259259</v>
      </c>
      <c r="G440" s="4">
        <v>0.33717592592592593</v>
      </c>
      <c r="H440" s="4">
        <v>0.0021874999999999998</v>
      </c>
      <c r="I440" s="6">
        <f>H440</f>
        <v>0.0021875</v>
      </c>
    </row>
    <row r="441" ht="14.25" hidden="1" customHeight="1">
      <c r="A441" s="2">
        <v>436.0</v>
      </c>
      <c r="B441" s="2">
        <v>178316.0</v>
      </c>
      <c r="C441" s="2" t="s">
        <v>908</v>
      </c>
      <c r="D441" s="2" t="s">
        <v>909</v>
      </c>
      <c r="E441" s="2" t="s">
        <v>13</v>
      </c>
      <c r="F441" s="4">
        <v>0.3297453703703704</v>
      </c>
      <c r="G441" s="4">
        <v>0.33184027777777775</v>
      </c>
      <c r="H441" s="5">
        <v>0.0020949074074074073</v>
      </c>
    </row>
    <row r="442" ht="14.25" hidden="1" customHeight="1">
      <c r="A442" s="2">
        <v>437.0</v>
      </c>
      <c r="B442" s="2">
        <v>178315.0</v>
      </c>
      <c r="C442" s="2" t="s">
        <v>910</v>
      </c>
      <c r="D442" s="2" t="s">
        <v>911</v>
      </c>
      <c r="E442" s="2" t="s">
        <v>29</v>
      </c>
      <c r="F442" s="4">
        <v>0.3265277777777778</v>
      </c>
      <c r="G442" s="4">
        <v>0.3307291666666667</v>
      </c>
      <c r="H442" s="5">
        <v>0.004201388888888889</v>
      </c>
    </row>
    <row r="443" ht="14.25" hidden="1" customHeight="1">
      <c r="A443" s="2">
        <v>438.0</v>
      </c>
      <c r="B443" s="2">
        <v>178314.0</v>
      </c>
      <c r="C443" s="2" t="s">
        <v>912</v>
      </c>
      <c r="D443" s="2" t="s">
        <v>913</v>
      </c>
      <c r="E443" s="2" t="s">
        <v>13</v>
      </c>
      <c r="F443" s="4">
        <v>0.3229166666666667</v>
      </c>
      <c r="G443" s="4">
        <v>0.3256597222222222</v>
      </c>
      <c r="H443" s="5">
        <v>0.002743055555555556</v>
      </c>
    </row>
    <row r="444" ht="14.25" hidden="1" customHeight="1">
      <c r="A444" s="2">
        <v>439.0</v>
      </c>
      <c r="B444" s="2">
        <v>178313.0</v>
      </c>
      <c r="C444" s="2" t="s">
        <v>914</v>
      </c>
      <c r="D444" s="2" t="s">
        <v>915</v>
      </c>
      <c r="E444" s="2" t="s">
        <v>38</v>
      </c>
      <c r="F444" s="4">
        <v>0.3209490740740741</v>
      </c>
      <c r="G444" s="4">
        <v>0.3229166666666667</v>
      </c>
      <c r="H444" s="5">
        <v>0.001967592592592593</v>
      </c>
    </row>
    <row r="445" ht="14.25" hidden="1" customHeight="1">
      <c r="A445" s="2">
        <v>440.0</v>
      </c>
      <c r="B445" s="2">
        <v>178311.0</v>
      </c>
      <c r="C445" s="2" t="s">
        <v>916</v>
      </c>
      <c r="D445" s="2" t="s">
        <v>917</v>
      </c>
      <c r="E445" s="2" t="s">
        <v>23</v>
      </c>
      <c r="F445" s="4">
        <v>0.31318287037037035</v>
      </c>
      <c r="G445" s="4">
        <v>0.3154050925925926</v>
      </c>
      <c r="H445" s="4">
        <v>0.0022222222222222222</v>
      </c>
      <c r="I445" s="6">
        <f>H445</f>
        <v>0.002222222222</v>
      </c>
    </row>
    <row r="446" ht="14.25" hidden="1" customHeight="1">
      <c r="A446" s="2">
        <v>441.0</v>
      </c>
      <c r="B446" s="2">
        <v>178242.0</v>
      </c>
      <c r="C446" s="2" t="s">
        <v>918</v>
      </c>
      <c r="D446" s="2" t="s">
        <v>919</v>
      </c>
      <c r="E446" s="2" t="s">
        <v>26</v>
      </c>
      <c r="F446" s="4">
        <v>0.4481365740740741</v>
      </c>
      <c r="G446" s="4">
        <v>0.4509375</v>
      </c>
      <c r="H446" s="5">
        <v>0.002800925925925926</v>
      </c>
    </row>
    <row r="447" ht="14.25" hidden="1" customHeight="1">
      <c r="A447" s="2">
        <v>442.0</v>
      </c>
      <c r="B447" s="2">
        <v>178241.0</v>
      </c>
      <c r="C447" s="2" t="s">
        <v>920</v>
      </c>
      <c r="D447" s="2" t="s">
        <v>921</v>
      </c>
      <c r="E447" s="2" t="s">
        <v>38</v>
      </c>
      <c r="F447" s="4">
        <v>0.4323842592592593</v>
      </c>
      <c r="G447" s="4">
        <v>0.43528935185185186</v>
      </c>
      <c r="H447" s="5">
        <v>0.002905092592592593</v>
      </c>
    </row>
    <row r="448" ht="14.25" hidden="1" customHeight="1">
      <c r="A448" s="2">
        <v>443.0</v>
      </c>
      <c r="B448" s="2">
        <v>178239.0</v>
      </c>
      <c r="C448" s="2" t="s">
        <v>922</v>
      </c>
      <c r="D448" s="2" t="s">
        <v>923</v>
      </c>
      <c r="E448" s="2" t="s">
        <v>32</v>
      </c>
      <c r="F448" s="4">
        <v>0.41261574074074076</v>
      </c>
      <c r="G448" s="4">
        <v>0.41487268518518516</v>
      </c>
      <c r="H448" s="5">
        <v>0.0022569444444444447</v>
      </c>
    </row>
    <row r="449" ht="14.25" hidden="1" customHeight="1">
      <c r="A449" s="2">
        <v>444.0</v>
      </c>
      <c r="B449" s="2">
        <v>178235.0</v>
      </c>
      <c r="C449" s="2" t="s">
        <v>924</v>
      </c>
      <c r="D449" s="2" t="s">
        <v>925</v>
      </c>
      <c r="E449" s="2" t="s">
        <v>32</v>
      </c>
      <c r="F449" s="4">
        <v>0.3925925925925926</v>
      </c>
      <c r="G449" s="4">
        <v>0.4097453703703704</v>
      </c>
      <c r="H449" s="5">
        <v>0.017152777777777777</v>
      </c>
    </row>
    <row r="450" ht="14.25" hidden="1" customHeight="1">
      <c r="A450" s="2">
        <v>445.0</v>
      </c>
      <c r="B450" s="2">
        <v>178233.0</v>
      </c>
      <c r="C450" s="2" t="s">
        <v>926</v>
      </c>
      <c r="D450" s="2" t="s">
        <v>927</v>
      </c>
      <c r="E450" s="2" t="s">
        <v>41</v>
      </c>
      <c r="F450" s="4">
        <v>0.3796875</v>
      </c>
      <c r="G450" s="4">
        <v>0.382337962962963</v>
      </c>
      <c r="H450" s="6">
        <v>0.0026504629629629625</v>
      </c>
    </row>
    <row r="451" ht="14.25" hidden="1" customHeight="1">
      <c r="A451" s="2">
        <v>446.0</v>
      </c>
      <c r="B451" s="2">
        <v>178231.0</v>
      </c>
      <c r="C451" s="2" t="s">
        <v>928</v>
      </c>
      <c r="D451" s="2" t="s">
        <v>929</v>
      </c>
      <c r="E451" s="2" t="s">
        <v>86</v>
      </c>
      <c r="F451" s="4">
        <v>0.3632754629629629</v>
      </c>
      <c r="G451" s="4">
        <v>0.36620370370370375</v>
      </c>
      <c r="H451" s="4">
        <v>0.0029282407407407412</v>
      </c>
      <c r="I451" s="6">
        <f>H451</f>
        <v>0.002928240741</v>
      </c>
    </row>
    <row r="452" ht="14.25" hidden="1" customHeight="1">
      <c r="A452" s="2">
        <v>447.0</v>
      </c>
      <c r="B452" s="2">
        <v>178229.0</v>
      </c>
      <c r="C452" s="2" t="s">
        <v>930</v>
      </c>
      <c r="D452" s="2" t="s">
        <v>931</v>
      </c>
      <c r="E452" s="2" t="s">
        <v>29</v>
      </c>
      <c r="F452" s="4">
        <v>0.34368055555555554</v>
      </c>
      <c r="G452" s="4">
        <v>0.3454629629629629</v>
      </c>
      <c r="H452" s="5">
        <v>0.0017824074074074072</v>
      </c>
    </row>
    <row r="453" ht="14.25" hidden="1" customHeight="1">
      <c r="A453" s="2">
        <v>448.0</v>
      </c>
      <c r="B453" s="2">
        <v>178228.0</v>
      </c>
      <c r="C453" s="2" t="s">
        <v>932</v>
      </c>
      <c r="D453" s="2" t="s">
        <v>933</v>
      </c>
      <c r="E453" s="2" t="s">
        <v>104</v>
      </c>
      <c r="F453" s="4">
        <v>0.3426736111111111</v>
      </c>
      <c r="G453" s="4">
        <v>0.34457175925925926</v>
      </c>
      <c r="H453" s="4">
        <v>0.0018981481481481482</v>
      </c>
      <c r="I453" s="6">
        <f>H453</f>
        <v>0.001898148148</v>
      </c>
    </row>
    <row r="454" ht="14.25" hidden="1" customHeight="1">
      <c r="A454" s="2">
        <v>449.0</v>
      </c>
      <c r="B454" s="2">
        <v>178227.0</v>
      </c>
      <c r="C454" s="2" t="s">
        <v>934</v>
      </c>
      <c r="D454" s="2" t="s">
        <v>935</v>
      </c>
      <c r="E454" s="2" t="s">
        <v>48</v>
      </c>
      <c r="F454" s="4">
        <v>0.3413657407407407</v>
      </c>
      <c r="G454" s="4">
        <v>0.3427777777777778</v>
      </c>
      <c r="H454" s="5">
        <v>0.001412037037037037</v>
      </c>
    </row>
    <row r="455" ht="14.25" hidden="1" customHeight="1">
      <c r="A455" s="2">
        <v>450.0</v>
      </c>
      <c r="B455" s="2">
        <v>178226.0</v>
      </c>
      <c r="C455" s="2" t="s">
        <v>936</v>
      </c>
      <c r="D455" s="2" t="s">
        <v>937</v>
      </c>
      <c r="E455" s="2" t="s">
        <v>18</v>
      </c>
      <c r="F455" s="4">
        <v>0.3252662037037037</v>
      </c>
      <c r="G455" s="4">
        <v>0.3289814814814815</v>
      </c>
      <c r="H455" s="6">
        <v>0.0037152777777777774</v>
      </c>
    </row>
    <row r="456" ht="14.25" hidden="1" customHeight="1">
      <c r="A456" s="2">
        <v>451.0</v>
      </c>
      <c r="B456" s="2">
        <v>178225.0</v>
      </c>
      <c r="C456" s="2" t="s">
        <v>938</v>
      </c>
      <c r="D456" s="2" t="s">
        <v>939</v>
      </c>
      <c r="E456" s="2" t="s">
        <v>18</v>
      </c>
      <c r="F456" s="4">
        <v>0.3239351851851852</v>
      </c>
      <c r="G456" s="4">
        <v>0.32730324074074074</v>
      </c>
      <c r="H456" s="6">
        <v>0.003368055555555555</v>
      </c>
    </row>
    <row r="457" ht="14.25" hidden="1" customHeight="1">
      <c r="A457" s="2">
        <v>452.0</v>
      </c>
      <c r="B457" s="2">
        <v>178194.0</v>
      </c>
      <c r="C457" s="2" t="s">
        <v>940</v>
      </c>
      <c r="D457" s="2" t="s">
        <v>941</v>
      </c>
      <c r="E457" s="2" t="s">
        <v>109</v>
      </c>
      <c r="F457" s="4">
        <v>0.4104976851851852</v>
      </c>
      <c r="G457" s="4">
        <v>0.4129513888888889</v>
      </c>
      <c r="H457" s="4">
        <v>0.0024537037037037036</v>
      </c>
      <c r="I457" s="6">
        <v>0.0024537037037037036</v>
      </c>
    </row>
    <row r="458" ht="14.25" hidden="1" customHeight="1">
      <c r="A458" s="2">
        <v>453.0</v>
      </c>
      <c r="B458" s="2">
        <v>178192.0</v>
      </c>
      <c r="C458" s="2" t="s">
        <v>942</v>
      </c>
      <c r="D458" s="2" t="s">
        <v>943</v>
      </c>
      <c r="E458" s="2" t="s">
        <v>190</v>
      </c>
      <c r="F458" s="4">
        <v>0.3959953703703704</v>
      </c>
      <c r="G458" s="4">
        <v>0.40160879629629626</v>
      </c>
      <c r="H458" s="5">
        <v>0.005613425925925927</v>
      </c>
    </row>
    <row r="459" ht="14.25" hidden="1" customHeight="1">
      <c r="A459" s="2">
        <v>454.0</v>
      </c>
      <c r="B459" s="2">
        <v>178191.0</v>
      </c>
      <c r="C459" s="2" t="s">
        <v>944</v>
      </c>
      <c r="D459" s="2" t="s">
        <v>945</v>
      </c>
      <c r="E459" s="2" t="s">
        <v>26</v>
      </c>
      <c r="F459" s="4">
        <v>0.38863425925925926</v>
      </c>
      <c r="G459" s="4">
        <v>0.3922800925925926</v>
      </c>
      <c r="H459" s="5">
        <v>0.003645833333333333</v>
      </c>
    </row>
    <row r="460" ht="14.25" hidden="1" customHeight="1">
      <c r="A460" s="2">
        <v>455.0</v>
      </c>
      <c r="B460" s="2">
        <v>178189.0</v>
      </c>
      <c r="C460" s="2" t="s">
        <v>946</v>
      </c>
      <c r="D460" s="2" t="s">
        <v>947</v>
      </c>
      <c r="E460" s="2" t="s">
        <v>26</v>
      </c>
      <c r="F460" s="4">
        <v>0.38017361111111114</v>
      </c>
      <c r="G460" s="4">
        <v>0.3831712962962963</v>
      </c>
      <c r="H460" s="5">
        <v>0.002997685185185185</v>
      </c>
    </row>
    <row r="461" ht="14.25" hidden="1" customHeight="1">
      <c r="A461" s="2">
        <v>456.0</v>
      </c>
      <c r="B461" s="2">
        <v>178188.0</v>
      </c>
      <c r="C461" s="2" t="s">
        <v>948</v>
      </c>
      <c r="D461" s="2" t="s">
        <v>949</v>
      </c>
      <c r="E461" s="2" t="s">
        <v>26</v>
      </c>
      <c r="F461" s="4">
        <v>0.3778356481481482</v>
      </c>
      <c r="G461" s="4">
        <v>0.38002314814814814</v>
      </c>
      <c r="H461" s="5">
        <v>0.0021874999999999998</v>
      </c>
    </row>
    <row r="462" ht="14.25" hidden="1" customHeight="1">
      <c r="A462" s="2">
        <v>457.0</v>
      </c>
      <c r="B462" s="2">
        <v>178186.0</v>
      </c>
      <c r="C462" s="2" t="s">
        <v>950</v>
      </c>
      <c r="D462" s="2" t="s">
        <v>951</v>
      </c>
      <c r="E462" s="2" t="s">
        <v>48</v>
      </c>
      <c r="F462" s="4">
        <v>0.3658796296296296</v>
      </c>
      <c r="G462" s="4">
        <v>0.36956018518518513</v>
      </c>
      <c r="H462" s="5">
        <v>0.0036805555555555554</v>
      </c>
    </row>
    <row r="463" ht="14.25" hidden="1" customHeight="1">
      <c r="A463" s="2">
        <v>458.0</v>
      </c>
      <c r="B463" s="2">
        <v>178184.0</v>
      </c>
      <c r="C463" s="2" t="s">
        <v>952</v>
      </c>
      <c r="D463" s="2" t="s">
        <v>953</v>
      </c>
      <c r="E463" s="2" t="s">
        <v>48</v>
      </c>
      <c r="F463" s="4">
        <v>0.35000000000000003</v>
      </c>
      <c r="G463" s="4">
        <v>0.35216435185185185</v>
      </c>
      <c r="H463" s="5">
        <v>0.0021643518518518518</v>
      </c>
    </row>
    <row r="464" ht="14.25" hidden="1" customHeight="1">
      <c r="A464" s="2">
        <v>459.0</v>
      </c>
      <c r="B464" s="2">
        <v>178183.0</v>
      </c>
      <c r="C464" s="2" t="s">
        <v>954</v>
      </c>
      <c r="D464" s="2" t="s">
        <v>955</v>
      </c>
      <c r="E464" s="2" t="s">
        <v>26</v>
      </c>
      <c r="F464" s="4">
        <v>0.3453587962962963</v>
      </c>
      <c r="G464" s="4">
        <v>0.349699074074074</v>
      </c>
      <c r="H464" s="5">
        <v>0.004340277777777778</v>
      </c>
    </row>
    <row r="465" ht="14.25" hidden="1" customHeight="1">
      <c r="A465" s="2">
        <v>460.0</v>
      </c>
      <c r="B465" s="2">
        <v>178182.0</v>
      </c>
      <c r="C465" s="2" t="s">
        <v>956</v>
      </c>
      <c r="D465" s="2" t="s">
        <v>957</v>
      </c>
      <c r="E465" s="2" t="s">
        <v>23</v>
      </c>
      <c r="F465" s="4">
        <v>0.34010416666666665</v>
      </c>
      <c r="G465" s="4">
        <v>0.3426967592592593</v>
      </c>
      <c r="H465" s="4">
        <v>0.0025925925925925925</v>
      </c>
      <c r="I465" s="6">
        <f>H465</f>
        <v>0.002592592593</v>
      </c>
    </row>
    <row r="466" ht="14.25" hidden="1" customHeight="1">
      <c r="A466" s="2">
        <v>461.0</v>
      </c>
      <c r="B466" s="2">
        <v>178181.0</v>
      </c>
      <c r="C466" s="2" t="s">
        <v>958</v>
      </c>
      <c r="D466" s="2" t="s">
        <v>959</v>
      </c>
      <c r="E466" s="2" t="s">
        <v>38</v>
      </c>
      <c r="F466" s="4">
        <v>0.33208333333333334</v>
      </c>
      <c r="G466" s="4">
        <v>0.3344097222222222</v>
      </c>
      <c r="H466" s="5">
        <v>0.0023263888888888887</v>
      </c>
    </row>
    <row r="467" ht="14.25" hidden="1" customHeight="1">
      <c r="A467" s="2">
        <v>462.0</v>
      </c>
      <c r="B467" s="2">
        <v>178179.0</v>
      </c>
      <c r="C467" s="2" t="s">
        <v>960</v>
      </c>
      <c r="D467" s="2" t="s">
        <v>961</v>
      </c>
      <c r="E467" s="2" t="s">
        <v>32</v>
      </c>
      <c r="F467" s="4">
        <v>0.32436342592592593</v>
      </c>
      <c r="G467" s="4">
        <v>0.32871527777777776</v>
      </c>
      <c r="H467" s="5">
        <v>0.0043518518518518515</v>
      </c>
    </row>
    <row r="468" ht="14.25" hidden="1" customHeight="1">
      <c r="A468" s="2">
        <v>463.0</v>
      </c>
      <c r="B468" s="2">
        <v>178151.0</v>
      </c>
      <c r="C468" s="2" t="s">
        <v>962</v>
      </c>
      <c r="D468" s="2" t="s">
        <v>963</v>
      </c>
      <c r="E468" s="2" t="s">
        <v>26</v>
      </c>
      <c r="F468" s="4">
        <v>0.4371527777777778</v>
      </c>
      <c r="G468" s="4">
        <v>0.44253472222222223</v>
      </c>
      <c r="H468" s="5">
        <v>0.005381944444444445</v>
      </c>
    </row>
    <row r="469" ht="14.25" hidden="1" customHeight="1">
      <c r="A469" s="2">
        <v>464.0</v>
      </c>
      <c r="B469" s="2">
        <v>178150.0</v>
      </c>
      <c r="C469" s="2" t="s">
        <v>964</v>
      </c>
      <c r="D469" s="2" t="s">
        <v>965</v>
      </c>
      <c r="E469" s="2" t="s">
        <v>109</v>
      </c>
      <c r="F469" s="4">
        <v>0.43711805555555555</v>
      </c>
      <c r="G469" s="4">
        <v>0.4407407407407407</v>
      </c>
      <c r="H469" s="4">
        <v>0.0036226851851851854</v>
      </c>
      <c r="I469" s="6">
        <v>0.0036226851851851854</v>
      </c>
    </row>
    <row r="470" ht="14.25" hidden="1" customHeight="1">
      <c r="A470" s="2">
        <v>465.0</v>
      </c>
      <c r="B470" s="2">
        <v>178148.0</v>
      </c>
      <c r="C470" s="2" t="s">
        <v>966</v>
      </c>
      <c r="D470" s="2" t="s">
        <v>967</v>
      </c>
      <c r="E470" s="2" t="s">
        <v>70</v>
      </c>
      <c r="F470" s="4">
        <v>0.4224074074074074</v>
      </c>
      <c r="G470" s="4">
        <v>0.4249189814814815</v>
      </c>
      <c r="H470" s="4">
        <v>0.002511574074074074</v>
      </c>
      <c r="I470" s="6">
        <v>0.002511574074074074</v>
      </c>
    </row>
    <row r="471" ht="14.25" hidden="1" customHeight="1">
      <c r="A471" s="2">
        <v>466.0</v>
      </c>
      <c r="B471" s="2">
        <v>178146.0</v>
      </c>
      <c r="C471" s="2" t="s">
        <v>968</v>
      </c>
      <c r="D471" s="2" t="s">
        <v>969</v>
      </c>
      <c r="E471" s="2" t="s">
        <v>970</v>
      </c>
      <c r="F471" s="4">
        <v>0.41482638888888884</v>
      </c>
      <c r="G471" s="4">
        <v>0.4174652777777778</v>
      </c>
      <c r="H471" s="4">
        <v>0.0026388888888888885</v>
      </c>
      <c r="I471" s="4">
        <v>0.00835648148148148</v>
      </c>
    </row>
    <row r="472" ht="14.25" hidden="1" customHeight="1">
      <c r="A472" s="2">
        <v>467.0</v>
      </c>
      <c r="B472" s="2">
        <v>178145.0</v>
      </c>
      <c r="C472" s="2" t="s">
        <v>971</v>
      </c>
      <c r="D472" s="2" t="s">
        <v>972</v>
      </c>
      <c r="E472" s="2" t="s">
        <v>190</v>
      </c>
      <c r="F472" s="4">
        <v>0.39401620370370366</v>
      </c>
      <c r="G472" s="4">
        <v>0.3963541666666666</v>
      </c>
      <c r="H472" s="5">
        <v>0.002337962962962963</v>
      </c>
    </row>
    <row r="473" ht="14.25" hidden="1" customHeight="1">
      <c r="A473" s="2">
        <v>468.0</v>
      </c>
      <c r="B473" s="2">
        <v>178144.0</v>
      </c>
      <c r="C473" s="2" t="s">
        <v>973</v>
      </c>
      <c r="D473" s="2" t="s">
        <v>974</v>
      </c>
      <c r="E473" s="2" t="s">
        <v>23</v>
      </c>
      <c r="F473" s="4">
        <v>0.38393518518518516</v>
      </c>
      <c r="G473" s="4">
        <v>0.38612268518518517</v>
      </c>
      <c r="H473" s="4">
        <v>0.0021874999999999998</v>
      </c>
      <c r="I473" s="6">
        <f>H473</f>
        <v>0.0021875</v>
      </c>
    </row>
    <row r="474" ht="14.25" hidden="1" customHeight="1">
      <c r="A474" s="2">
        <v>469.0</v>
      </c>
      <c r="B474" s="2">
        <v>178142.0</v>
      </c>
      <c r="C474" s="2" t="s">
        <v>975</v>
      </c>
      <c r="D474" s="2" t="s">
        <v>976</v>
      </c>
      <c r="E474" s="2" t="s">
        <v>142</v>
      </c>
      <c r="F474" s="4">
        <v>0.3793287037037037</v>
      </c>
      <c r="G474" s="4">
        <v>0.38453703703703707</v>
      </c>
      <c r="H474" s="4">
        <v>0.005208333333333333</v>
      </c>
      <c r="I474" s="6">
        <v>0.005208333333333333</v>
      </c>
    </row>
    <row r="475" ht="14.25" hidden="1" customHeight="1">
      <c r="A475" s="2">
        <v>470.0</v>
      </c>
      <c r="B475" s="2">
        <v>178141.0</v>
      </c>
      <c r="C475" s="2" t="s">
        <v>977</v>
      </c>
      <c r="D475" s="2" t="s">
        <v>929</v>
      </c>
      <c r="E475" s="2" t="s">
        <v>38</v>
      </c>
      <c r="F475" s="4">
        <v>0.3792708333333333</v>
      </c>
      <c r="G475" s="4">
        <v>0.3824189814814815</v>
      </c>
      <c r="H475" s="5">
        <v>0.003148148148148148</v>
      </c>
    </row>
    <row r="476" ht="14.25" hidden="1" customHeight="1">
      <c r="A476" s="2">
        <v>471.0</v>
      </c>
      <c r="B476" s="2">
        <v>178140.0</v>
      </c>
      <c r="C476" s="2" t="s">
        <v>978</v>
      </c>
      <c r="D476" s="2" t="s">
        <v>979</v>
      </c>
      <c r="E476" s="2" t="s">
        <v>26</v>
      </c>
      <c r="F476" s="4">
        <v>0.37450231481481483</v>
      </c>
      <c r="G476" s="4">
        <v>0.3794907407407408</v>
      </c>
      <c r="H476" s="5">
        <v>0.0049884259259259265</v>
      </c>
    </row>
    <row r="477" ht="14.25" hidden="1" customHeight="1">
      <c r="A477" s="2">
        <v>472.0</v>
      </c>
      <c r="B477" s="2">
        <v>178139.0</v>
      </c>
      <c r="C477" s="2" t="s">
        <v>980</v>
      </c>
      <c r="D477" s="2" t="s">
        <v>981</v>
      </c>
      <c r="E477" s="2" t="s">
        <v>86</v>
      </c>
      <c r="F477" s="4">
        <v>0.37223379629629627</v>
      </c>
      <c r="G477" s="4">
        <v>0.376875</v>
      </c>
      <c r="H477" s="4">
        <v>0.004641203703703704</v>
      </c>
      <c r="I477" s="6">
        <f t="shared" ref="I477:I478" si="24">H477</f>
        <v>0.004641203704</v>
      </c>
    </row>
    <row r="478" ht="14.25" hidden="1" customHeight="1">
      <c r="A478" s="2">
        <v>473.0</v>
      </c>
      <c r="B478" s="2">
        <v>178138.0</v>
      </c>
      <c r="C478" s="2" t="s">
        <v>982</v>
      </c>
      <c r="D478" s="2" t="s">
        <v>983</v>
      </c>
      <c r="E478" s="2" t="s">
        <v>53</v>
      </c>
      <c r="F478" s="4">
        <v>0.35856481481481484</v>
      </c>
      <c r="G478" s="4">
        <v>0.36260416666666667</v>
      </c>
      <c r="H478" s="4">
        <v>0.004039351851851852</v>
      </c>
      <c r="I478" s="6">
        <f t="shared" si="24"/>
        <v>0.004039351852</v>
      </c>
    </row>
    <row r="479" ht="14.25" hidden="1" customHeight="1">
      <c r="A479" s="2">
        <v>474.0</v>
      </c>
      <c r="B479" s="2">
        <v>178135.0</v>
      </c>
      <c r="C479" s="2" t="s">
        <v>984</v>
      </c>
      <c r="D479" s="2" t="s">
        <v>985</v>
      </c>
      <c r="E479" s="2" t="s">
        <v>41</v>
      </c>
      <c r="F479" s="4">
        <v>0.35000000000000003</v>
      </c>
      <c r="G479" s="4">
        <v>0.3550231481481481</v>
      </c>
      <c r="H479" s="6">
        <v>0.005023148148148148</v>
      </c>
    </row>
    <row r="480" ht="14.25" hidden="1" customHeight="1">
      <c r="A480" s="2">
        <v>475.0</v>
      </c>
      <c r="B480" s="2">
        <v>178134.0</v>
      </c>
      <c r="C480" s="2" t="s">
        <v>986</v>
      </c>
      <c r="D480" s="2" t="s">
        <v>987</v>
      </c>
      <c r="E480" s="2" t="s">
        <v>13</v>
      </c>
      <c r="F480" s="4">
        <v>0.3499884259259259</v>
      </c>
      <c r="G480" s="4">
        <v>0.3536111111111111</v>
      </c>
      <c r="H480" s="5">
        <v>0.0036226851851851854</v>
      </c>
    </row>
    <row r="481" ht="14.25" hidden="1" customHeight="1">
      <c r="A481" s="2">
        <v>476.0</v>
      </c>
      <c r="B481" s="2">
        <v>178133.0</v>
      </c>
      <c r="C481" s="2" t="s">
        <v>988</v>
      </c>
      <c r="D481" s="2" t="s">
        <v>207</v>
      </c>
      <c r="E481" s="2" t="s">
        <v>53</v>
      </c>
      <c r="F481" s="4">
        <v>0.34706018518518517</v>
      </c>
      <c r="G481" s="4">
        <v>0.35254629629629625</v>
      </c>
      <c r="H481" s="4">
        <v>0.005486111111111112</v>
      </c>
      <c r="I481" s="6">
        <f t="shared" ref="I481:I484" si="25">H481</f>
        <v>0.005486111111</v>
      </c>
    </row>
    <row r="482" ht="14.25" hidden="1" customHeight="1">
      <c r="A482" s="2">
        <v>477.0</v>
      </c>
      <c r="B482" s="2">
        <v>178132.0</v>
      </c>
      <c r="C482" s="2" t="s">
        <v>989</v>
      </c>
      <c r="D482" s="2" t="s">
        <v>990</v>
      </c>
      <c r="E482" s="2" t="s">
        <v>53</v>
      </c>
      <c r="F482" s="4">
        <v>0.3441435185185185</v>
      </c>
      <c r="G482" s="4">
        <v>0.34836805555555556</v>
      </c>
      <c r="H482" s="4">
        <v>0.004224537037037037</v>
      </c>
      <c r="I482" s="6">
        <f t="shared" si="25"/>
        <v>0.004224537037</v>
      </c>
    </row>
    <row r="483" ht="14.25" hidden="1" customHeight="1">
      <c r="A483" s="2">
        <v>478.0</v>
      </c>
      <c r="B483" s="2">
        <v>178131.0</v>
      </c>
      <c r="C483" s="2" t="s">
        <v>991</v>
      </c>
      <c r="D483" s="2" t="s">
        <v>992</v>
      </c>
      <c r="E483" s="2" t="s">
        <v>23</v>
      </c>
      <c r="F483" s="4">
        <v>0.3431134259259259</v>
      </c>
      <c r="G483" s="4">
        <v>0.34653935185185186</v>
      </c>
      <c r="H483" s="4">
        <v>0.003425925925925926</v>
      </c>
      <c r="I483" s="6">
        <f t="shared" si="25"/>
        <v>0.003425925926</v>
      </c>
    </row>
    <row r="484" ht="14.25" hidden="1" customHeight="1">
      <c r="A484" s="2">
        <v>479.0</v>
      </c>
      <c r="B484" s="2">
        <v>178128.0</v>
      </c>
      <c r="C484" s="2" t="s">
        <v>993</v>
      </c>
      <c r="D484" s="2" t="s">
        <v>994</v>
      </c>
      <c r="E484" s="2" t="s">
        <v>23</v>
      </c>
      <c r="F484" s="4">
        <v>0.3299421296296296</v>
      </c>
      <c r="G484" s="4">
        <v>0.3318055555555555</v>
      </c>
      <c r="H484" s="4">
        <v>0.0018634259259259261</v>
      </c>
      <c r="I484" s="6">
        <f t="shared" si="25"/>
        <v>0.001863425926</v>
      </c>
    </row>
    <row r="485" ht="14.25" hidden="1" customHeight="1">
      <c r="A485" s="2">
        <v>480.0</v>
      </c>
      <c r="B485" s="2">
        <v>178127.0</v>
      </c>
      <c r="C485" s="2" t="s">
        <v>995</v>
      </c>
      <c r="D485" s="2" t="s">
        <v>996</v>
      </c>
      <c r="E485" s="2" t="s">
        <v>32</v>
      </c>
      <c r="F485" s="4">
        <v>0.3268287037037037</v>
      </c>
      <c r="G485" s="4">
        <v>0.3294328703703704</v>
      </c>
      <c r="H485" s="5">
        <v>0.0026041666666666665</v>
      </c>
    </row>
    <row r="486" ht="14.25" hidden="1" customHeight="1">
      <c r="A486" s="2">
        <v>481.0</v>
      </c>
      <c r="B486" s="2">
        <v>178126.0</v>
      </c>
      <c r="C486" s="2" t="s">
        <v>997</v>
      </c>
      <c r="D486" s="2" t="s">
        <v>998</v>
      </c>
      <c r="E486" s="2" t="s">
        <v>135</v>
      </c>
      <c r="F486" s="4">
        <v>0.32157407407407407</v>
      </c>
      <c r="G486" s="4">
        <v>0.3243402777777778</v>
      </c>
      <c r="H486" s="4">
        <v>0.0027662037037037034</v>
      </c>
      <c r="I486" s="6">
        <f>H486</f>
        <v>0.002766203704</v>
      </c>
    </row>
    <row r="487" ht="14.25" hidden="1" customHeight="1">
      <c r="A487" s="2">
        <v>482.0</v>
      </c>
      <c r="B487" s="2">
        <v>178098.0</v>
      </c>
      <c r="C487" s="2" t="s">
        <v>999</v>
      </c>
      <c r="D487" s="2" t="s">
        <v>1000</v>
      </c>
      <c r="E487" s="2" t="s">
        <v>29</v>
      </c>
      <c r="F487" s="4">
        <v>0.45921296296296293</v>
      </c>
      <c r="G487" s="4">
        <v>0.46239583333333334</v>
      </c>
      <c r="H487" s="5">
        <v>0.00318287037037037</v>
      </c>
    </row>
    <row r="488" ht="14.25" hidden="1" customHeight="1">
      <c r="A488" s="2">
        <v>483.0</v>
      </c>
      <c r="B488" s="2">
        <v>178097.0</v>
      </c>
      <c r="C488" s="2" t="s">
        <v>1001</v>
      </c>
      <c r="D488" s="2" t="s">
        <v>1002</v>
      </c>
      <c r="E488" s="2" t="s">
        <v>23</v>
      </c>
      <c r="F488" s="4">
        <v>0.4484953703703704</v>
      </c>
      <c r="G488" s="4">
        <v>0.45130787037037035</v>
      </c>
      <c r="H488" s="4">
        <v>0.0028124999999999995</v>
      </c>
      <c r="I488" s="6">
        <f>H488</f>
        <v>0.0028125</v>
      </c>
    </row>
    <row r="489" ht="14.25" hidden="1" customHeight="1">
      <c r="A489" s="2">
        <v>484.0</v>
      </c>
      <c r="B489" s="2">
        <v>178096.0</v>
      </c>
      <c r="C489" s="2" t="s">
        <v>1003</v>
      </c>
      <c r="D489" s="2" t="s">
        <v>1004</v>
      </c>
      <c r="E489" s="2" t="s">
        <v>29</v>
      </c>
      <c r="F489" s="4">
        <v>0.4434722222222222</v>
      </c>
      <c r="G489" s="4">
        <v>0.44577546296296294</v>
      </c>
      <c r="H489" s="5">
        <v>0.0023032407407407407</v>
      </c>
    </row>
    <row r="490" ht="14.25" hidden="1" customHeight="1">
      <c r="A490" s="2">
        <v>485.0</v>
      </c>
      <c r="B490" s="2">
        <v>178095.0</v>
      </c>
      <c r="C490" s="2" t="s">
        <v>1005</v>
      </c>
      <c r="D490" s="2" t="s">
        <v>1006</v>
      </c>
      <c r="E490" s="2" t="s">
        <v>41</v>
      </c>
      <c r="F490" s="4">
        <v>0.4394097222222222</v>
      </c>
      <c r="G490" s="4">
        <v>0.44133101851851847</v>
      </c>
      <c r="H490" s="6">
        <v>0.0019212962962962962</v>
      </c>
    </row>
    <row r="491" ht="14.25" hidden="1" customHeight="1">
      <c r="A491" s="2">
        <v>486.0</v>
      </c>
      <c r="B491" s="2">
        <v>178090.0</v>
      </c>
      <c r="C491" s="2" t="s">
        <v>1007</v>
      </c>
      <c r="D491" s="2" t="s">
        <v>1008</v>
      </c>
      <c r="E491" s="2" t="s">
        <v>32</v>
      </c>
      <c r="F491" s="4">
        <v>0.4058564814814815</v>
      </c>
      <c r="G491" s="4">
        <v>0.4082523148148148</v>
      </c>
      <c r="H491" s="5">
        <v>0.0023958333333333336</v>
      </c>
    </row>
    <row r="492" ht="14.25" hidden="1" customHeight="1">
      <c r="A492" s="2">
        <v>487.0</v>
      </c>
      <c r="B492" s="2">
        <v>178088.0</v>
      </c>
      <c r="C492" s="2" t="s">
        <v>1009</v>
      </c>
      <c r="D492" s="2" t="s">
        <v>1010</v>
      </c>
      <c r="E492" s="2" t="s">
        <v>104</v>
      </c>
      <c r="F492" s="4">
        <v>0.40251157407407406</v>
      </c>
      <c r="G492" s="4">
        <v>0.4049537037037037</v>
      </c>
      <c r="H492" s="4">
        <v>0.0024421296296296296</v>
      </c>
      <c r="I492" s="6">
        <f>H492</f>
        <v>0.00244212963</v>
      </c>
    </row>
    <row r="493" ht="14.25" hidden="1" customHeight="1">
      <c r="A493" s="2">
        <v>488.0</v>
      </c>
      <c r="B493" s="2">
        <v>178087.0</v>
      </c>
      <c r="C493" s="2" t="s">
        <v>1011</v>
      </c>
      <c r="D493" s="2" t="s">
        <v>1012</v>
      </c>
      <c r="E493" s="2" t="s">
        <v>32</v>
      </c>
      <c r="F493" s="4">
        <v>0.39944444444444444</v>
      </c>
      <c r="G493" s="4">
        <v>0.40150462962962963</v>
      </c>
      <c r="H493" s="5">
        <v>0.0020601851851851853</v>
      </c>
    </row>
    <row r="494" ht="14.25" hidden="1" customHeight="1">
      <c r="A494" s="2">
        <v>489.0</v>
      </c>
      <c r="B494" s="2">
        <v>178086.0</v>
      </c>
      <c r="C494" s="2" t="s">
        <v>1013</v>
      </c>
      <c r="D494" s="2" t="s">
        <v>1014</v>
      </c>
      <c r="E494" s="2" t="s">
        <v>343</v>
      </c>
      <c r="F494" s="4">
        <v>0.3905208333333334</v>
      </c>
      <c r="G494" s="4">
        <v>0.39274305555555555</v>
      </c>
      <c r="H494" s="5">
        <v>0.0022222222222222222</v>
      </c>
    </row>
    <row r="495" ht="14.25" hidden="1" customHeight="1">
      <c r="A495" s="2">
        <v>490.0</v>
      </c>
      <c r="B495" s="2">
        <v>178085.0</v>
      </c>
      <c r="C495" s="2" t="s">
        <v>1015</v>
      </c>
      <c r="D495" s="2" t="s">
        <v>1016</v>
      </c>
      <c r="E495" s="2" t="s">
        <v>48</v>
      </c>
      <c r="F495" s="4">
        <v>0.38584490740740746</v>
      </c>
      <c r="G495" s="4">
        <v>0.3894097222222222</v>
      </c>
      <c r="H495" s="5">
        <v>0.0035648148148148154</v>
      </c>
    </row>
    <row r="496" ht="14.25" hidden="1" customHeight="1">
      <c r="A496" s="2">
        <v>491.0</v>
      </c>
      <c r="B496" s="2">
        <v>178084.0</v>
      </c>
      <c r="C496" s="2" t="s">
        <v>1017</v>
      </c>
      <c r="D496" s="2" t="s">
        <v>1018</v>
      </c>
      <c r="E496" s="2" t="s">
        <v>29</v>
      </c>
      <c r="F496" s="4">
        <v>0.38274305555555554</v>
      </c>
      <c r="G496" s="4">
        <v>0.3854398148148148</v>
      </c>
      <c r="H496" s="5">
        <v>0.0026967592592592594</v>
      </c>
    </row>
    <row r="497" ht="14.25" hidden="1" customHeight="1">
      <c r="A497" s="2">
        <v>492.0</v>
      </c>
      <c r="B497" s="2">
        <v>178082.0</v>
      </c>
      <c r="C497" s="2" t="s">
        <v>1019</v>
      </c>
      <c r="D497" s="2" t="s">
        <v>1020</v>
      </c>
      <c r="E497" s="2" t="s">
        <v>53</v>
      </c>
      <c r="F497" s="4">
        <v>0.3604282407407407</v>
      </c>
      <c r="G497" s="4">
        <v>0.36437499999999995</v>
      </c>
      <c r="H497" s="4">
        <v>0.003946759259259259</v>
      </c>
      <c r="I497" s="6">
        <f>H497</f>
        <v>0.003946759259</v>
      </c>
    </row>
    <row r="498" ht="14.25" hidden="1" customHeight="1">
      <c r="A498" s="2">
        <v>493.0</v>
      </c>
      <c r="B498" s="2">
        <v>178079.0</v>
      </c>
      <c r="C498" s="2" t="s">
        <v>1021</v>
      </c>
      <c r="D498" s="2" t="s">
        <v>479</v>
      </c>
      <c r="E498" s="2" t="s">
        <v>48</v>
      </c>
      <c r="F498" s="4">
        <v>0.35334490740740737</v>
      </c>
      <c r="G498" s="4">
        <v>0.35997685185185185</v>
      </c>
      <c r="H498" s="5">
        <v>0.006631944444444445</v>
      </c>
    </row>
    <row r="499" ht="14.25" hidden="1" customHeight="1">
      <c r="A499" s="2">
        <v>494.0</v>
      </c>
      <c r="B499" s="2">
        <v>178077.0</v>
      </c>
      <c r="C499" s="2" t="s">
        <v>1022</v>
      </c>
      <c r="D499" s="2" t="s">
        <v>1023</v>
      </c>
      <c r="E499" s="2" t="s">
        <v>86</v>
      </c>
      <c r="F499" s="4">
        <v>0.35193287037037035</v>
      </c>
      <c r="G499" s="4">
        <v>0.35770833333333335</v>
      </c>
      <c r="H499" s="4">
        <v>0.005775462962962962</v>
      </c>
      <c r="I499" s="6">
        <f t="shared" ref="I499:I500" si="26">H499</f>
        <v>0.005775462963</v>
      </c>
    </row>
    <row r="500" ht="14.25" hidden="1" customHeight="1">
      <c r="A500" s="2">
        <v>495.0</v>
      </c>
      <c r="B500" s="2">
        <v>178076.0</v>
      </c>
      <c r="C500" s="2" t="s">
        <v>1024</v>
      </c>
      <c r="D500" s="2" t="s">
        <v>1025</v>
      </c>
      <c r="E500" s="2" t="s">
        <v>104</v>
      </c>
      <c r="F500" s="4">
        <v>0.34866898148148145</v>
      </c>
      <c r="G500" s="4">
        <v>0.35462962962962963</v>
      </c>
      <c r="H500" s="4">
        <v>0.005960648148148149</v>
      </c>
      <c r="I500" s="6">
        <f t="shared" si="26"/>
        <v>0.005960648148</v>
      </c>
    </row>
    <row r="501" ht="14.25" hidden="1" customHeight="1">
      <c r="A501" s="2">
        <v>496.0</v>
      </c>
      <c r="B501" s="2">
        <v>178075.0</v>
      </c>
      <c r="C501" s="2" t="s">
        <v>1026</v>
      </c>
      <c r="D501" s="2" t="s">
        <v>1027</v>
      </c>
      <c r="E501" s="2" t="s">
        <v>29</v>
      </c>
      <c r="F501" s="4">
        <v>0.34800925925925924</v>
      </c>
      <c r="G501" s="4">
        <v>0.35262731481481485</v>
      </c>
      <c r="H501" s="5">
        <v>0.004618055555555556</v>
      </c>
    </row>
    <row r="502" ht="14.25" hidden="1" customHeight="1">
      <c r="A502" s="2">
        <v>497.0</v>
      </c>
      <c r="B502" s="2">
        <v>178073.0</v>
      </c>
      <c r="C502" s="2" t="s">
        <v>1028</v>
      </c>
      <c r="D502" s="2" t="s">
        <v>1029</v>
      </c>
      <c r="E502" s="2" t="s">
        <v>53</v>
      </c>
      <c r="F502" s="4">
        <v>0.34528935185185183</v>
      </c>
      <c r="G502" s="4">
        <v>0.34932870370370367</v>
      </c>
      <c r="H502" s="4">
        <v>0.004039351851851852</v>
      </c>
      <c r="I502" s="6">
        <f t="shared" ref="I502:I503" si="27">H502</f>
        <v>0.004039351852</v>
      </c>
    </row>
    <row r="503" ht="14.25" hidden="1" customHeight="1">
      <c r="A503" s="2">
        <v>498.0</v>
      </c>
      <c r="B503" s="2">
        <v>178072.0</v>
      </c>
      <c r="C503" s="2" t="s">
        <v>1030</v>
      </c>
      <c r="D503" s="2" t="s">
        <v>1031</v>
      </c>
      <c r="E503" s="2" t="s">
        <v>53</v>
      </c>
      <c r="F503" s="4">
        <v>0.34393518518518523</v>
      </c>
      <c r="G503" s="4">
        <v>0.3478819444444445</v>
      </c>
      <c r="H503" s="4">
        <v>0.003946759259259259</v>
      </c>
      <c r="I503" s="6">
        <f t="shared" si="27"/>
        <v>0.003946759259</v>
      </c>
    </row>
    <row r="504" ht="14.25" hidden="1" customHeight="1">
      <c r="A504" s="2">
        <v>499.0</v>
      </c>
      <c r="B504" s="2">
        <v>178071.0</v>
      </c>
      <c r="C504" s="2" t="s">
        <v>1032</v>
      </c>
      <c r="D504" s="2" t="s">
        <v>1033</v>
      </c>
      <c r="E504" s="2" t="s">
        <v>48</v>
      </c>
      <c r="F504" s="4">
        <v>0.34391203703703704</v>
      </c>
      <c r="G504" s="4">
        <v>0.34577546296296297</v>
      </c>
      <c r="H504" s="5">
        <v>0.0018634259259259261</v>
      </c>
    </row>
    <row r="505" ht="14.25" hidden="1" customHeight="1">
      <c r="A505" s="2">
        <v>500.0</v>
      </c>
      <c r="B505" s="2">
        <v>178070.0</v>
      </c>
      <c r="C505" s="2" t="s">
        <v>1034</v>
      </c>
      <c r="D505" s="2" t="s">
        <v>1035</v>
      </c>
      <c r="E505" s="2" t="s">
        <v>104</v>
      </c>
      <c r="F505" s="4">
        <v>0.3403472222222222</v>
      </c>
      <c r="G505" s="4">
        <v>0.3432986111111111</v>
      </c>
      <c r="H505" s="4">
        <v>0.002951388888888889</v>
      </c>
      <c r="I505" s="6">
        <f>H505</f>
        <v>0.002951388889</v>
      </c>
    </row>
    <row r="506" ht="14.25" hidden="1" customHeight="1">
      <c r="A506" s="2">
        <v>501.0</v>
      </c>
      <c r="B506" s="2">
        <v>178069.0</v>
      </c>
      <c r="C506" s="2" t="s">
        <v>1036</v>
      </c>
      <c r="D506" s="2" t="s">
        <v>1037</v>
      </c>
      <c r="E506" s="2" t="s">
        <v>26</v>
      </c>
      <c r="F506" s="4">
        <v>0.3329513888888889</v>
      </c>
      <c r="G506" s="4">
        <v>0.3358333333333334</v>
      </c>
      <c r="H506" s="5">
        <v>0.0028819444444444444</v>
      </c>
    </row>
    <row r="507" ht="14.25" hidden="1" customHeight="1">
      <c r="A507" s="2">
        <v>502.0</v>
      </c>
      <c r="B507" s="2">
        <v>178067.0</v>
      </c>
      <c r="C507" s="2" t="s">
        <v>1038</v>
      </c>
      <c r="D507" s="2" t="s">
        <v>1039</v>
      </c>
      <c r="E507" s="2" t="s">
        <v>38</v>
      </c>
      <c r="F507" s="4">
        <v>0.3260300925925926</v>
      </c>
      <c r="G507" s="4">
        <v>0.32836805555555554</v>
      </c>
      <c r="H507" s="5">
        <v>0.002337962962962963</v>
      </c>
    </row>
    <row r="508" ht="14.25" hidden="1" customHeight="1">
      <c r="A508" s="2">
        <v>503.0</v>
      </c>
      <c r="B508" s="2">
        <v>178066.0</v>
      </c>
      <c r="C508" s="2" t="s">
        <v>1040</v>
      </c>
      <c r="D508" s="2" t="s">
        <v>1041</v>
      </c>
      <c r="E508" s="2" t="s">
        <v>109</v>
      </c>
      <c r="F508" s="4">
        <v>0.3225115740740741</v>
      </c>
      <c r="G508" s="4">
        <v>0.32491898148148146</v>
      </c>
      <c r="H508" s="4">
        <v>0.0024074074074074076</v>
      </c>
      <c r="I508" s="6">
        <v>0.0024074074074074076</v>
      </c>
    </row>
    <row r="509" ht="14.25" hidden="1" customHeight="1">
      <c r="A509" s="2">
        <v>504.0</v>
      </c>
      <c r="B509" s="2">
        <v>178065.0</v>
      </c>
      <c r="C509" s="2" t="s">
        <v>1042</v>
      </c>
      <c r="D509" s="2" t="s">
        <v>1043</v>
      </c>
      <c r="E509" s="2" t="s">
        <v>53</v>
      </c>
      <c r="F509" s="4">
        <v>0.31780092592592596</v>
      </c>
      <c r="G509" s="4">
        <v>0.3202083333333334</v>
      </c>
      <c r="H509" s="4">
        <v>0.0024074074074074076</v>
      </c>
      <c r="I509" s="6">
        <f t="shared" ref="I509:I511" si="28">H509</f>
        <v>0.002407407407</v>
      </c>
    </row>
    <row r="510" ht="14.25" hidden="1" customHeight="1">
      <c r="A510" s="2">
        <v>505.0</v>
      </c>
      <c r="B510" s="2">
        <v>178064.0</v>
      </c>
      <c r="C510" s="2" t="s">
        <v>1044</v>
      </c>
      <c r="D510" s="2" t="s">
        <v>1045</v>
      </c>
      <c r="E510" s="2" t="s">
        <v>135</v>
      </c>
      <c r="F510" s="4">
        <v>0.31180555555555556</v>
      </c>
      <c r="G510" s="4">
        <v>0.31859953703703703</v>
      </c>
      <c r="H510" s="4">
        <v>0.006793981481481482</v>
      </c>
      <c r="I510" s="6">
        <f t="shared" si="28"/>
        <v>0.006793981481</v>
      </c>
    </row>
    <row r="511" ht="14.25" hidden="1" customHeight="1">
      <c r="A511" s="2">
        <v>506.0</v>
      </c>
      <c r="B511" s="2">
        <v>178039.0</v>
      </c>
      <c r="C511" s="2" t="s">
        <v>1046</v>
      </c>
      <c r="D511" s="2" t="s">
        <v>1047</v>
      </c>
      <c r="E511" s="2" t="s">
        <v>104</v>
      </c>
      <c r="F511" s="4">
        <v>0.44148148148148153</v>
      </c>
      <c r="G511" s="4">
        <v>0.44354166666666667</v>
      </c>
      <c r="H511" s="4">
        <v>0.0020601851851851853</v>
      </c>
      <c r="I511" s="6">
        <f t="shared" si="28"/>
        <v>0.002060185185</v>
      </c>
    </row>
    <row r="512" ht="14.25" hidden="1" customHeight="1">
      <c r="A512" s="2">
        <v>507.0</v>
      </c>
      <c r="B512" s="2">
        <v>178038.0</v>
      </c>
      <c r="C512" s="2" t="s">
        <v>1048</v>
      </c>
      <c r="D512" s="2" t="s">
        <v>1049</v>
      </c>
      <c r="E512" s="2" t="s">
        <v>13</v>
      </c>
      <c r="F512" s="4">
        <v>0.39916666666666667</v>
      </c>
      <c r="G512" s="4">
        <v>0.4023611111111111</v>
      </c>
      <c r="H512" s="5">
        <v>0.003194444444444444</v>
      </c>
    </row>
    <row r="513" ht="14.25" hidden="1" customHeight="1">
      <c r="A513" s="2">
        <v>508.0</v>
      </c>
      <c r="B513" s="2">
        <v>178037.0</v>
      </c>
      <c r="C513" s="2" t="s">
        <v>1050</v>
      </c>
      <c r="D513" s="2" t="s">
        <v>1051</v>
      </c>
      <c r="E513" s="2" t="s">
        <v>190</v>
      </c>
      <c r="F513" s="4">
        <v>0.3867245370370371</v>
      </c>
      <c r="G513" s="4">
        <v>0.3890509259259259</v>
      </c>
      <c r="H513" s="5">
        <v>0.0023263888888888887</v>
      </c>
    </row>
    <row r="514" ht="14.25" hidden="1" customHeight="1">
      <c r="A514" s="2">
        <v>509.0</v>
      </c>
      <c r="B514" s="2">
        <v>178036.0</v>
      </c>
      <c r="C514" s="2" t="s">
        <v>1052</v>
      </c>
      <c r="D514" s="2" t="s">
        <v>1053</v>
      </c>
      <c r="E514" s="2" t="s">
        <v>35</v>
      </c>
      <c r="F514" s="4">
        <v>0.382337962962963</v>
      </c>
      <c r="G514" s="4">
        <v>0.3870833333333333</v>
      </c>
      <c r="H514" s="4">
        <v>0.00474537037037037</v>
      </c>
      <c r="I514" s="6">
        <f t="shared" ref="I514:I515" si="29">H514</f>
        <v>0.00474537037</v>
      </c>
    </row>
    <row r="515" ht="14.25" hidden="1" customHeight="1">
      <c r="A515" s="2">
        <v>510.0</v>
      </c>
      <c r="B515" s="2">
        <v>178035.0</v>
      </c>
      <c r="C515" s="2" t="s">
        <v>1054</v>
      </c>
      <c r="D515" s="2" t="s">
        <v>1055</v>
      </c>
      <c r="E515" s="2" t="s">
        <v>53</v>
      </c>
      <c r="F515" s="4">
        <v>0.38180555555555556</v>
      </c>
      <c r="G515" s="4">
        <v>0.38483796296296297</v>
      </c>
      <c r="H515" s="4">
        <v>0.0030324074074074073</v>
      </c>
      <c r="I515" s="6">
        <f t="shared" si="29"/>
        <v>0.003032407407</v>
      </c>
    </row>
    <row r="516" ht="14.25" hidden="1" customHeight="1">
      <c r="A516" s="2">
        <v>511.0</v>
      </c>
      <c r="B516" s="2">
        <v>178034.0</v>
      </c>
      <c r="C516" s="2" t="s">
        <v>1056</v>
      </c>
      <c r="D516" s="2" t="s">
        <v>1057</v>
      </c>
      <c r="E516" s="2" t="s">
        <v>38</v>
      </c>
      <c r="F516" s="4">
        <v>0.36612268518518515</v>
      </c>
      <c r="G516" s="4">
        <v>0.3685416666666667</v>
      </c>
      <c r="H516" s="5">
        <v>0.0024189814814814816</v>
      </c>
    </row>
    <row r="517" ht="14.25" hidden="1" customHeight="1">
      <c r="A517" s="2">
        <v>512.0</v>
      </c>
      <c r="B517" s="2">
        <v>178033.0</v>
      </c>
      <c r="C517" s="2" t="s">
        <v>1058</v>
      </c>
      <c r="D517" s="2" t="s">
        <v>983</v>
      </c>
      <c r="E517" s="2" t="s">
        <v>53</v>
      </c>
      <c r="F517" s="4">
        <v>0.36489583333333336</v>
      </c>
      <c r="G517" s="4">
        <v>0.3670486111111111</v>
      </c>
      <c r="H517" s="4">
        <v>0.0021527777777777778</v>
      </c>
      <c r="I517" s="6">
        <f>H517</f>
        <v>0.002152777778</v>
      </c>
    </row>
    <row r="518" ht="14.25" hidden="1" customHeight="1">
      <c r="A518" s="2">
        <v>513.0</v>
      </c>
      <c r="B518" s="2">
        <v>178032.0</v>
      </c>
      <c r="C518" s="2" t="s">
        <v>1059</v>
      </c>
      <c r="D518" s="2" t="s">
        <v>1060</v>
      </c>
      <c r="E518" s="2" t="s">
        <v>18</v>
      </c>
      <c r="F518" s="4">
        <v>0.35554398148148153</v>
      </c>
      <c r="G518" s="4">
        <v>0.35958333333333337</v>
      </c>
      <c r="H518" s="6">
        <v>0.004039351851851852</v>
      </c>
    </row>
    <row r="519" ht="14.25" hidden="1" customHeight="1">
      <c r="A519" s="2">
        <v>514.0</v>
      </c>
      <c r="B519" s="2">
        <v>178031.0</v>
      </c>
      <c r="C519" s="2" t="s">
        <v>1061</v>
      </c>
      <c r="D519" s="2" t="s">
        <v>365</v>
      </c>
      <c r="E519" s="2" t="s">
        <v>109</v>
      </c>
      <c r="F519" s="4">
        <v>0.350462962962963</v>
      </c>
      <c r="G519" s="4">
        <v>0.35769675925925926</v>
      </c>
      <c r="H519" s="4">
        <v>0.007233796296296296</v>
      </c>
      <c r="I519" s="6">
        <v>0.007233796296296296</v>
      </c>
    </row>
    <row r="520" ht="14.25" hidden="1" customHeight="1">
      <c r="A520" s="2">
        <v>515.0</v>
      </c>
      <c r="B520" s="2">
        <v>178030.0</v>
      </c>
      <c r="C520" s="2" t="s">
        <v>1062</v>
      </c>
      <c r="D520" s="2" t="s">
        <v>1063</v>
      </c>
      <c r="E520" s="2" t="s">
        <v>48</v>
      </c>
      <c r="F520" s="4">
        <v>0.3497222222222222</v>
      </c>
      <c r="G520" s="4">
        <v>0.3559259259259259</v>
      </c>
      <c r="H520" s="5">
        <v>0.006203703703703704</v>
      </c>
    </row>
    <row r="521" ht="14.25" hidden="1" customHeight="1">
      <c r="A521" s="2">
        <v>516.0</v>
      </c>
      <c r="B521" s="2">
        <v>178029.0</v>
      </c>
      <c r="C521" s="2" t="s">
        <v>1064</v>
      </c>
      <c r="D521" s="2" t="s">
        <v>1065</v>
      </c>
      <c r="E521" s="2" t="s">
        <v>35</v>
      </c>
      <c r="F521" s="4">
        <v>0.34539351851851857</v>
      </c>
      <c r="G521" s="4">
        <v>0.35328703703703707</v>
      </c>
      <c r="H521" s="4">
        <v>0.007893518518518518</v>
      </c>
      <c r="I521" s="6">
        <f>H521</f>
        <v>0.007893518519</v>
      </c>
    </row>
    <row r="522" ht="14.25" hidden="1" customHeight="1">
      <c r="A522" s="2">
        <v>517.0</v>
      </c>
      <c r="B522" s="2">
        <v>178028.0</v>
      </c>
      <c r="C522" s="2" t="s">
        <v>1066</v>
      </c>
      <c r="D522" s="2" t="s">
        <v>1067</v>
      </c>
      <c r="E522" s="2" t="s">
        <v>29</v>
      </c>
      <c r="F522" s="4">
        <v>0.3424421296296296</v>
      </c>
      <c r="G522" s="4">
        <v>0.35194444444444445</v>
      </c>
      <c r="H522" s="5">
        <v>0.009502314814814816</v>
      </c>
    </row>
    <row r="523" ht="14.25" hidden="1" customHeight="1">
      <c r="A523" s="2">
        <v>518.0</v>
      </c>
      <c r="B523" s="2">
        <v>178027.0</v>
      </c>
      <c r="C523" s="2" t="s">
        <v>1068</v>
      </c>
      <c r="D523" s="2" t="s">
        <v>1069</v>
      </c>
      <c r="E523" s="2" t="s">
        <v>35</v>
      </c>
      <c r="F523" s="4">
        <v>0.33988425925925925</v>
      </c>
      <c r="G523" s="4">
        <v>0.3488194444444444</v>
      </c>
      <c r="H523" s="4">
        <v>0.008935185185185187</v>
      </c>
      <c r="I523" s="6">
        <f>H523</f>
        <v>0.008935185185</v>
      </c>
    </row>
    <row r="524" ht="14.25" hidden="1" customHeight="1">
      <c r="A524" s="2">
        <v>519.0</v>
      </c>
      <c r="B524" s="2">
        <v>178026.0</v>
      </c>
      <c r="C524" s="2" t="s">
        <v>1070</v>
      </c>
      <c r="D524" s="2" t="s">
        <v>1071</v>
      </c>
      <c r="E524" s="2" t="s">
        <v>13</v>
      </c>
      <c r="F524" s="4">
        <v>0.3386458333333333</v>
      </c>
      <c r="G524" s="4">
        <v>0.3447106481481481</v>
      </c>
      <c r="H524" s="5">
        <v>0.0060648148148148145</v>
      </c>
    </row>
    <row r="525" ht="14.25" hidden="1" customHeight="1">
      <c r="A525" s="2">
        <v>520.0</v>
      </c>
      <c r="B525" s="2">
        <v>178025.0</v>
      </c>
      <c r="C525" s="2" t="s">
        <v>1072</v>
      </c>
      <c r="D525" s="2" t="s">
        <v>1073</v>
      </c>
      <c r="E525" s="2" t="s">
        <v>35</v>
      </c>
      <c r="F525" s="4">
        <v>0.33844907407407404</v>
      </c>
      <c r="G525" s="4">
        <v>0.3429166666666667</v>
      </c>
      <c r="H525" s="4">
        <v>0.004467592592592593</v>
      </c>
      <c r="I525" s="6">
        <f t="shared" ref="I525:I526" si="30">H525</f>
        <v>0.004467592593</v>
      </c>
    </row>
    <row r="526" ht="14.25" hidden="1" customHeight="1">
      <c r="A526" s="2">
        <v>521.0</v>
      </c>
      <c r="B526" s="2">
        <v>178024.0</v>
      </c>
      <c r="C526" s="2" t="s">
        <v>1074</v>
      </c>
      <c r="D526" s="2" t="s">
        <v>1075</v>
      </c>
      <c r="E526" s="2" t="s">
        <v>53</v>
      </c>
      <c r="F526" s="4">
        <v>0.33775462962962965</v>
      </c>
      <c r="G526" s="4">
        <v>0.3413541666666667</v>
      </c>
      <c r="H526" s="4">
        <v>0.003599537037037037</v>
      </c>
      <c r="I526" s="6">
        <f t="shared" si="30"/>
        <v>0.003599537037</v>
      </c>
    </row>
    <row r="527" ht="14.25" hidden="1" customHeight="1">
      <c r="A527" s="2">
        <v>522.0</v>
      </c>
      <c r="B527" s="2">
        <v>178023.0</v>
      </c>
      <c r="C527" s="2" t="s">
        <v>1076</v>
      </c>
      <c r="D527" s="2" t="s">
        <v>1077</v>
      </c>
      <c r="E527" s="2" t="s">
        <v>13</v>
      </c>
      <c r="F527" s="4">
        <v>0.33437500000000003</v>
      </c>
      <c r="G527" s="4">
        <v>0.3366087962962963</v>
      </c>
      <c r="H527" s="5">
        <v>0.0022337962962962967</v>
      </c>
    </row>
    <row r="528" ht="14.25" hidden="1" customHeight="1">
      <c r="A528" s="2">
        <v>523.0</v>
      </c>
      <c r="B528" s="2">
        <v>178022.0</v>
      </c>
      <c r="C528" s="2" t="s">
        <v>1078</v>
      </c>
      <c r="D528" s="2" t="s">
        <v>1079</v>
      </c>
      <c r="E528" s="2" t="s">
        <v>38</v>
      </c>
      <c r="F528" s="4">
        <v>0.33135416666666667</v>
      </c>
      <c r="G528" s="4">
        <v>0.3334375</v>
      </c>
      <c r="H528" s="5">
        <v>0.0020833333333333333</v>
      </c>
    </row>
    <row r="529" ht="14.25" hidden="1" customHeight="1">
      <c r="A529" s="2">
        <v>524.0</v>
      </c>
      <c r="B529" s="2">
        <v>178021.0</v>
      </c>
      <c r="C529" s="2" t="s">
        <v>1080</v>
      </c>
      <c r="D529" s="2" t="s">
        <v>1081</v>
      </c>
      <c r="E529" s="2" t="s">
        <v>26</v>
      </c>
      <c r="F529" s="4">
        <v>0.32386574074074076</v>
      </c>
      <c r="G529" s="4">
        <v>0.3271412037037037</v>
      </c>
      <c r="H529" s="5">
        <v>0.003275462962962963</v>
      </c>
    </row>
    <row r="530" ht="14.25" hidden="1" customHeight="1">
      <c r="A530" s="2">
        <v>525.0</v>
      </c>
      <c r="B530" s="2">
        <v>178020.0</v>
      </c>
      <c r="C530" s="2" t="s">
        <v>1082</v>
      </c>
      <c r="D530" s="2" t="s">
        <v>1083</v>
      </c>
      <c r="E530" s="2" t="s">
        <v>32</v>
      </c>
      <c r="F530" s="4">
        <v>0.3170486111111111</v>
      </c>
      <c r="G530" s="4">
        <v>0.3237731481481481</v>
      </c>
      <c r="H530" s="5">
        <v>0.006724537037037037</v>
      </c>
    </row>
    <row r="531" ht="14.25" hidden="1" customHeight="1">
      <c r="A531" s="2">
        <v>526.0</v>
      </c>
      <c r="B531" s="2">
        <v>177999.0</v>
      </c>
      <c r="C531" s="2" t="s">
        <v>1084</v>
      </c>
      <c r="D531" s="2" t="s">
        <v>1085</v>
      </c>
      <c r="E531" s="2" t="s">
        <v>29</v>
      </c>
      <c r="F531" s="4">
        <v>0.4603587962962963</v>
      </c>
      <c r="G531" s="4">
        <v>0.46248842592592593</v>
      </c>
      <c r="H531" s="5">
        <v>0.0021296296296296298</v>
      </c>
    </row>
    <row r="532" ht="14.25" hidden="1" customHeight="1">
      <c r="A532" s="2">
        <v>527.0</v>
      </c>
      <c r="B532" s="2">
        <v>177997.0</v>
      </c>
      <c r="C532" s="2" t="s">
        <v>1086</v>
      </c>
      <c r="D532" s="2" t="s">
        <v>1087</v>
      </c>
      <c r="E532" s="2" t="s">
        <v>61</v>
      </c>
      <c r="F532" s="4">
        <v>0.45105324074074077</v>
      </c>
      <c r="G532" s="4">
        <v>0.45375000000000004</v>
      </c>
      <c r="H532" s="5">
        <v>0.0026967592592592594</v>
      </c>
    </row>
    <row r="533" ht="14.25" hidden="1" customHeight="1">
      <c r="A533" s="2">
        <v>528.0</v>
      </c>
      <c r="B533" s="2">
        <v>177994.0</v>
      </c>
      <c r="C533" s="2" t="s">
        <v>1088</v>
      </c>
      <c r="D533" s="2" t="s">
        <v>1089</v>
      </c>
      <c r="E533" s="2" t="s">
        <v>38</v>
      </c>
      <c r="F533" s="4">
        <v>0.42671296296296296</v>
      </c>
      <c r="G533" s="4">
        <v>0.4379398148148148</v>
      </c>
      <c r="H533" s="5">
        <v>0.011226851851851854</v>
      </c>
    </row>
    <row r="534" ht="14.25" hidden="1" customHeight="1">
      <c r="A534" s="2">
        <v>529.0</v>
      </c>
      <c r="B534" s="2">
        <v>177993.0</v>
      </c>
      <c r="C534" s="2" t="s">
        <v>1090</v>
      </c>
      <c r="D534" s="2" t="s">
        <v>76</v>
      </c>
      <c r="E534" s="2" t="s">
        <v>61</v>
      </c>
      <c r="F534" s="4">
        <v>0.4042013888888889</v>
      </c>
      <c r="G534" s="4">
        <v>0.40803240740740737</v>
      </c>
      <c r="H534" s="5">
        <v>0.0038310185185185183</v>
      </c>
    </row>
    <row r="535" ht="14.25" hidden="1" customHeight="1">
      <c r="A535" s="2">
        <v>530.0</v>
      </c>
      <c r="B535" s="2">
        <v>177991.0</v>
      </c>
      <c r="C535" s="2" t="s">
        <v>1091</v>
      </c>
      <c r="D535" s="2" t="s">
        <v>1092</v>
      </c>
      <c r="E535" s="2" t="s">
        <v>135</v>
      </c>
      <c r="F535" s="4">
        <v>0.4016550925925926</v>
      </c>
      <c r="G535" s="4">
        <v>0.40422453703703703</v>
      </c>
      <c r="H535" s="4">
        <v>0.0025694444444444445</v>
      </c>
      <c r="I535" s="6">
        <f>H535</f>
        <v>0.002569444444</v>
      </c>
    </row>
    <row r="536" ht="14.25" hidden="1" customHeight="1">
      <c r="A536" s="2">
        <v>531.0</v>
      </c>
      <c r="B536" s="2">
        <v>177990.0</v>
      </c>
      <c r="C536" s="2" t="s">
        <v>1093</v>
      </c>
      <c r="D536" s="2" t="s">
        <v>1094</v>
      </c>
      <c r="E536" s="2" t="s">
        <v>26</v>
      </c>
      <c r="F536" s="4">
        <v>0.3883564814814815</v>
      </c>
      <c r="G536" s="4">
        <v>0.3903587962962963</v>
      </c>
      <c r="H536" s="5">
        <v>0.002002314814814815</v>
      </c>
    </row>
    <row r="537" ht="14.25" hidden="1" customHeight="1">
      <c r="A537" s="2">
        <v>532.0</v>
      </c>
      <c r="B537" s="2">
        <v>177989.0</v>
      </c>
      <c r="C537" s="2" t="s">
        <v>1095</v>
      </c>
      <c r="D537" s="2" t="s">
        <v>1096</v>
      </c>
      <c r="E537" s="2" t="s">
        <v>26</v>
      </c>
      <c r="F537" s="4">
        <v>0.3695138888888889</v>
      </c>
      <c r="G537" s="4">
        <v>0.3725347222222222</v>
      </c>
      <c r="H537" s="5">
        <v>0.0030208333333333333</v>
      </c>
    </row>
    <row r="538" ht="14.25" hidden="1" customHeight="1">
      <c r="A538" s="2">
        <v>533.0</v>
      </c>
      <c r="B538" s="2">
        <v>177987.0</v>
      </c>
      <c r="C538" s="2" t="s">
        <v>1097</v>
      </c>
      <c r="D538" s="2" t="s">
        <v>1098</v>
      </c>
      <c r="E538" s="2" t="s">
        <v>104</v>
      </c>
      <c r="F538" s="4">
        <v>0.36445601851851855</v>
      </c>
      <c r="G538" s="4">
        <v>0.3672800925925926</v>
      </c>
      <c r="H538" s="4">
        <v>0.002824074074074074</v>
      </c>
      <c r="I538" s="6">
        <f t="shared" ref="I538:I540" si="31">H538</f>
        <v>0.002824074074</v>
      </c>
    </row>
    <row r="539" ht="14.25" hidden="1" customHeight="1">
      <c r="A539" s="2">
        <v>534.0</v>
      </c>
      <c r="B539" s="2">
        <v>177986.0</v>
      </c>
      <c r="C539" s="2" t="s">
        <v>1099</v>
      </c>
      <c r="D539" s="2" t="s">
        <v>1100</v>
      </c>
      <c r="E539" s="2" t="s">
        <v>53</v>
      </c>
      <c r="F539" s="4">
        <v>0.3500347222222222</v>
      </c>
      <c r="G539" s="4">
        <v>0.3528125</v>
      </c>
      <c r="H539" s="4">
        <v>0.002777777777777778</v>
      </c>
      <c r="I539" s="6">
        <f t="shared" si="31"/>
        <v>0.002777777778</v>
      </c>
    </row>
    <row r="540" ht="14.25" hidden="1" customHeight="1">
      <c r="A540" s="2">
        <v>535.0</v>
      </c>
      <c r="B540" s="2">
        <v>177985.0</v>
      </c>
      <c r="C540" s="2" t="s">
        <v>1101</v>
      </c>
      <c r="D540" s="2" t="s">
        <v>1102</v>
      </c>
      <c r="E540" s="2" t="s">
        <v>53</v>
      </c>
      <c r="F540" s="4">
        <v>0.3479861111111111</v>
      </c>
      <c r="G540" s="4">
        <v>0.3505902777777778</v>
      </c>
      <c r="H540" s="4">
        <v>0.0026041666666666665</v>
      </c>
      <c r="I540" s="6">
        <f t="shared" si="31"/>
        <v>0.002604166667</v>
      </c>
    </row>
    <row r="541" ht="14.25" hidden="1" customHeight="1">
      <c r="A541" s="2">
        <v>536.0</v>
      </c>
      <c r="B541" s="2">
        <v>177983.0</v>
      </c>
      <c r="C541" s="2" t="s">
        <v>1103</v>
      </c>
      <c r="D541" s="2" t="s">
        <v>1104</v>
      </c>
      <c r="E541" s="2" t="s">
        <v>61</v>
      </c>
      <c r="F541" s="4">
        <v>0.3425</v>
      </c>
      <c r="G541" s="4">
        <v>0.34616898148148145</v>
      </c>
      <c r="H541" s="5">
        <v>0.0036689814814814814</v>
      </c>
    </row>
    <row r="542" ht="14.25" hidden="1" customHeight="1">
      <c r="A542" s="2">
        <v>537.0</v>
      </c>
      <c r="B542" s="2">
        <v>177982.0</v>
      </c>
      <c r="C542" s="2" t="s">
        <v>1105</v>
      </c>
      <c r="D542" s="2" t="s">
        <v>1106</v>
      </c>
      <c r="E542" s="2" t="s">
        <v>53</v>
      </c>
      <c r="F542" s="4">
        <v>0.3420370370370371</v>
      </c>
      <c r="G542" s="4">
        <v>0.34380787037037036</v>
      </c>
      <c r="H542" s="4">
        <v>0.0017708333333333332</v>
      </c>
      <c r="I542" s="6">
        <f>H542</f>
        <v>0.001770833333</v>
      </c>
    </row>
    <row r="543" ht="14.25" hidden="1" customHeight="1">
      <c r="A543" s="2">
        <v>538.0</v>
      </c>
      <c r="B543" s="2">
        <v>177981.0</v>
      </c>
      <c r="C543" s="2" t="s">
        <v>1107</v>
      </c>
      <c r="D543" s="2" t="s">
        <v>1108</v>
      </c>
      <c r="E543" s="2" t="s">
        <v>18</v>
      </c>
      <c r="F543" s="4">
        <v>0.3357638888888889</v>
      </c>
      <c r="G543" s="4">
        <v>0.33858796296296295</v>
      </c>
      <c r="H543" s="6">
        <v>0.002824074074074074</v>
      </c>
    </row>
    <row r="544" ht="14.25" hidden="1" customHeight="1">
      <c r="A544" s="2">
        <v>539.0</v>
      </c>
      <c r="B544" s="2">
        <v>177980.0</v>
      </c>
      <c r="C544" s="2" t="s">
        <v>1109</v>
      </c>
      <c r="D544" s="2" t="s">
        <v>1110</v>
      </c>
      <c r="E544" s="2" t="s">
        <v>135</v>
      </c>
      <c r="F544" s="4">
        <v>0.3328125</v>
      </c>
      <c r="G544" s="4">
        <v>0.3365162037037037</v>
      </c>
      <c r="H544" s="4">
        <v>0.0037037037037037034</v>
      </c>
      <c r="I544" s="6">
        <f t="shared" ref="I544:I545" si="32">H544</f>
        <v>0.003703703704</v>
      </c>
    </row>
    <row r="545" ht="14.25" hidden="1" customHeight="1">
      <c r="A545" s="2">
        <v>540.0</v>
      </c>
      <c r="B545" s="2">
        <v>177979.0</v>
      </c>
      <c r="C545" s="2" t="s">
        <v>1111</v>
      </c>
      <c r="D545" s="2" t="s">
        <v>1112</v>
      </c>
      <c r="E545" s="2" t="s">
        <v>135</v>
      </c>
      <c r="F545" s="4">
        <v>0.3315046296296296</v>
      </c>
      <c r="G545" s="4">
        <v>0.33429398148148143</v>
      </c>
      <c r="H545" s="4">
        <v>0.002789351851851852</v>
      </c>
      <c r="I545" s="6">
        <f t="shared" si="32"/>
        <v>0.002789351852</v>
      </c>
    </row>
    <row r="546" ht="14.25" hidden="1" customHeight="1">
      <c r="A546" s="2">
        <v>541.0</v>
      </c>
      <c r="B546" s="2">
        <v>177976.0</v>
      </c>
      <c r="C546" s="2" t="s">
        <v>1113</v>
      </c>
      <c r="D546" s="2" t="s">
        <v>1114</v>
      </c>
      <c r="E546" s="2" t="s">
        <v>70</v>
      </c>
      <c r="F546" s="4">
        <v>0.30862268518518515</v>
      </c>
      <c r="G546" s="4">
        <v>0.31697916666666665</v>
      </c>
      <c r="H546" s="4">
        <v>0.00835648148148148</v>
      </c>
      <c r="I546" s="6">
        <v>0.00835648148148148</v>
      </c>
    </row>
    <row r="547" ht="14.25" hidden="1" customHeight="1">
      <c r="A547" s="2" t="s">
        <v>1115</v>
      </c>
      <c r="B547" s="2"/>
      <c r="C547" s="2"/>
      <c r="D547" s="2"/>
      <c r="E547" s="2"/>
      <c r="F547" s="4"/>
      <c r="G547" s="4"/>
      <c r="H547" s="4"/>
    </row>
    <row r="548" ht="14.25" customHeight="1">
      <c r="A548" s="2"/>
      <c r="B548" s="2"/>
      <c r="C548" s="2"/>
      <c r="D548" s="2"/>
      <c r="E548" s="2"/>
      <c r="F548" s="4"/>
      <c r="G548" s="4"/>
      <c r="H548" s="4"/>
    </row>
    <row r="549" ht="14.25" customHeight="1">
      <c r="A549" s="2"/>
      <c r="B549" s="2"/>
      <c r="C549" s="2"/>
      <c r="D549" s="2"/>
      <c r="E549" s="2"/>
      <c r="F549" s="4"/>
      <c r="G549" s="4"/>
      <c r="H549" s="4">
        <f>SUM(H6:H546)</f>
        <v>2.027141204</v>
      </c>
      <c r="I549" s="8">
        <f>MEDIAN(H235:H276)</f>
        <v>0.002818287037</v>
      </c>
      <c r="J549" s="9" t="s">
        <v>1116</v>
      </c>
    </row>
    <row r="550" ht="14.25" customHeight="1">
      <c r="A550" s="2"/>
      <c r="B550" s="2"/>
      <c r="C550" s="2"/>
      <c r="D550" s="2"/>
      <c r="E550" s="2"/>
      <c r="F550" s="4"/>
      <c r="G550" s="4"/>
      <c r="H550" s="4"/>
      <c r="I550" s="8">
        <f>AVERAGE(H235:H276)</f>
        <v>0.00307236552</v>
      </c>
      <c r="J550" s="9" t="s">
        <v>1117</v>
      </c>
    </row>
    <row r="551" ht="14.25" customHeight="1">
      <c r="A551" s="2"/>
      <c r="B551" s="2"/>
      <c r="C551" s="2"/>
      <c r="D551" s="2"/>
      <c r="E551" s="2"/>
      <c r="F551" s="4"/>
      <c r="G551" s="4"/>
      <c r="H551" s="4"/>
      <c r="I551" s="8">
        <f>_xlfn.MODE.SNGL(H235:H276)</f>
        <v>0.0028125</v>
      </c>
      <c r="J551" s="9" t="s">
        <v>1118</v>
      </c>
    </row>
    <row r="552" ht="14.25" customHeight="1">
      <c r="A552" s="2"/>
      <c r="B552" s="2"/>
      <c r="C552" s="2"/>
      <c r="D552" s="2"/>
      <c r="E552" s="2"/>
      <c r="F552" s="4"/>
      <c r="G552" s="4"/>
      <c r="H552" s="4"/>
    </row>
    <row r="553" ht="14.25" customHeight="1">
      <c r="A553" s="2"/>
      <c r="B553" s="2"/>
      <c r="C553" s="2"/>
      <c r="D553" s="2"/>
      <c r="E553" s="2"/>
      <c r="F553" s="4"/>
      <c r="G553" s="4"/>
      <c r="H553" s="4"/>
    </row>
    <row r="554" ht="14.25" customHeight="1">
      <c r="A554" s="2"/>
      <c r="B554" s="2"/>
      <c r="C554" s="2"/>
      <c r="D554" s="2"/>
      <c r="E554" s="2"/>
      <c r="F554" s="4"/>
      <c r="G554" s="4"/>
      <c r="H554" s="4"/>
    </row>
    <row r="555" ht="14.25" customHeight="1">
      <c r="A555" s="2"/>
      <c r="B555" s="2"/>
      <c r="C555" s="2"/>
      <c r="D555" s="2"/>
      <c r="E555" s="2"/>
      <c r="F555" s="4"/>
      <c r="G555" s="4"/>
      <c r="H555" s="4"/>
    </row>
    <row r="556" ht="14.25" customHeight="1">
      <c r="A556" s="2"/>
      <c r="B556" s="2"/>
      <c r="C556" s="2"/>
      <c r="D556" s="2"/>
      <c r="E556" s="2"/>
      <c r="F556" s="4"/>
      <c r="G556" s="4"/>
      <c r="H556" s="4"/>
    </row>
    <row r="557" ht="14.25" customHeight="1">
      <c r="A557" s="2"/>
      <c r="B557" s="2"/>
      <c r="C557" s="2"/>
      <c r="D557" s="2"/>
      <c r="E557" s="2"/>
      <c r="F557" s="4"/>
      <c r="G557" s="4"/>
      <c r="H557" s="4"/>
    </row>
    <row r="558" ht="14.25" customHeight="1">
      <c r="A558" s="2"/>
      <c r="B558" s="2"/>
      <c r="C558" s="2"/>
      <c r="D558" s="2"/>
      <c r="E558" s="2"/>
      <c r="F558" s="4"/>
      <c r="G558" s="4"/>
      <c r="H558" s="4"/>
    </row>
    <row r="559" ht="14.25" customHeight="1">
      <c r="A559" s="2"/>
      <c r="B559" s="2"/>
      <c r="C559" s="2"/>
      <c r="D559" s="2"/>
      <c r="E559" s="2"/>
      <c r="F559" s="4"/>
      <c r="G559" s="4"/>
      <c r="H559" s="4"/>
    </row>
    <row r="560" ht="14.25" customHeight="1">
      <c r="A560" s="2"/>
      <c r="B560" s="2"/>
      <c r="C560" s="2"/>
      <c r="D560" s="2"/>
      <c r="E560" s="2"/>
      <c r="F560" s="4"/>
      <c r="G560" s="4"/>
      <c r="H560" s="4"/>
    </row>
    <row r="561" ht="14.25" customHeight="1">
      <c r="A561" s="2"/>
      <c r="B561" s="2"/>
      <c r="C561" s="2"/>
      <c r="D561" s="2"/>
      <c r="E561" s="2"/>
      <c r="F561" s="4"/>
      <c r="G561" s="4"/>
      <c r="H561" s="4"/>
    </row>
    <row r="562" ht="14.25" customHeight="1">
      <c r="A562" s="2"/>
      <c r="B562" s="2"/>
      <c r="C562" s="2"/>
      <c r="D562" s="2"/>
      <c r="E562" s="2"/>
      <c r="F562" s="4"/>
      <c r="G562" s="4"/>
      <c r="H562" s="4"/>
    </row>
    <row r="563" ht="14.25" customHeight="1">
      <c r="A563" s="2"/>
      <c r="B563" s="2"/>
      <c r="C563" s="2"/>
      <c r="D563" s="2"/>
      <c r="E563" s="2"/>
      <c r="F563" s="4"/>
      <c r="G563" s="4"/>
      <c r="H563" s="4"/>
    </row>
    <row r="564" ht="14.25" customHeight="1">
      <c r="A564" s="2"/>
      <c r="B564" s="2"/>
      <c r="C564" s="2"/>
      <c r="D564" s="2"/>
      <c r="E564" s="2"/>
      <c r="F564" s="4"/>
      <c r="G564" s="4"/>
      <c r="H564" s="4"/>
    </row>
    <row r="565" ht="14.25" customHeight="1">
      <c r="A565" s="2"/>
      <c r="B565" s="2"/>
      <c r="C565" s="2"/>
      <c r="D565" s="2"/>
      <c r="E565" s="2"/>
      <c r="F565" s="4"/>
      <c r="G565" s="4"/>
      <c r="H565" s="4"/>
    </row>
    <row r="566" ht="14.25" customHeight="1">
      <c r="A566" s="2"/>
      <c r="B566" s="2"/>
      <c r="C566" s="2"/>
      <c r="D566" s="2"/>
      <c r="E566" s="2"/>
      <c r="F566" s="4"/>
      <c r="G566" s="4"/>
      <c r="H566" s="4"/>
    </row>
    <row r="567" ht="14.25" customHeight="1">
      <c r="A567" s="2"/>
      <c r="B567" s="2"/>
      <c r="C567" s="2"/>
      <c r="D567" s="2"/>
      <c r="E567" s="2"/>
      <c r="F567" s="4"/>
      <c r="G567" s="4"/>
      <c r="H567" s="4"/>
    </row>
    <row r="568" ht="14.25" customHeight="1">
      <c r="A568" s="2"/>
      <c r="B568" s="2"/>
      <c r="C568" s="2"/>
      <c r="D568" s="2"/>
      <c r="E568" s="2"/>
      <c r="F568" s="4"/>
      <c r="G568" s="4"/>
      <c r="H568" s="4"/>
    </row>
    <row r="569" ht="14.25" customHeight="1">
      <c r="A569" s="2"/>
      <c r="B569" s="2"/>
      <c r="C569" s="2"/>
      <c r="D569" s="2"/>
      <c r="E569" s="2"/>
      <c r="F569" s="4"/>
      <c r="G569" s="4"/>
      <c r="H569" s="4"/>
    </row>
    <row r="570" ht="14.25" customHeight="1">
      <c r="A570" s="2"/>
      <c r="B570" s="2"/>
      <c r="C570" s="2"/>
      <c r="D570" s="2"/>
      <c r="E570" s="2"/>
      <c r="F570" s="4"/>
      <c r="G570" s="4"/>
      <c r="H570" s="4"/>
    </row>
    <row r="571" ht="14.25" customHeight="1">
      <c r="A571" s="2"/>
      <c r="B571" s="2"/>
      <c r="C571" s="2"/>
      <c r="D571" s="2"/>
      <c r="E571" s="2"/>
      <c r="F571" s="4"/>
      <c r="G571" s="4"/>
      <c r="H571" s="4"/>
    </row>
    <row r="572" ht="14.25" customHeight="1">
      <c r="A572" s="2"/>
      <c r="B572" s="2"/>
      <c r="C572" s="2"/>
      <c r="D572" s="2"/>
      <c r="E572" s="2"/>
      <c r="F572" s="4"/>
      <c r="G572" s="4"/>
      <c r="H572" s="4"/>
    </row>
    <row r="573" ht="14.25" customHeight="1">
      <c r="A573" s="2"/>
      <c r="B573" s="2"/>
      <c r="C573" s="2"/>
      <c r="D573" s="2"/>
      <c r="E573" s="2"/>
      <c r="F573" s="4"/>
      <c r="G573" s="4"/>
      <c r="H573" s="4"/>
    </row>
    <row r="574" ht="14.25" customHeight="1">
      <c r="A574" s="2"/>
      <c r="B574" s="2"/>
      <c r="C574" s="2"/>
      <c r="D574" s="2"/>
      <c r="E574" s="2"/>
      <c r="F574" s="4"/>
      <c r="G574" s="4"/>
      <c r="H574" s="4"/>
    </row>
    <row r="575" ht="14.25" customHeight="1">
      <c r="A575" s="2"/>
      <c r="B575" s="2"/>
      <c r="C575" s="2"/>
      <c r="D575" s="2"/>
      <c r="E575" s="2"/>
      <c r="F575" s="4"/>
      <c r="G575" s="4"/>
      <c r="H575" s="4"/>
    </row>
    <row r="576" ht="14.25" customHeight="1">
      <c r="A576" s="2"/>
      <c r="B576" s="2"/>
      <c r="C576" s="2"/>
      <c r="D576" s="2"/>
      <c r="E576" s="2"/>
      <c r="F576" s="4"/>
      <c r="G576" s="4"/>
      <c r="H576" s="4"/>
    </row>
    <row r="577" ht="14.25" customHeight="1">
      <c r="A577" s="2"/>
      <c r="B577" s="2"/>
      <c r="C577" s="2"/>
      <c r="D577" s="2"/>
      <c r="E577" s="2"/>
      <c r="F577" s="4"/>
      <c r="G577" s="4"/>
      <c r="H577" s="4"/>
    </row>
    <row r="578" ht="14.25" customHeight="1">
      <c r="A578" s="2"/>
      <c r="B578" s="2"/>
      <c r="C578" s="2"/>
      <c r="D578" s="2"/>
      <c r="E578" s="2"/>
      <c r="F578" s="4"/>
      <c r="G578" s="4"/>
      <c r="H578" s="4"/>
    </row>
    <row r="579" ht="14.25" customHeight="1">
      <c r="A579" s="2"/>
      <c r="B579" s="2"/>
      <c r="C579" s="2"/>
      <c r="D579" s="2"/>
      <c r="E579" s="2"/>
      <c r="F579" s="4"/>
      <c r="G579" s="4"/>
      <c r="H579" s="4"/>
    </row>
    <row r="580" ht="14.25" customHeight="1">
      <c r="A580" s="2"/>
      <c r="B580" s="2"/>
      <c r="C580" s="2"/>
      <c r="D580" s="2"/>
      <c r="E580" s="2"/>
      <c r="F580" s="4"/>
      <c r="G580" s="4"/>
      <c r="H580" s="4"/>
    </row>
    <row r="581" ht="14.25" customHeight="1">
      <c r="A581" s="2"/>
      <c r="B581" s="2"/>
      <c r="C581" s="2"/>
      <c r="D581" s="2"/>
      <c r="E581" s="2"/>
      <c r="F581" s="4"/>
      <c r="G581" s="4"/>
      <c r="H581" s="4"/>
    </row>
    <row r="582" ht="14.25" customHeight="1">
      <c r="A582" s="2"/>
      <c r="B582" s="2"/>
      <c r="C582" s="2"/>
      <c r="D582" s="2"/>
      <c r="E582" s="2"/>
      <c r="F582" s="4"/>
      <c r="G582" s="4"/>
      <c r="H582" s="4"/>
    </row>
    <row r="583" ht="14.25" customHeight="1">
      <c r="A583" s="2"/>
      <c r="B583" s="2"/>
      <c r="C583" s="2"/>
      <c r="D583" s="2"/>
      <c r="E583" s="2"/>
      <c r="F583" s="4"/>
      <c r="G583" s="4"/>
      <c r="H583" s="4"/>
    </row>
    <row r="584" ht="14.25" customHeight="1">
      <c r="A584" s="2"/>
      <c r="B584" s="2"/>
      <c r="C584" s="2"/>
      <c r="D584" s="2"/>
      <c r="E584" s="2"/>
      <c r="F584" s="4"/>
      <c r="G584" s="4"/>
      <c r="H584" s="4"/>
    </row>
    <row r="585" ht="14.25" customHeight="1">
      <c r="A585" s="2"/>
      <c r="B585" s="2"/>
      <c r="C585" s="2"/>
      <c r="D585" s="2"/>
      <c r="E585" s="2"/>
      <c r="F585" s="4"/>
      <c r="G585" s="4"/>
      <c r="H585" s="4"/>
    </row>
    <row r="586" ht="14.25" customHeight="1">
      <c r="A586" s="2"/>
      <c r="B586" s="2"/>
      <c r="C586" s="2"/>
      <c r="D586" s="2"/>
      <c r="E586" s="2"/>
      <c r="F586" s="4"/>
      <c r="G586" s="4"/>
      <c r="H586" s="4"/>
    </row>
    <row r="587" ht="14.25" customHeight="1">
      <c r="A587" s="2"/>
      <c r="B587" s="2"/>
      <c r="C587" s="2"/>
      <c r="D587" s="2"/>
      <c r="E587" s="2"/>
      <c r="F587" s="4"/>
      <c r="G587" s="4"/>
      <c r="H587" s="4"/>
    </row>
    <row r="588" ht="14.25" customHeight="1">
      <c r="A588" s="2"/>
      <c r="B588" s="2"/>
      <c r="C588" s="2"/>
      <c r="D588" s="2"/>
      <c r="E588" s="2"/>
      <c r="F588" s="4"/>
      <c r="G588" s="4"/>
      <c r="H588" s="4"/>
    </row>
    <row r="589" ht="14.25" customHeight="1">
      <c r="A589" s="2"/>
      <c r="B589" s="2"/>
      <c r="C589" s="2"/>
      <c r="D589" s="2"/>
      <c r="E589" s="2"/>
      <c r="F589" s="4"/>
      <c r="G589" s="4"/>
      <c r="H589" s="4"/>
    </row>
    <row r="590" ht="14.25" customHeight="1">
      <c r="A590" s="2"/>
      <c r="B590" s="2"/>
      <c r="C590" s="2"/>
      <c r="D590" s="2"/>
      <c r="E590" s="2"/>
      <c r="F590" s="4"/>
      <c r="G590" s="4"/>
      <c r="H590" s="4"/>
    </row>
    <row r="591" ht="14.25" customHeight="1">
      <c r="A591" s="2"/>
      <c r="B591" s="2"/>
      <c r="C591" s="2"/>
      <c r="D591" s="2"/>
      <c r="E591" s="2"/>
      <c r="F591" s="4"/>
      <c r="G591" s="4"/>
      <c r="H591" s="4"/>
    </row>
    <row r="592" ht="14.25" customHeight="1">
      <c r="A592" s="2"/>
      <c r="B592" s="2"/>
      <c r="C592" s="2"/>
      <c r="D592" s="2"/>
      <c r="E592" s="2"/>
      <c r="F592" s="4"/>
      <c r="G592" s="4"/>
      <c r="H592" s="4"/>
    </row>
    <row r="593" ht="14.25" customHeight="1">
      <c r="A593" s="2"/>
      <c r="B593" s="2"/>
      <c r="C593" s="2"/>
      <c r="D593" s="2"/>
      <c r="E593" s="2"/>
      <c r="F593" s="4"/>
      <c r="G593" s="4"/>
      <c r="H593" s="4"/>
    </row>
    <row r="594" ht="14.25" customHeight="1">
      <c r="A594" s="2"/>
      <c r="B594" s="2"/>
      <c r="C594" s="2"/>
      <c r="D594" s="2"/>
      <c r="E594" s="2"/>
      <c r="F594" s="4"/>
      <c r="G594" s="4"/>
      <c r="H594" s="4"/>
    </row>
    <row r="595" ht="14.25" customHeight="1">
      <c r="A595" s="2"/>
      <c r="B595" s="2"/>
      <c r="C595" s="2"/>
      <c r="D595" s="2"/>
      <c r="E595" s="2"/>
      <c r="F595" s="4"/>
      <c r="G595" s="4"/>
      <c r="H595" s="4"/>
    </row>
    <row r="596" ht="14.25" customHeight="1">
      <c r="A596" s="2"/>
      <c r="B596" s="2"/>
      <c r="C596" s="2"/>
      <c r="D596" s="2"/>
      <c r="E596" s="2"/>
      <c r="F596" s="4"/>
      <c r="G596" s="4"/>
      <c r="H596" s="4"/>
    </row>
    <row r="597" ht="14.25" customHeight="1">
      <c r="A597" s="2"/>
      <c r="B597" s="2"/>
      <c r="C597" s="2"/>
      <c r="D597" s="2"/>
      <c r="E597" s="2"/>
      <c r="F597" s="4"/>
      <c r="G597" s="4"/>
      <c r="H597" s="4"/>
    </row>
    <row r="598" ht="14.25" customHeight="1">
      <c r="A598" s="2"/>
      <c r="B598" s="2"/>
      <c r="C598" s="2"/>
      <c r="D598" s="2"/>
      <c r="E598" s="2"/>
      <c r="F598" s="4"/>
      <c r="G598" s="4"/>
      <c r="H598" s="4"/>
    </row>
    <row r="599" ht="14.25" customHeight="1">
      <c r="A599" s="2"/>
      <c r="B599" s="2"/>
      <c r="C599" s="2"/>
      <c r="D599" s="2"/>
      <c r="E599" s="2"/>
      <c r="F599" s="4"/>
      <c r="G599" s="4"/>
      <c r="H599" s="4"/>
    </row>
    <row r="600" ht="14.25" customHeight="1">
      <c r="A600" s="2"/>
      <c r="B600" s="2"/>
      <c r="C600" s="2"/>
      <c r="D600" s="2"/>
      <c r="E600" s="2"/>
      <c r="F600" s="4"/>
      <c r="G600" s="4"/>
      <c r="H600" s="4"/>
    </row>
    <row r="601" ht="14.25" customHeight="1">
      <c r="A601" s="2"/>
      <c r="B601" s="2"/>
      <c r="C601" s="2"/>
      <c r="D601" s="2"/>
      <c r="E601" s="2"/>
      <c r="F601" s="4"/>
      <c r="G601" s="4"/>
      <c r="H601" s="4"/>
    </row>
    <row r="602" ht="14.25" customHeight="1">
      <c r="A602" s="2"/>
      <c r="B602" s="2"/>
      <c r="C602" s="2"/>
      <c r="D602" s="2"/>
      <c r="E602" s="2"/>
      <c r="F602" s="4"/>
      <c r="G602" s="4"/>
      <c r="H602" s="4"/>
    </row>
    <row r="603" ht="14.25" customHeight="1">
      <c r="A603" s="2"/>
      <c r="B603" s="2"/>
      <c r="C603" s="2"/>
      <c r="D603" s="2"/>
      <c r="E603" s="2"/>
      <c r="F603" s="4"/>
      <c r="G603" s="4"/>
      <c r="H603" s="4"/>
    </row>
    <row r="604" ht="14.25" customHeight="1">
      <c r="A604" s="2"/>
      <c r="B604" s="2"/>
      <c r="C604" s="2"/>
      <c r="D604" s="2"/>
      <c r="E604" s="2"/>
      <c r="F604" s="4"/>
      <c r="G604" s="4"/>
      <c r="H604" s="4"/>
    </row>
    <row r="605" ht="14.25" customHeight="1">
      <c r="A605" s="2"/>
      <c r="B605" s="2"/>
      <c r="C605" s="2"/>
      <c r="D605" s="2"/>
      <c r="E605" s="2"/>
      <c r="F605" s="4"/>
      <c r="G605" s="4"/>
      <c r="H605" s="4"/>
    </row>
    <row r="606" ht="14.25" customHeight="1">
      <c r="A606" s="2"/>
      <c r="B606" s="2"/>
      <c r="C606" s="2"/>
      <c r="D606" s="2"/>
      <c r="E606" s="2"/>
      <c r="F606" s="4"/>
      <c r="G606" s="4"/>
      <c r="H606" s="4"/>
    </row>
    <row r="607" ht="14.25" customHeight="1">
      <c r="A607" s="2"/>
      <c r="B607" s="2"/>
      <c r="C607" s="2"/>
      <c r="D607" s="2"/>
      <c r="E607" s="2"/>
      <c r="F607" s="4"/>
      <c r="G607" s="4"/>
      <c r="H607" s="4"/>
    </row>
    <row r="608" ht="14.25" customHeight="1">
      <c r="A608" s="2"/>
      <c r="B608" s="2"/>
      <c r="C608" s="2"/>
      <c r="D608" s="2"/>
      <c r="E608" s="2"/>
      <c r="F608" s="4"/>
      <c r="G608" s="4"/>
      <c r="H608" s="4"/>
    </row>
    <row r="609" ht="14.25" customHeight="1">
      <c r="A609" s="2"/>
      <c r="B609" s="2"/>
      <c r="C609" s="2"/>
      <c r="D609" s="2"/>
      <c r="E609" s="2"/>
      <c r="F609" s="4"/>
      <c r="G609" s="4"/>
      <c r="H609" s="4"/>
    </row>
    <row r="610" ht="14.25" customHeight="1">
      <c r="A610" s="2"/>
      <c r="B610" s="2"/>
      <c r="C610" s="2"/>
      <c r="D610" s="2"/>
      <c r="E610" s="2"/>
      <c r="F610" s="4"/>
      <c r="G610" s="4"/>
      <c r="H610" s="4"/>
    </row>
    <row r="611" ht="14.25" customHeight="1">
      <c r="A611" s="2"/>
      <c r="B611" s="2"/>
      <c r="C611" s="2"/>
      <c r="D611" s="2"/>
      <c r="E611" s="2"/>
      <c r="F611" s="4"/>
      <c r="G611" s="4"/>
      <c r="H611" s="4"/>
    </row>
    <row r="612" ht="14.25" customHeight="1">
      <c r="A612" s="2"/>
      <c r="B612" s="2"/>
      <c r="C612" s="2"/>
      <c r="D612" s="2"/>
      <c r="E612" s="2"/>
      <c r="F612" s="4"/>
      <c r="G612" s="4"/>
      <c r="H612" s="4"/>
    </row>
    <row r="613" ht="14.25" customHeight="1">
      <c r="A613" s="2"/>
      <c r="B613" s="2"/>
      <c r="C613" s="2"/>
      <c r="D613" s="2"/>
      <c r="E613" s="2"/>
      <c r="F613" s="4"/>
      <c r="G613" s="4"/>
      <c r="H613" s="4"/>
    </row>
    <row r="614" ht="14.25" customHeight="1">
      <c r="A614" s="2"/>
      <c r="B614" s="2"/>
      <c r="C614" s="2"/>
      <c r="D614" s="2"/>
      <c r="E614" s="2"/>
      <c r="F614" s="4"/>
      <c r="G614" s="4"/>
      <c r="H614" s="4"/>
    </row>
    <row r="615" ht="14.25" customHeight="1">
      <c r="A615" s="2"/>
      <c r="B615" s="2"/>
      <c r="C615" s="2"/>
      <c r="D615" s="2"/>
      <c r="E615" s="2"/>
      <c r="F615" s="4"/>
      <c r="G615" s="4"/>
      <c r="H615" s="4"/>
    </row>
    <row r="616" ht="14.25" customHeight="1">
      <c r="A616" s="2"/>
      <c r="B616" s="2"/>
      <c r="C616" s="2"/>
      <c r="D616" s="2"/>
      <c r="E616" s="2"/>
      <c r="F616" s="4"/>
      <c r="G616" s="4"/>
      <c r="H616" s="4"/>
    </row>
    <row r="617" ht="14.25" customHeight="1">
      <c r="A617" s="2"/>
      <c r="B617" s="2"/>
      <c r="C617" s="2"/>
      <c r="D617" s="2"/>
      <c r="E617" s="2"/>
      <c r="F617" s="4"/>
      <c r="G617" s="4"/>
      <c r="H617" s="4"/>
    </row>
    <row r="618" ht="14.25" customHeight="1">
      <c r="A618" s="2"/>
      <c r="B618" s="2"/>
      <c r="C618" s="2"/>
      <c r="D618" s="2"/>
      <c r="E618" s="2"/>
      <c r="F618" s="4"/>
      <c r="G618" s="4"/>
      <c r="H618" s="4"/>
    </row>
    <row r="619" ht="14.25" customHeight="1">
      <c r="A619" s="2"/>
      <c r="B619" s="2"/>
      <c r="C619" s="2"/>
      <c r="D619" s="2"/>
      <c r="E619" s="2"/>
      <c r="F619" s="4"/>
      <c r="G619" s="4"/>
      <c r="H619" s="4"/>
    </row>
    <row r="620" ht="14.25" customHeight="1">
      <c r="A620" s="2"/>
      <c r="B620" s="2"/>
      <c r="C620" s="2"/>
      <c r="D620" s="2"/>
      <c r="E620" s="2"/>
      <c r="F620" s="4"/>
      <c r="G620" s="4"/>
      <c r="H620" s="4"/>
    </row>
    <row r="621" ht="14.25" customHeight="1">
      <c r="A621" s="2"/>
      <c r="B621" s="2"/>
      <c r="C621" s="2"/>
      <c r="D621" s="2"/>
      <c r="E621" s="2"/>
      <c r="F621" s="4"/>
      <c r="G621" s="4"/>
      <c r="H621" s="4"/>
    </row>
    <row r="622" ht="14.25" customHeight="1">
      <c r="A622" s="2"/>
      <c r="B622" s="2"/>
      <c r="C622" s="2"/>
      <c r="D622" s="2"/>
      <c r="E622" s="2"/>
      <c r="F622" s="4"/>
      <c r="G622" s="4"/>
      <c r="H622" s="4"/>
    </row>
    <row r="623" ht="14.25" customHeight="1">
      <c r="A623" s="2"/>
      <c r="B623" s="2"/>
      <c r="C623" s="2"/>
      <c r="D623" s="2"/>
      <c r="E623" s="2"/>
      <c r="F623" s="4"/>
      <c r="G623" s="4"/>
      <c r="H623" s="4"/>
    </row>
    <row r="624" ht="14.25" customHeight="1">
      <c r="A624" s="2"/>
      <c r="B624" s="2"/>
      <c r="C624" s="2"/>
      <c r="D624" s="2"/>
      <c r="E624" s="2"/>
      <c r="F624" s="4"/>
      <c r="G624" s="4"/>
      <c r="H624" s="4"/>
    </row>
    <row r="625" ht="14.25" customHeight="1">
      <c r="A625" s="2"/>
      <c r="B625" s="2"/>
      <c r="C625" s="2"/>
      <c r="D625" s="2"/>
      <c r="E625" s="2"/>
      <c r="F625" s="4"/>
      <c r="G625" s="4"/>
      <c r="H625" s="4"/>
    </row>
    <row r="626" ht="14.25" customHeight="1">
      <c r="A626" s="2"/>
      <c r="B626" s="2"/>
      <c r="C626" s="2"/>
      <c r="D626" s="2"/>
      <c r="E626" s="2"/>
      <c r="F626" s="4"/>
      <c r="G626" s="4"/>
      <c r="H626" s="4"/>
    </row>
    <row r="627" ht="14.25" customHeight="1">
      <c r="A627" s="2"/>
      <c r="B627" s="2"/>
      <c r="C627" s="2"/>
      <c r="D627" s="2"/>
      <c r="E627" s="2"/>
      <c r="F627" s="4"/>
      <c r="G627" s="4"/>
      <c r="H627" s="4"/>
    </row>
    <row r="628" ht="14.25" customHeight="1">
      <c r="A628" s="2"/>
      <c r="B628" s="2"/>
      <c r="C628" s="2"/>
      <c r="D628" s="2"/>
      <c r="E628" s="2"/>
      <c r="F628" s="4"/>
      <c r="G628" s="4"/>
      <c r="H628" s="4"/>
    </row>
    <row r="629" ht="14.25" customHeight="1">
      <c r="A629" s="2"/>
      <c r="B629" s="2"/>
      <c r="C629" s="2"/>
      <c r="D629" s="2"/>
      <c r="E629" s="2"/>
      <c r="F629" s="4"/>
      <c r="G629" s="4"/>
      <c r="H629" s="4"/>
    </row>
    <row r="630" ht="14.25" customHeight="1">
      <c r="A630" s="2"/>
      <c r="B630" s="2"/>
      <c r="C630" s="2"/>
      <c r="D630" s="2"/>
      <c r="E630" s="2"/>
      <c r="F630" s="4"/>
      <c r="G630" s="4"/>
      <c r="H630" s="4"/>
    </row>
    <row r="631" ht="14.25" customHeight="1">
      <c r="A631" s="2"/>
      <c r="B631" s="2"/>
      <c r="C631" s="2"/>
      <c r="D631" s="2"/>
      <c r="E631" s="2"/>
      <c r="F631" s="4"/>
      <c r="G631" s="4"/>
      <c r="H631" s="4"/>
    </row>
    <row r="632" ht="14.25" customHeight="1">
      <c r="A632" s="2"/>
      <c r="B632" s="2"/>
      <c r="C632" s="2"/>
      <c r="D632" s="2"/>
      <c r="E632" s="2"/>
      <c r="F632" s="4"/>
      <c r="G632" s="4"/>
      <c r="H632" s="4"/>
    </row>
    <row r="633" ht="14.25" customHeight="1">
      <c r="A633" s="2"/>
      <c r="B633" s="2"/>
      <c r="C633" s="2"/>
      <c r="D633" s="2"/>
      <c r="E633" s="2"/>
      <c r="F633" s="4"/>
      <c r="G633" s="4"/>
      <c r="H633" s="4"/>
    </row>
    <row r="634" ht="14.25" customHeight="1">
      <c r="A634" s="2"/>
      <c r="B634" s="2"/>
      <c r="C634" s="2"/>
      <c r="D634" s="2"/>
      <c r="E634" s="2"/>
      <c r="F634" s="4"/>
      <c r="G634" s="4"/>
      <c r="H634" s="4"/>
    </row>
    <row r="635" ht="14.25" customHeight="1">
      <c r="A635" s="2"/>
      <c r="B635" s="2"/>
      <c r="C635" s="2"/>
      <c r="D635" s="2"/>
      <c r="E635" s="2"/>
      <c r="F635" s="4"/>
      <c r="G635" s="4"/>
      <c r="H635" s="4"/>
    </row>
    <row r="636" ht="14.25" customHeight="1">
      <c r="A636" s="2"/>
      <c r="B636" s="2"/>
      <c r="C636" s="2"/>
      <c r="D636" s="2"/>
      <c r="E636" s="2"/>
      <c r="F636" s="4"/>
      <c r="G636" s="4"/>
      <c r="H636" s="4"/>
    </row>
    <row r="637" ht="14.25" customHeight="1">
      <c r="A637" s="2"/>
      <c r="B637" s="2"/>
      <c r="C637" s="2"/>
      <c r="D637" s="2"/>
      <c r="E637" s="2"/>
      <c r="F637" s="4"/>
      <c r="G637" s="4"/>
      <c r="H637" s="4"/>
    </row>
    <row r="638" ht="14.25" customHeight="1">
      <c r="A638" s="2"/>
      <c r="B638" s="2"/>
      <c r="C638" s="2"/>
      <c r="D638" s="2"/>
      <c r="E638" s="2"/>
      <c r="F638" s="4"/>
      <c r="G638" s="4"/>
      <c r="H638" s="4"/>
    </row>
    <row r="639" ht="14.25" customHeight="1">
      <c r="A639" s="2"/>
      <c r="B639" s="2"/>
      <c r="C639" s="2"/>
      <c r="D639" s="2"/>
      <c r="E639" s="2"/>
      <c r="F639" s="4"/>
      <c r="G639" s="4"/>
      <c r="H639" s="4"/>
    </row>
    <row r="640" ht="14.25" customHeight="1">
      <c r="A640" s="2"/>
      <c r="B640" s="2"/>
      <c r="C640" s="2"/>
      <c r="D640" s="2"/>
      <c r="E640" s="2"/>
      <c r="F640" s="4"/>
      <c r="G640" s="4"/>
      <c r="H640" s="4"/>
    </row>
    <row r="641" ht="14.25" customHeight="1">
      <c r="A641" s="2"/>
      <c r="B641" s="2"/>
      <c r="C641" s="2"/>
      <c r="D641" s="2"/>
      <c r="E641" s="2"/>
      <c r="F641" s="4"/>
      <c r="G641" s="4"/>
      <c r="H641" s="4"/>
    </row>
    <row r="642" ht="14.25" customHeight="1">
      <c r="A642" s="2"/>
      <c r="B642" s="2"/>
      <c r="C642" s="2"/>
      <c r="D642" s="2"/>
      <c r="E642" s="2"/>
      <c r="F642" s="4"/>
      <c r="G642" s="4"/>
      <c r="H642" s="4"/>
    </row>
    <row r="643" ht="14.25" customHeight="1">
      <c r="A643" s="2"/>
      <c r="B643" s="2"/>
      <c r="C643" s="2"/>
      <c r="D643" s="2"/>
      <c r="E643" s="2"/>
      <c r="F643" s="4"/>
      <c r="G643" s="4"/>
      <c r="H643" s="4"/>
    </row>
    <row r="644" ht="14.25" customHeight="1">
      <c r="A644" s="2"/>
      <c r="B644" s="2"/>
      <c r="C644" s="2"/>
      <c r="D644" s="2"/>
      <c r="E644" s="2"/>
      <c r="F644" s="4"/>
      <c r="G644" s="4"/>
      <c r="H644" s="4"/>
    </row>
    <row r="645" ht="14.25" customHeight="1">
      <c r="A645" s="2"/>
      <c r="B645" s="2"/>
      <c r="C645" s="2"/>
      <c r="D645" s="2"/>
      <c r="E645" s="2"/>
      <c r="F645" s="4"/>
      <c r="G645" s="4"/>
      <c r="H645" s="4"/>
    </row>
    <row r="646" ht="14.25" customHeight="1">
      <c r="A646" s="2"/>
      <c r="B646" s="2"/>
      <c r="C646" s="2"/>
      <c r="D646" s="2"/>
      <c r="E646" s="2"/>
      <c r="F646" s="4"/>
      <c r="G646" s="4"/>
      <c r="H646" s="4"/>
    </row>
    <row r="647" ht="14.25" customHeight="1">
      <c r="A647" s="2"/>
      <c r="B647" s="2"/>
      <c r="C647" s="2"/>
      <c r="D647" s="2"/>
      <c r="E647" s="2"/>
      <c r="F647" s="4"/>
      <c r="G647" s="4"/>
      <c r="H647" s="4"/>
    </row>
    <row r="648" ht="14.25" customHeight="1">
      <c r="A648" s="2"/>
      <c r="B648" s="2"/>
      <c r="C648" s="2"/>
      <c r="D648" s="2"/>
      <c r="E648" s="2"/>
      <c r="F648" s="4"/>
      <c r="G648" s="4"/>
      <c r="H648" s="4"/>
    </row>
    <row r="649" ht="14.25" customHeight="1">
      <c r="A649" s="2"/>
      <c r="B649" s="2"/>
      <c r="C649" s="2"/>
      <c r="D649" s="2"/>
      <c r="E649" s="2"/>
      <c r="F649" s="4"/>
      <c r="G649" s="4"/>
      <c r="H649" s="4"/>
    </row>
    <row r="650" ht="14.25" customHeight="1">
      <c r="A650" s="2"/>
      <c r="B650" s="2"/>
      <c r="C650" s="2"/>
      <c r="D650" s="2"/>
      <c r="E650" s="2"/>
      <c r="F650" s="4"/>
      <c r="G650" s="4"/>
      <c r="H650" s="4"/>
    </row>
    <row r="651" ht="14.25" customHeight="1">
      <c r="A651" s="2"/>
      <c r="B651" s="2"/>
      <c r="C651" s="2"/>
      <c r="D651" s="2"/>
      <c r="E651" s="2"/>
      <c r="F651" s="4"/>
      <c r="G651" s="4"/>
      <c r="H651" s="4"/>
    </row>
    <row r="652" ht="14.25" customHeight="1">
      <c r="A652" s="2"/>
      <c r="B652" s="2"/>
      <c r="C652" s="2"/>
      <c r="D652" s="2"/>
      <c r="E652" s="2"/>
      <c r="F652" s="4"/>
      <c r="G652" s="4"/>
      <c r="H652" s="4"/>
    </row>
    <row r="653" ht="14.25" customHeight="1">
      <c r="A653" s="2"/>
      <c r="B653" s="2"/>
      <c r="C653" s="2"/>
      <c r="D653" s="2"/>
      <c r="E653" s="2"/>
      <c r="F653" s="4"/>
      <c r="G653" s="4"/>
      <c r="H653" s="4"/>
    </row>
    <row r="654" ht="14.25" customHeight="1">
      <c r="A654" s="2"/>
      <c r="B654" s="2"/>
      <c r="C654" s="2"/>
      <c r="D654" s="2"/>
      <c r="E654" s="2"/>
      <c r="F654" s="4"/>
      <c r="G654" s="4"/>
      <c r="H654" s="4"/>
    </row>
    <row r="655" ht="14.25" customHeight="1">
      <c r="A655" s="2"/>
      <c r="B655" s="2"/>
      <c r="C655" s="2"/>
      <c r="D655" s="2"/>
      <c r="E655" s="2"/>
      <c r="F655" s="4"/>
      <c r="G655" s="4"/>
      <c r="H655" s="4"/>
    </row>
    <row r="656" ht="14.25" customHeight="1">
      <c r="A656" s="2"/>
      <c r="B656" s="2"/>
      <c r="C656" s="2"/>
      <c r="D656" s="2"/>
      <c r="E656" s="2"/>
      <c r="F656" s="4"/>
      <c r="G656" s="4"/>
      <c r="H656" s="4"/>
    </row>
    <row r="657" ht="14.25" customHeight="1">
      <c r="A657" s="2"/>
      <c r="B657" s="2"/>
      <c r="C657" s="2"/>
      <c r="D657" s="2"/>
      <c r="E657" s="2"/>
      <c r="F657" s="4"/>
      <c r="G657" s="4"/>
      <c r="H657" s="4"/>
    </row>
    <row r="658" ht="14.25" customHeight="1">
      <c r="A658" s="2"/>
      <c r="B658" s="2"/>
      <c r="C658" s="2"/>
      <c r="D658" s="2"/>
      <c r="E658" s="2"/>
      <c r="F658" s="4"/>
      <c r="G658" s="4"/>
      <c r="H658" s="4"/>
    </row>
    <row r="659" ht="14.25" customHeight="1">
      <c r="A659" s="2"/>
      <c r="B659" s="2"/>
      <c r="C659" s="2"/>
      <c r="D659" s="2"/>
      <c r="E659" s="2"/>
      <c r="F659" s="4"/>
      <c r="G659" s="4"/>
      <c r="H659" s="4"/>
    </row>
    <row r="660" ht="14.25" customHeight="1">
      <c r="A660" s="2"/>
      <c r="B660" s="2"/>
      <c r="C660" s="2"/>
      <c r="D660" s="2"/>
      <c r="E660" s="2"/>
      <c r="F660" s="4"/>
      <c r="G660" s="4"/>
      <c r="H660" s="4"/>
    </row>
    <row r="661" ht="14.25" customHeight="1">
      <c r="A661" s="2"/>
      <c r="B661" s="2"/>
      <c r="C661" s="2"/>
      <c r="D661" s="2"/>
      <c r="E661" s="2"/>
      <c r="F661" s="4"/>
      <c r="G661" s="4"/>
      <c r="H661" s="4"/>
    </row>
    <row r="662" ht="14.25" customHeight="1">
      <c r="A662" s="2"/>
      <c r="B662" s="2"/>
      <c r="C662" s="2"/>
      <c r="D662" s="2"/>
      <c r="E662" s="2"/>
      <c r="F662" s="4"/>
      <c r="G662" s="4"/>
      <c r="H662" s="4"/>
    </row>
    <row r="663" ht="14.25" customHeight="1">
      <c r="A663" s="2"/>
      <c r="B663" s="2"/>
      <c r="C663" s="2"/>
      <c r="D663" s="2"/>
      <c r="E663" s="2"/>
      <c r="F663" s="4"/>
      <c r="G663" s="4"/>
      <c r="H663" s="4"/>
    </row>
    <row r="664" ht="14.25" customHeight="1">
      <c r="A664" s="2"/>
      <c r="B664" s="2"/>
      <c r="C664" s="2"/>
      <c r="D664" s="2"/>
      <c r="E664" s="2"/>
      <c r="F664" s="4"/>
      <c r="G664" s="4"/>
      <c r="H664" s="4"/>
    </row>
    <row r="665" ht="14.25" customHeight="1">
      <c r="A665" s="2"/>
      <c r="B665" s="2"/>
      <c r="C665" s="2"/>
      <c r="D665" s="2"/>
      <c r="E665" s="2"/>
      <c r="F665" s="4"/>
      <c r="G665" s="4"/>
      <c r="H665" s="4"/>
    </row>
    <row r="666" ht="14.25" customHeight="1">
      <c r="A666" s="2"/>
      <c r="B666" s="2"/>
      <c r="C666" s="2"/>
      <c r="D666" s="2"/>
      <c r="E666" s="2"/>
      <c r="F666" s="4"/>
      <c r="G666" s="4"/>
      <c r="H666" s="4"/>
    </row>
    <row r="667" ht="14.25" customHeight="1">
      <c r="A667" s="2"/>
      <c r="B667" s="2"/>
      <c r="C667" s="2"/>
      <c r="D667" s="2"/>
      <c r="E667" s="2"/>
      <c r="F667" s="4"/>
      <c r="G667" s="4"/>
      <c r="H667" s="4"/>
    </row>
    <row r="668" ht="14.25" customHeight="1">
      <c r="A668" s="2"/>
      <c r="B668" s="2"/>
      <c r="C668" s="2"/>
      <c r="D668" s="2"/>
      <c r="E668" s="2"/>
      <c r="F668" s="4"/>
      <c r="G668" s="4"/>
      <c r="H668" s="4"/>
    </row>
    <row r="669" ht="14.25" customHeight="1">
      <c r="A669" s="2"/>
      <c r="B669" s="2"/>
      <c r="C669" s="2"/>
      <c r="D669" s="2"/>
      <c r="E669" s="2"/>
      <c r="F669" s="4"/>
      <c r="G669" s="4"/>
      <c r="H669" s="4"/>
    </row>
    <row r="670" ht="14.25" customHeight="1">
      <c r="A670" s="2"/>
      <c r="B670" s="2"/>
      <c r="C670" s="2"/>
      <c r="D670" s="2"/>
      <c r="E670" s="2"/>
      <c r="F670" s="4"/>
      <c r="G670" s="4"/>
      <c r="H670" s="4"/>
    </row>
    <row r="671" ht="14.25" customHeight="1">
      <c r="A671" s="2"/>
      <c r="B671" s="2"/>
      <c r="C671" s="2"/>
      <c r="D671" s="2"/>
      <c r="E671" s="2"/>
      <c r="F671" s="4"/>
      <c r="G671" s="4"/>
      <c r="H671" s="4"/>
    </row>
    <row r="672" ht="14.25" customHeight="1">
      <c r="A672" s="2"/>
      <c r="B672" s="2"/>
      <c r="C672" s="2"/>
      <c r="D672" s="2"/>
      <c r="E672" s="2"/>
      <c r="F672" s="4"/>
      <c r="G672" s="4"/>
      <c r="H672" s="4"/>
    </row>
    <row r="673" ht="14.25" customHeight="1">
      <c r="A673" s="2"/>
      <c r="B673" s="2"/>
      <c r="C673" s="2"/>
      <c r="D673" s="2"/>
      <c r="E673" s="2"/>
      <c r="F673" s="4"/>
      <c r="G673" s="4"/>
      <c r="H673" s="4"/>
    </row>
    <row r="674" ht="14.25" customHeight="1">
      <c r="A674" s="2"/>
      <c r="B674" s="2"/>
      <c r="C674" s="2"/>
      <c r="D674" s="2"/>
      <c r="E674" s="2"/>
      <c r="F674" s="4"/>
      <c r="G674" s="4"/>
      <c r="H674" s="4"/>
    </row>
    <row r="675" ht="14.25" customHeight="1">
      <c r="A675" s="2"/>
      <c r="B675" s="2"/>
      <c r="C675" s="2"/>
      <c r="D675" s="2"/>
      <c r="E675" s="2"/>
      <c r="F675" s="4"/>
      <c r="G675" s="4"/>
      <c r="H675" s="4"/>
    </row>
    <row r="676" ht="14.25" customHeight="1">
      <c r="A676" s="2"/>
      <c r="B676" s="2"/>
      <c r="C676" s="2"/>
      <c r="D676" s="2"/>
      <c r="E676" s="2"/>
      <c r="F676" s="4"/>
      <c r="G676" s="4"/>
      <c r="H676" s="4"/>
    </row>
    <row r="677" ht="14.25" customHeight="1">
      <c r="A677" s="2"/>
      <c r="B677" s="2"/>
      <c r="C677" s="2"/>
      <c r="D677" s="2"/>
      <c r="E677" s="2"/>
      <c r="F677" s="4"/>
      <c r="G677" s="4"/>
      <c r="H677" s="4"/>
    </row>
    <row r="678" ht="14.25" customHeight="1">
      <c r="A678" s="2"/>
      <c r="B678" s="2"/>
      <c r="C678" s="2"/>
      <c r="D678" s="2"/>
      <c r="E678" s="2"/>
      <c r="F678" s="4"/>
      <c r="G678" s="4"/>
      <c r="H678" s="4"/>
    </row>
    <row r="679" ht="14.25" customHeight="1">
      <c r="A679" s="2"/>
      <c r="B679" s="2"/>
      <c r="C679" s="2"/>
      <c r="D679" s="2"/>
      <c r="E679" s="2"/>
      <c r="F679" s="4"/>
      <c r="G679" s="4"/>
      <c r="H679" s="4"/>
    </row>
    <row r="680" ht="14.25" customHeight="1">
      <c r="A680" s="2"/>
      <c r="B680" s="2"/>
      <c r="C680" s="2"/>
      <c r="D680" s="2"/>
      <c r="E680" s="2"/>
      <c r="F680" s="4"/>
      <c r="G680" s="4"/>
      <c r="H680" s="4"/>
    </row>
    <row r="681" ht="14.25" customHeight="1">
      <c r="A681" s="2"/>
      <c r="B681" s="2"/>
      <c r="C681" s="2"/>
      <c r="D681" s="2"/>
      <c r="E681" s="2"/>
      <c r="F681" s="4"/>
      <c r="G681" s="4"/>
      <c r="H681" s="4"/>
    </row>
    <row r="682" ht="14.25" customHeight="1">
      <c r="A682" s="2"/>
      <c r="B682" s="2"/>
      <c r="C682" s="2"/>
      <c r="D682" s="2"/>
      <c r="E682" s="2"/>
      <c r="F682" s="4"/>
      <c r="G682" s="4"/>
      <c r="H682" s="4"/>
    </row>
    <row r="683" ht="14.25" customHeight="1">
      <c r="A683" s="2"/>
      <c r="B683" s="2"/>
      <c r="C683" s="2"/>
      <c r="D683" s="2"/>
      <c r="E683" s="2"/>
      <c r="F683" s="4"/>
      <c r="G683" s="4"/>
      <c r="H683" s="4"/>
    </row>
    <row r="684" ht="14.25" customHeight="1">
      <c r="A684" s="2"/>
      <c r="B684" s="2"/>
      <c r="C684" s="2"/>
      <c r="D684" s="2"/>
      <c r="E684" s="2"/>
      <c r="F684" s="4"/>
      <c r="G684" s="4"/>
      <c r="H684" s="4"/>
    </row>
    <row r="685" ht="14.25" customHeight="1">
      <c r="A685" s="2"/>
      <c r="B685" s="2"/>
      <c r="C685" s="2"/>
      <c r="D685" s="2"/>
      <c r="E685" s="2"/>
      <c r="F685" s="4"/>
      <c r="G685" s="4"/>
      <c r="H685" s="4"/>
    </row>
    <row r="686" ht="14.25" customHeight="1">
      <c r="A686" s="2"/>
      <c r="B686" s="2"/>
      <c r="C686" s="2"/>
      <c r="D686" s="2"/>
      <c r="E686" s="2"/>
      <c r="F686" s="4"/>
      <c r="G686" s="4"/>
      <c r="H686" s="4"/>
    </row>
    <row r="687" ht="14.25" customHeight="1">
      <c r="A687" s="2"/>
      <c r="B687" s="2"/>
      <c r="C687" s="2"/>
      <c r="D687" s="2"/>
      <c r="E687" s="2"/>
      <c r="F687" s="4"/>
      <c r="G687" s="4"/>
      <c r="H687" s="4"/>
    </row>
    <row r="688" ht="14.25" customHeight="1">
      <c r="A688" s="2"/>
      <c r="B688" s="2"/>
      <c r="C688" s="2"/>
      <c r="D688" s="2"/>
      <c r="E688" s="2"/>
      <c r="F688" s="4"/>
      <c r="G688" s="4"/>
      <c r="H688" s="4"/>
    </row>
    <row r="689" ht="14.25" customHeight="1">
      <c r="A689" s="2"/>
      <c r="B689" s="2"/>
      <c r="C689" s="2"/>
      <c r="D689" s="2"/>
      <c r="E689" s="2"/>
      <c r="F689" s="4"/>
      <c r="G689" s="4"/>
      <c r="H689" s="4"/>
    </row>
    <row r="690" ht="14.25" customHeight="1">
      <c r="A690" s="2"/>
      <c r="B690" s="2"/>
      <c r="C690" s="2"/>
      <c r="D690" s="2"/>
      <c r="E690" s="2"/>
      <c r="F690" s="4"/>
      <c r="G690" s="4"/>
      <c r="H690" s="4"/>
    </row>
    <row r="691" ht="14.25" customHeight="1">
      <c r="A691" s="2"/>
      <c r="B691" s="2"/>
      <c r="C691" s="2"/>
      <c r="D691" s="2"/>
      <c r="E691" s="2"/>
      <c r="F691" s="4"/>
      <c r="G691" s="4"/>
      <c r="H691" s="4"/>
    </row>
    <row r="692" ht="14.25" customHeight="1">
      <c r="A692" s="2"/>
      <c r="B692" s="2"/>
      <c r="C692" s="2"/>
      <c r="D692" s="2"/>
      <c r="E692" s="2"/>
      <c r="F692" s="4"/>
      <c r="G692" s="4"/>
      <c r="H692" s="4"/>
    </row>
    <row r="693" ht="14.25" customHeight="1">
      <c r="A693" s="2"/>
      <c r="B693" s="2"/>
      <c r="C693" s="2"/>
      <c r="D693" s="2"/>
      <c r="E693" s="2"/>
      <c r="F693" s="4"/>
      <c r="G693" s="4"/>
      <c r="H693" s="4"/>
    </row>
    <row r="694" ht="14.25" customHeight="1">
      <c r="A694" s="2"/>
      <c r="B694" s="2"/>
      <c r="C694" s="2"/>
      <c r="D694" s="2"/>
      <c r="E694" s="2"/>
      <c r="F694" s="4"/>
      <c r="G694" s="4"/>
      <c r="H694" s="4"/>
    </row>
    <row r="695" ht="14.25" customHeight="1">
      <c r="A695" s="2"/>
      <c r="B695" s="2"/>
      <c r="C695" s="2"/>
      <c r="D695" s="2"/>
      <c r="E695" s="2"/>
      <c r="F695" s="4"/>
      <c r="G695" s="4"/>
      <c r="H695" s="4"/>
    </row>
    <row r="696" ht="14.25" customHeight="1">
      <c r="A696" s="2"/>
      <c r="B696" s="2"/>
      <c r="C696" s="2"/>
      <c r="D696" s="2"/>
      <c r="E696" s="2"/>
      <c r="F696" s="4"/>
      <c r="G696" s="4"/>
      <c r="H696" s="4"/>
    </row>
    <row r="697" ht="14.25" customHeight="1">
      <c r="A697" s="2"/>
      <c r="B697" s="2"/>
      <c r="C697" s="2"/>
      <c r="D697" s="2"/>
      <c r="E697" s="2"/>
      <c r="F697" s="4"/>
      <c r="G697" s="4"/>
      <c r="H697" s="4"/>
    </row>
    <row r="698" ht="14.25" customHeight="1">
      <c r="A698" s="2"/>
      <c r="B698" s="2"/>
      <c r="C698" s="2"/>
      <c r="D698" s="2"/>
      <c r="E698" s="2"/>
      <c r="F698" s="4"/>
      <c r="G698" s="4"/>
      <c r="H698" s="4"/>
    </row>
    <row r="699" ht="14.25" customHeight="1">
      <c r="A699" s="2"/>
      <c r="B699" s="2"/>
      <c r="C699" s="2"/>
      <c r="D699" s="2"/>
      <c r="E699" s="2"/>
      <c r="F699" s="4"/>
      <c r="G699" s="4"/>
      <c r="H699" s="4"/>
    </row>
    <row r="700" ht="14.25" customHeight="1">
      <c r="A700" s="2"/>
      <c r="B700" s="2"/>
      <c r="C700" s="2"/>
      <c r="D700" s="2"/>
      <c r="E700" s="2"/>
      <c r="F700" s="4"/>
      <c r="G700" s="4"/>
      <c r="H700" s="4"/>
    </row>
    <row r="701" ht="14.25" customHeight="1">
      <c r="A701" s="2"/>
      <c r="B701" s="2"/>
      <c r="C701" s="2"/>
      <c r="D701" s="2"/>
      <c r="E701" s="2"/>
      <c r="F701" s="4"/>
      <c r="G701" s="4"/>
      <c r="H701" s="4"/>
    </row>
    <row r="702" ht="14.25" customHeight="1">
      <c r="A702" s="2"/>
      <c r="B702" s="2"/>
      <c r="C702" s="2"/>
      <c r="D702" s="2"/>
      <c r="E702" s="2"/>
      <c r="F702" s="4"/>
      <c r="G702" s="4"/>
      <c r="H702" s="4"/>
    </row>
    <row r="703" ht="14.25" customHeight="1">
      <c r="A703" s="2"/>
      <c r="B703" s="2"/>
      <c r="C703" s="2"/>
      <c r="D703" s="2"/>
      <c r="E703" s="2"/>
      <c r="F703" s="4"/>
      <c r="G703" s="4"/>
      <c r="H703" s="4"/>
    </row>
    <row r="704" ht="14.25" customHeight="1">
      <c r="A704" s="2"/>
      <c r="B704" s="2"/>
      <c r="C704" s="2"/>
      <c r="D704" s="2"/>
      <c r="E704" s="2"/>
      <c r="F704" s="4"/>
      <c r="G704" s="4"/>
      <c r="H704" s="4"/>
    </row>
    <row r="705" ht="14.25" customHeight="1">
      <c r="A705" s="2"/>
      <c r="B705" s="2"/>
      <c r="C705" s="2"/>
      <c r="D705" s="2"/>
      <c r="E705" s="2"/>
      <c r="F705" s="4"/>
      <c r="G705" s="4"/>
      <c r="H705" s="4"/>
    </row>
    <row r="706" ht="14.25" customHeight="1">
      <c r="A706" s="2"/>
      <c r="B706" s="2"/>
      <c r="C706" s="2"/>
      <c r="D706" s="2"/>
      <c r="E706" s="2"/>
      <c r="F706" s="4"/>
      <c r="G706" s="4"/>
      <c r="H706" s="4"/>
    </row>
    <row r="707" ht="14.25" customHeight="1">
      <c r="A707" s="2"/>
      <c r="B707" s="2"/>
      <c r="C707" s="2"/>
      <c r="D707" s="2"/>
      <c r="E707" s="2"/>
      <c r="F707" s="4"/>
      <c r="G707" s="4"/>
      <c r="H707" s="4"/>
    </row>
    <row r="708" ht="14.25" customHeight="1">
      <c r="A708" s="2"/>
      <c r="B708" s="2"/>
      <c r="C708" s="2"/>
      <c r="D708" s="2"/>
      <c r="E708" s="2"/>
      <c r="F708" s="4"/>
      <c r="G708" s="4"/>
      <c r="H708" s="4"/>
    </row>
    <row r="709" ht="14.25" customHeight="1">
      <c r="A709" s="2"/>
      <c r="B709" s="2"/>
      <c r="C709" s="2"/>
      <c r="D709" s="2"/>
      <c r="E709" s="2"/>
      <c r="F709" s="4"/>
      <c r="G709" s="4"/>
      <c r="H709" s="4"/>
    </row>
    <row r="710" ht="14.25" customHeight="1">
      <c r="A710" s="2"/>
      <c r="B710" s="2"/>
      <c r="C710" s="2"/>
      <c r="D710" s="2"/>
      <c r="E710" s="2"/>
      <c r="F710" s="4"/>
      <c r="G710" s="4"/>
      <c r="H710" s="4"/>
    </row>
    <row r="711" ht="14.25" customHeight="1">
      <c r="A711" s="2"/>
      <c r="B711" s="2"/>
      <c r="C711" s="2"/>
      <c r="D711" s="2"/>
      <c r="E711" s="2"/>
      <c r="F711" s="4"/>
      <c r="G711" s="4"/>
      <c r="H711" s="4"/>
    </row>
    <row r="712" ht="14.25" customHeight="1">
      <c r="A712" s="2"/>
      <c r="B712" s="2"/>
      <c r="C712" s="2"/>
      <c r="D712" s="2"/>
      <c r="E712" s="2"/>
      <c r="F712" s="4"/>
      <c r="G712" s="4"/>
      <c r="H712" s="4"/>
    </row>
    <row r="713" ht="14.25" customHeight="1">
      <c r="A713" s="2"/>
      <c r="B713" s="2"/>
      <c r="C713" s="2"/>
      <c r="D713" s="2"/>
      <c r="E713" s="2"/>
      <c r="F713" s="4"/>
      <c r="G713" s="4"/>
      <c r="H713" s="4"/>
    </row>
    <row r="714" ht="14.25" customHeight="1">
      <c r="A714" s="2"/>
      <c r="B714" s="2"/>
      <c r="C714" s="2"/>
      <c r="D714" s="2"/>
      <c r="E714" s="2"/>
      <c r="F714" s="4"/>
      <c r="G714" s="4"/>
      <c r="H714" s="4"/>
    </row>
    <row r="715" ht="14.25" customHeight="1">
      <c r="A715" s="2"/>
      <c r="B715" s="2"/>
      <c r="C715" s="2"/>
      <c r="D715" s="2"/>
      <c r="E715" s="2"/>
      <c r="F715" s="4"/>
      <c r="G715" s="4"/>
      <c r="H715" s="4"/>
    </row>
    <row r="716" ht="14.25" customHeight="1">
      <c r="A716" s="2"/>
      <c r="B716" s="2"/>
      <c r="C716" s="2"/>
      <c r="D716" s="2"/>
      <c r="E716" s="2"/>
      <c r="F716" s="4"/>
      <c r="G716" s="4"/>
      <c r="H716" s="4"/>
    </row>
    <row r="717" ht="14.25" customHeight="1">
      <c r="A717" s="2"/>
      <c r="B717" s="2"/>
      <c r="C717" s="2"/>
      <c r="D717" s="2"/>
      <c r="E717" s="2"/>
      <c r="F717" s="4"/>
      <c r="G717" s="4"/>
      <c r="H717" s="4"/>
    </row>
    <row r="718" ht="14.25" customHeight="1">
      <c r="A718" s="2"/>
      <c r="B718" s="2"/>
      <c r="C718" s="2"/>
      <c r="D718" s="2"/>
      <c r="E718" s="2"/>
      <c r="F718" s="4"/>
      <c r="G718" s="4"/>
      <c r="H718" s="4"/>
    </row>
    <row r="719" ht="14.25" customHeight="1">
      <c r="A719" s="2"/>
      <c r="B719" s="2"/>
      <c r="C719" s="2"/>
      <c r="D719" s="2"/>
      <c r="E719" s="2"/>
      <c r="F719" s="4"/>
      <c r="G719" s="4"/>
      <c r="H719" s="4"/>
    </row>
    <row r="720" ht="14.25" customHeight="1">
      <c r="A720" s="2"/>
      <c r="B720" s="2"/>
      <c r="C720" s="2"/>
      <c r="D720" s="2"/>
      <c r="E720" s="2"/>
      <c r="F720" s="4"/>
      <c r="G720" s="4"/>
      <c r="H720" s="4"/>
    </row>
    <row r="721" ht="14.25" customHeight="1">
      <c r="A721" s="2"/>
      <c r="B721" s="2"/>
      <c r="C721" s="2"/>
      <c r="D721" s="2"/>
      <c r="E721" s="2"/>
      <c r="F721" s="4"/>
      <c r="G721" s="4"/>
      <c r="H721" s="4"/>
    </row>
    <row r="722" ht="14.25" customHeight="1">
      <c r="A722" s="2"/>
      <c r="B722" s="2"/>
      <c r="C722" s="2"/>
      <c r="D722" s="2"/>
      <c r="E722" s="2"/>
      <c r="F722" s="4"/>
      <c r="G722" s="4"/>
      <c r="H722" s="4"/>
    </row>
    <row r="723" ht="14.25" customHeight="1">
      <c r="A723" s="2"/>
      <c r="B723" s="2"/>
      <c r="C723" s="2"/>
      <c r="D723" s="2"/>
      <c r="E723" s="2"/>
      <c r="F723" s="4"/>
      <c r="G723" s="4"/>
      <c r="H723" s="4"/>
    </row>
    <row r="724" ht="14.25" customHeight="1">
      <c r="A724" s="2"/>
      <c r="B724" s="2"/>
      <c r="C724" s="2"/>
      <c r="D724" s="2"/>
      <c r="E724" s="2"/>
      <c r="F724" s="4"/>
      <c r="G724" s="4"/>
      <c r="H724" s="4"/>
    </row>
    <row r="725" ht="14.25" customHeight="1">
      <c r="A725" s="2"/>
      <c r="B725" s="2"/>
      <c r="C725" s="2"/>
      <c r="D725" s="2"/>
      <c r="E725" s="2"/>
      <c r="F725" s="4"/>
      <c r="G725" s="4"/>
      <c r="H725" s="4"/>
    </row>
    <row r="726" ht="14.25" customHeight="1">
      <c r="A726" s="2"/>
      <c r="B726" s="2"/>
      <c r="C726" s="2"/>
      <c r="D726" s="2"/>
      <c r="E726" s="2"/>
      <c r="F726" s="4"/>
      <c r="G726" s="4"/>
      <c r="H726" s="4"/>
    </row>
    <row r="727" ht="14.25" customHeight="1">
      <c r="A727" s="2"/>
      <c r="B727" s="2"/>
      <c r="C727" s="2"/>
      <c r="D727" s="2"/>
      <c r="E727" s="2"/>
      <c r="F727" s="4"/>
      <c r="G727" s="4"/>
      <c r="H727" s="4"/>
    </row>
    <row r="728" ht="14.25" customHeight="1">
      <c r="A728" s="2"/>
      <c r="B728" s="2"/>
      <c r="C728" s="2"/>
      <c r="D728" s="2"/>
      <c r="E728" s="2"/>
      <c r="F728" s="4"/>
      <c r="G728" s="4"/>
      <c r="H728" s="4"/>
    </row>
    <row r="729" ht="14.25" customHeight="1">
      <c r="A729" s="2"/>
      <c r="B729" s="2"/>
      <c r="C729" s="2"/>
      <c r="D729" s="2"/>
      <c r="E729" s="2"/>
      <c r="F729" s="4"/>
      <c r="G729" s="4"/>
      <c r="H729" s="4"/>
    </row>
    <row r="730" ht="14.25" customHeight="1">
      <c r="A730" s="2"/>
      <c r="B730" s="2"/>
      <c r="C730" s="2"/>
      <c r="D730" s="2"/>
      <c r="E730" s="2"/>
      <c r="F730" s="4"/>
      <c r="G730" s="4"/>
      <c r="H730" s="4"/>
    </row>
    <row r="731" ht="14.25" customHeight="1">
      <c r="A731" s="2"/>
      <c r="B731" s="2"/>
      <c r="C731" s="2"/>
      <c r="D731" s="2"/>
      <c r="E731" s="2"/>
      <c r="F731" s="4"/>
      <c r="G731" s="4"/>
      <c r="H731" s="4"/>
    </row>
    <row r="732" ht="14.25" customHeight="1">
      <c r="A732" s="2"/>
      <c r="B732" s="2"/>
      <c r="C732" s="2"/>
      <c r="D732" s="2"/>
      <c r="E732" s="2"/>
      <c r="F732" s="4"/>
      <c r="G732" s="4"/>
      <c r="H732" s="4"/>
    </row>
    <row r="733" ht="14.25" customHeight="1">
      <c r="A733" s="2"/>
      <c r="B733" s="2"/>
      <c r="C733" s="2"/>
      <c r="D733" s="2"/>
      <c r="E733" s="2"/>
      <c r="F733" s="4"/>
      <c r="G733" s="4"/>
      <c r="H733" s="4"/>
    </row>
    <row r="734" ht="14.25" customHeight="1">
      <c r="A734" s="2"/>
      <c r="B734" s="2"/>
      <c r="C734" s="2"/>
      <c r="D734" s="2"/>
      <c r="E734" s="2"/>
      <c r="F734" s="4"/>
      <c r="G734" s="4"/>
      <c r="H734" s="4"/>
    </row>
    <row r="735" ht="14.25" customHeight="1">
      <c r="A735" s="2"/>
      <c r="B735" s="2"/>
      <c r="C735" s="2"/>
      <c r="D735" s="2"/>
      <c r="E735" s="2"/>
      <c r="F735" s="4"/>
      <c r="G735" s="4"/>
      <c r="H735" s="4"/>
    </row>
    <row r="736" ht="14.25" customHeight="1">
      <c r="A736" s="2"/>
      <c r="B736" s="2"/>
      <c r="C736" s="2"/>
      <c r="D736" s="2"/>
      <c r="E736" s="2"/>
      <c r="F736" s="4"/>
      <c r="G736" s="4"/>
      <c r="H736" s="4"/>
    </row>
    <row r="737" ht="14.25" customHeight="1">
      <c r="A737" s="2"/>
      <c r="B737" s="2"/>
      <c r="C737" s="2"/>
      <c r="D737" s="2"/>
      <c r="E737" s="2"/>
      <c r="F737" s="4"/>
      <c r="G737" s="4"/>
      <c r="H737" s="4"/>
    </row>
    <row r="738" ht="14.25" customHeight="1">
      <c r="A738" s="2"/>
      <c r="B738" s="2"/>
      <c r="C738" s="2"/>
      <c r="D738" s="2"/>
      <c r="E738" s="2"/>
      <c r="F738" s="4"/>
      <c r="G738" s="4"/>
      <c r="H738" s="4"/>
    </row>
    <row r="739" ht="14.25" customHeight="1">
      <c r="A739" s="2"/>
      <c r="B739" s="2"/>
      <c r="C739" s="2"/>
      <c r="D739" s="2"/>
      <c r="E739" s="2"/>
      <c r="F739" s="4"/>
      <c r="G739" s="4"/>
      <c r="H739" s="4"/>
    </row>
    <row r="740" ht="14.25" customHeight="1">
      <c r="A740" s="2"/>
      <c r="B740" s="2"/>
      <c r="C740" s="2"/>
      <c r="D740" s="2"/>
      <c r="E740" s="2"/>
      <c r="F740" s="4"/>
      <c r="G740" s="4"/>
      <c r="H740" s="4"/>
    </row>
    <row r="741" ht="14.25" customHeight="1">
      <c r="A741" s="2"/>
      <c r="B741" s="2"/>
      <c r="C741" s="2"/>
      <c r="D741" s="2"/>
      <c r="E741" s="2"/>
      <c r="F741" s="4"/>
      <c r="G741" s="4"/>
      <c r="H741" s="4"/>
    </row>
    <row r="742" ht="14.25" customHeight="1">
      <c r="A742" s="2"/>
      <c r="B742" s="2"/>
      <c r="C742" s="2"/>
      <c r="D742" s="2"/>
      <c r="E742" s="2"/>
      <c r="F742" s="4"/>
      <c r="G742" s="4"/>
      <c r="H742" s="4"/>
    </row>
    <row r="743" ht="14.25" customHeight="1">
      <c r="A743" s="2"/>
      <c r="B743" s="2"/>
      <c r="C743" s="2"/>
      <c r="D743" s="2"/>
      <c r="E743" s="2"/>
      <c r="F743" s="4"/>
      <c r="G743" s="4"/>
      <c r="H743" s="4"/>
    </row>
    <row r="744" ht="14.25" customHeight="1">
      <c r="A744" s="2"/>
      <c r="B744" s="2"/>
      <c r="C744" s="2"/>
      <c r="D744" s="2"/>
      <c r="E744" s="2"/>
      <c r="F744" s="4"/>
      <c r="G744" s="4"/>
      <c r="H744" s="4"/>
    </row>
    <row r="745" ht="14.25" customHeight="1">
      <c r="A745" s="2"/>
      <c r="B745" s="2"/>
      <c r="C745" s="2"/>
      <c r="D745" s="2"/>
      <c r="E745" s="2"/>
      <c r="F745" s="4"/>
      <c r="G745" s="4"/>
      <c r="H745" s="4"/>
    </row>
    <row r="746" ht="14.25" customHeight="1">
      <c r="A746" s="2"/>
      <c r="B746" s="2"/>
      <c r="C746" s="2"/>
      <c r="D746" s="2"/>
      <c r="E746" s="2"/>
      <c r="F746" s="4"/>
      <c r="G746" s="4"/>
      <c r="H746" s="4"/>
    </row>
    <row r="747" ht="14.25" customHeight="1">
      <c r="A747" s="2"/>
      <c r="B747" s="2"/>
      <c r="C747" s="2"/>
      <c r="D747" s="2"/>
      <c r="E747" s="2"/>
      <c r="F747" s="4"/>
      <c r="G747" s="4"/>
      <c r="H747" s="4"/>
    </row>
    <row r="748" ht="14.25" customHeight="1">
      <c r="A748" s="2"/>
      <c r="B748" s="2"/>
      <c r="C748" s="2"/>
      <c r="D748" s="2"/>
      <c r="E748" s="2"/>
      <c r="F748" s="4"/>
      <c r="G748" s="4"/>
      <c r="H748" s="4"/>
    </row>
    <row r="749" ht="14.25" customHeight="1">
      <c r="A749" s="2"/>
      <c r="B749" s="2"/>
      <c r="C749" s="2"/>
      <c r="D749" s="2"/>
      <c r="E749" s="2"/>
      <c r="F749" s="4"/>
      <c r="G749" s="4"/>
      <c r="H749" s="4"/>
    </row>
    <row r="750" ht="14.25" customHeight="1">
      <c r="A750" s="2"/>
      <c r="B750" s="2"/>
      <c r="C750" s="2"/>
      <c r="D750" s="2"/>
      <c r="E750" s="2"/>
      <c r="F750" s="4"/>
      <c r="G750" s="4"/>
      <c r="H750" s="4"/>
    </row>
    <row r="751" ht="14.25" customHeight="1">
      <c r="A751" s="2"/>
      <c r="B751" s="2"/>
      <c r="C751" s="2"/>
      <c r="D751" s="2"/>
      <c r="E751" s="2"/>
      <c r="F751" s="4"/>
      <c r="G751" s="4"/>
      <c r="H751" s="4"/>
    </row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5:$H$547">
    <filterColumn colId="4">
      <filters>
        <filter val="VCT"/>
      </filters>
    </filterColumn>
  </autoFilter>
  <mergeCells count="3">
    <mergeCell ref="A1:N1"/>
    <mergeCell ref="A2:N2"/>
    <mergeCell ref="A3:N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9" t="s">
        <v>23</v>
      </c>
      <c r="B1" s="9">
        <v>0.3175694444444444</v>
      </c>
      <c r="C1" s="9">
        <v>0.32243055555555555</v>
      </c>
      <c r="D1" s="9">
        <v>0.004861111111111111</v>
      </c>
      <c r="E1" s="9">
        <v>0.004861111111111111</v>
      </c>
    </row>
    <row r="2" ht="14.25" customHeight="1">
      <c r="A2" s="9" t="s">
        <v>23</v>
      </c>
      <c r="B2" s="9">
        <v>0.4628587962962963</v>
      </c>
      <c r="C2" s="9">
        <v>0.47098379629629633</v>
      </c>
      <c r="D2" s="9">
        <v>0.008124999999999999</v>
      </c>
      <c r="E2" s="9">
        <v>0.008124999999999999</v>
      </c>
    </row>
    <row r="3" ht="14.25" customHeight="1">
      <c r="A3" s="9" t="s">
        <v>23</v>
      </c>
      <c r="B3" s="9">
        <v>0.35939814814814813</v>
      </c>
      <c r="C3" s="9">
        <v>0.36678240740740736</v>
      </c>
      <c r="D3" s="9">
        <v>0.00738425925925926</v>
      </c>
      <c r="E3" s="9">
        <v>0.00738425925925926</v>
      </c>
    </row>
    <row r="4" ht="14.25" customHeight="1">
      <c r="A4" s="9" t="s">
        <v>23</v>
      </c>
      <c r="B4" s="9">
        <v>0.4614699074074074</v>
      </c>
      <c r="C4" s="9">
        <v>0.46361111111111114</v>
      </c>
      <c r="D4" s="9">
        <v>0.0021412037037037038</v>
      </c>
      <c r="E4" s="9">
        <v>0.0021412037037037038</v>
      </c>
    </row>
    <row r="5" ht="14.25" customHeight="1">
      <c r="A5" s="9" t="s">
        <v>23</v>
      </c>
      <c r="B5" s="9">
        <v>0.3930671296296296</v>
      </c>
      <c r="C5" s="9">
        <v>0.3958101851851852</v>
      </c>
      <c r="D5" s="9">
        <v>0.002743055555555556</v>
      </c>
      <c r="E5" s="9">
        <v>0.002743055555555556</v>
      </c>
    </row>
    <row r="6" ht="14.25" customHeight="1">
      <c r="A6" s="9" t="s">
        <v>23</v>
      </c>
      <c r="B6" s="9">
        <v>0.3846643518518518</v>
      </c>
      <c r="C6" s="9">
        <v>0.3868287037037037</v>
      </c>
      <c r="D6" s="9">
        <v>0.0021643518518518518</v>
      </c>
      <c r="E6" s="9">
        <v>0.0021643518518518518</v>
      </c>
    </row>
    <row r="7" ht="14.25" customHeight="1">
      <c r="A7" s="9" t="s">
        <v>23</v>
      </c>
      <c r="B7" s="9">
        <v>0.3727199074074074</v>
      </c>
      <c r="C7" s="9">
        <v>0.3745486111111111</v>
      </c>
      <c r="D7" s="9">
        <v>0.0018287037037037037</v>
      </c>
      <c r="E7" s="9">
        <v>0.0018287037037037037</v>
      </c>
    </row>
    <row r="8" ht="14.25" customHeight="1">
      <c r="A8" s="9" t="s">
        <v>23</v>
      </c>
      <c r="B8" s="9">
        <v>0.358900462962963</v>
      </c>
      <c r="C8" s="9">
        <v>0.36642361111111116</v>
      </c>
      <c r="D8" s="9">
        <v>0.007523148148148148</v>
      </c>
      <c r="E8" s="9">
        <v>0.007523148148148148</v>
      </c>
    </row>
    <row r="9" ht="14.25" customHeight="1">
      <c r="A9" s="9" t="s">
        <v>23</v>
      </c>
      <c r="B9" s="9">
        <v>0.34817129629629634</v>
      </c>
      <c r="C9" s="9">
        <v>0.350162037037037</v>
      </c>
      <c r="D9" s="9">
        <v>0.001990740740740741</v>
      </c>
      <c r="E9" s="9">
        <v>0.001990740740740741</v>
      </c>
    </row>
    <row r="10" ht="14.25" customHeight="1">
      <c r="A10" s="9" t="s">
        <v>23</v>
      </c>
      <c r="B10" s="9">
        <v>0.3349884259259259</v>
      </c>
      <c r="C10" s="9">
        <v>0.33717592592592593</v>
      </c>
      <c r="D10" s="9">
        <v>0.0021874999999999998</v>
      </c>
      <c r="E10" s="9">
        <v>0.0021874999999999998</v>
      </c>
    </row>
    <row r="11" ht="14.25" customHeight="1">
      <c r="A11" s="9" t="s">
        <v>23</v>
      </c>
      <c r="B11" s="9">
        <v>0.31318287037037035</v>
      </c>
      <c r="C11" s="9">
        <v>0.3154050925925926</v>
      </c>
      <c r="D11" s="9">
        <v>0.0022222222222222222</v>
      </c>
      <c r="E11" s="9">
        <v>0.0022222222222222222</v>
      </c>
    </row>
    <row r="12" ht="14.25" customHeight="1">
      <c r="A12" s="9" t="s">
        <v>23</v>
      </c>
      <c r="B12" s="9">
        <v>0.34010416666666665</v>
      </c>
      <c r="C12" s="9">
        <v>0.3426967592592593</v>
      </c>
      <c r="D12" s="9">
        <v>0.0025925925925925925</v>
      </c>
      <c r="E12" s="9">
        <v>0.0025925925925925925</v>
      </c>
    </row>
    <row r="13" ht="14.25" customHeight="1">
      <c r="A13" s="9" t="s">
        <v>23</v>
      </c>
      <c r="B13" s="9">
        <v>0.38393518518518516</v>
      </c>
      <c r="C13" s="9">
        <v>0.38612268518518517</v>
      </c>
      <c r="D13" s="9">
        <v>0.0021874999999999998</v>
      </c>
      <c r="E13" s="9">
        <v>0.0021874999999999998</v>
      </c>
    </row>
    <row r="14" ht="14.25" customHeight="1">
      <c r="A14" s="9" t="s">
        <v>23</v>
      </c>
      <c r="B14" s="9">
        <v>0.3431134259259259</v>
      </c>
      <c r="C14" s="9">
        <v>0.34653935185185186</v>
      </c>
      <c r="D14" s="9">
        <v>0.003425925925925926</v>
      </c>
      <c r="E14" s="9">
        <v>0.003425925925925926</v>
      </c>
    </row>
    <row r="15" ht="14.25" customHeight="1">
      <c r="A15" s="9" t="s">
        <v>23</v>
      </c>
      <c r="B15" s="9">
        <v>0.3299421296296296</v>
      </c>
      <c r="C15" s="9">
        <v>0.3318055555555555</v>
      </c>
      <c r="D15" s="9">
        <v>0.0018634259259259261</v>
      </c>
      <c r="E15" s="9">
        <v>0.0018634259259259261</v>
      </c>
    </row>
    <row r="16" ht="14.25" customHeight="1">
      <c r="A16" s="9" t="s">
        <v>23</v>
      </c>
      <c r="B16" s="9">
        <v>0.4484953703703704</v>
      </c>
      <c r="C16" s="9">
        <v>0.45130787037037035</v>
      </c>
      <c r="D16" s="9">
        <v>0.0028124999999999995</v>
      </c>
      <c r="E16" s="9">
        <v>0.0028124999999999995</v>
      </c>
    </row>
    <row r="17" ht="14.25" customHeight="1"/>
    <row r="18" ht="14.25" customHeight="1">
      <c r="E18" s="9">
        <v>0.003061342592592592</v>
      </c>
      <c r="F18" s="9" t="s">
        <v>1116</v>
      </c>
    </row>
    <row r="19" ht="14.25" customHeight="1">
      <c r="E19" s="9">
        <v>0.0036441798941798938</v>
      </c>
      <c r="F19" s="9" t="s">
        <v>1117</v>
      </c>
    </row>
    <row r="20" ht="14.25" customHeight="1">
      <c r="E20" s="9">
        <v>0.002743055555555556</v>
      </c>
      <c r="F20" s="9" t="s">
        <v>1118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0"/>
    <col customWidth="1" min="3" max="3" width="18.14"/>
    <col customWidth="1" min="4" max="4" width="17.0"/>
    <col customWidth="1" min="5" max="5" width="18.43"/>
    <col customWidth="1" min="6" max="6" width="17.43"/>
    <col customWidth="1" min="7" max="7" width="27.29"/>
    <col customWidth="1" min="8" max="8" width="19.14"/>
    <col customWidth="1" min="9" max="9" width="9.43"/>
    <col customWidth="1" min="10" max="14" width="8.71"/>
  </cols>
  <sheetData>
    <row r="1" ht="14.25" customHeight="1">
      <c r="A1" s="1" t="s">
        <v>1119</v>
      </c>
    </row>
    <row r="2" ht="14.25" customHeight="1">
      <c r="A2" s="1" t="s">
        <v>1120</v>
      </c>
    </row>
    <row r="3" ht="14.25" customHeight="1">
      <c r="A3" s="1" t="s">
        <v>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4.25" customHeight="1">
      <c r="I5" s="2"/>
      <c r="J5" s="2"/>
      <c r="K5" s="2"/>
      <c r="L5" s="2"/>
      <c r="M5" s="2"/>
      <c r="N5" s="2"/>
    </row>
    <row r="6" ht="14.25" customHeigh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 ht="14.25" hidden="1" customHeight="1">
      <c r="A7" s="2">
        <v>1.0</v>
      </c>
      <c r="B7" s="2">
        <v>49648.0</v>
      </c>
      <c r="C7" s="2" t="s">
        <v>1121</v>
      </c>
      <c r="D7" s="2" t="s">
        <v>1122</v>
      </c>
      <c r="E7" s="2" t="s">
        <v>1123</v>
      </c>
      <c r="F7" s="4">
        <v>0.32967592592592593</v>
      </c>
      <c r="G7" s="4">
        <v>0.3297685185185185</v>
      </c>
      <c r="H7" s="6">
        <v>9.259259259259259E-5</v>
      </c>
    </row>
    <row r="8" ht="14.25" hidden="1" customHeight="1">
      <c r="A8" s="2">
        <v>2.0</v>
      </c>
      <c r="B8" s="2">
        <v>38459.0</v>
      </c>
      <c r="C8" s="2" t="s">
        <v>1124</v>
      </c>
      <c r="D8" s="2" t="s">
        <v>1125</v>
      </c>
      <c r="E8" s="2" t="s">
        <v>1123</v>
      </c>
      <c r="F8" s="4">
        <v>0.4048611111111111</v>
      </c>
      <c r="G8" s="4">
        <v>0.40496527777777774</v>
      </c>
      <c r="H8" s="6">
        <v>1.0416666666666667E-4</v>
      </c>
    </row>
    <row r="9" ht="14.25" hidden="1" customHeight="1">
      <c r="A9" s="2">
        <v>3.0</v>
      </c>
      <c r="B9" s="2">
        <v>169698.0</v>
      </c>
      <c r="C9" s="2" t="s">
        <v>1126</v>
      </c>
      <c r="D9" s="2" t="s">
        <v>1127</v>
      </c>
      <c r="E9" s="2" t="s">
        <v>1128</v>
      </c>
      <c r="F9" s="4">
        <v>0.30362268518518515</v>
      </c>
      <c r="G9" s="4">
        <v>0.30375</v>
      </c>
      <c r="H9" s="4">
        <v>1.273148148148148E-4</v>
      </c>
    </row>
    <row r="10" ht="14.25" hidden="1" customHeight="1">
      <c r="A10" s="2">
        <v>4.0</v>
      </c>
      <c r="B10" s="2">
        <v>44437.0</v>
      </c>
      <c r="C10" s="2" t="s">
        <v>1129</v>
      </c>
      <c r="D10" s="2" t="s">
        <v>1130</v>
      </c>
      <c r="E10" s="2" t="s">
        <v>1123</v>
      </c>
      <c r="F10" s="4">
        <v>0.34320601851851856</v>
      </c>
      <c r="G10" s="4">
        <v>0.3433333333333333</v>
      </c>
      <c r="H10" s="6">
        <v>1.273148148148148E-4</v>
      </c>
    </row>
    <row r="11" ht="14.25" hidden="1" customHeight="1">
      <c r="A11" s="2">
        <v>5.0</v>
      </c>
      <c r="B11" s="2">
        <v>140624.0</v>
      </c>
      <c r="C11" s="2" t="s">
        <v>1131</v>
      </c>
      <c r="D11" s="2" t="s">
        <v>1132</v>
      </c>
      <c r="E11" s="2" t="s">
        <v>26</v>
      </c>
      <c r="F11" s="4">
        <v>0.3818402777777778</v>
      </c>
      <c r="G11" s="4">
        <v>0.38196759259259255</v>
      </c>
      <c r="H11" s="6">
        <v>1.273148148148148E-4</v>
      </c>
    </row>
    <row r="12" ht="14.25" hidden="1" customHeight="1">
      <c r="A12" s="2">
        <v>6.0</v>
      </c>
      <c r="B12" s="2">
        <v>22409.0</v>
      </c>
      <c r="C12" s="2" t="s">
        <v>1133</v>
      </c>
      <c r="D12" s="2" t="s">
        <v>1134</v>
      </c>
      <c r="E12" s="2" t="s">
        <v>1128</v>
      </c>
      <c r="F12" s="4">
        <v>0.3052314814814815</v>
      </c>
      <c r="G12" s="4">
        <v>0.30537037037037035</v>
      </c>
      <c r="H12" s="4">
        <v>1.388888888888889E-4</v>
      </c>
    </row>
    <row r="13" ht="14.25" hidden="1" customHeight="1">
      <c r="A13" s="2">
        <v>7.0</v>
      </c>
      <c r="B13" s="2">
        <v>140385.0</v>
      </c>
      <c r="C13" s="2" t="s">
        <v>1135</v>
      </c>
      <c r="D13" s="2" t="s">
        <v>132</v>
      </c>
      <c r="E13" s="2" t="s">
        <v>1123</v>
      </c>
      <c r="F13" s="4">
        <v>0.3285648148148148</v>
      </c>
      <c r="G13" s="4">
        <v>0.3287037037037037</v>
      </c>
      <c r="H13" s="6">
        <v>1.388888888888889E-4</v>
      </c>
    </row>
    <row r="14" ht="14.25" hidden="1" customHeight="1">
      <c r="A14" s="2">
        <v>8.0</v>
      </c>
      <c r="B14" s="2">
        <v>145565.0</v>
      </c>
      <c r="C14" s="2" t="s">
        <v>1136</v>
      </c>
      <c r="D14" s="2" t="s">
        <v>1137</v>
      </c>
      <c r="E14" s="2" t="s">
        <v>1123</v>
      </c>
      <c r="F14" s="4">
        <v>0.3674421296296296</v>
      </c>
      <c r="G14" s="4">
        <v>0.3675810185185185</v>
      </c>
      <c r="H14" s="6">
        <v>1.388888888888889E-4</v>
      </c>
    </row>
    <row r="15" ht="14.25" hidden="1" customHeight="1">
      <c r="A15" s="2">
        <v>9.0</v>
      </c>
      <c r="B15" s="2">
        <v>168834.0</v>
      </c>
      <c r="C15" s="2" t="s">
        <v>1138</v>
      </c>
      <c r="D15" s="2" t="s">
        <v>1139</v>
      </c>
      <c r="E15" s="2" t="s">
        <v>1128</v>
      </c>
      <c r="F15" s="4">
        <v>0.4009606481481482</v>
      </c>
      <c r="G15" s="4">
        <v>0.401099537037037</v>
      </c>
      <c r="H15" s="4">
        <v>1.388888888888889E-4</v>
      </c>
    </row>
    <row r="16" ht="14.25" hidden="1" customHeight="1">
      <c r="A16" s="2">
        <v>10.0</v>
      </c>
      <c r="B16" s="2">
        <v>171676.0</v>
      </c>
      <c r="C16" s="2" t="s">
        <v>1140</v>
      </c>
      <c r="D16" s="2" t="s">
        <v>1141</v>
      </c>
      <c r="E16" s="2" t="s">
        <v>1123</v>
      </c>
      <c r="F16" s="4">
        <v>0.5128125</v>
      </c>
      <c r="G16" s="4">
        <v>0.5129513888888889</v>
      </c>
      <c r="H16" s="6">
        <v>1.388888888888889E-4</v>
      </c>
    </row>
    <row r="17" ht="14.25" hidden="1" customHeight="1">
      <c r="A17" s="2">
        <v>11.0</v>
      </c>
      <c r="B17" s="2">
        <v>605374.0</v>
      </c>
      <c r="C17" s="2" t="s">
        <v>1142</v>
      </c>
      <c r="D17" s="2" t="s">
        <v>1143</v>
      </c>
      <c r="E17" s="2" t="s">
        <v>1123</v>
      </c>
      <c r="F17" s="4">
        <v>0.5406597222222222</v>
      </c>
      <c r="G17" s="4">
        <v>0.540798611111111</v>
      </c>
      <c r="H17" s="6">
        <v>1.388888888888889E-4</v>
      </c>
    </row>
    <row r="18" ht="14.25" hidden="1" customHeight="1">
      <c r="A18" s="2">
        <v>12.0</v>
      </c>
      <c r="B18" s="2">
        <v>92187.0</v>
      </c>
      <c r="C18" s="2" t="s">
        <v>1144</v>
      </c>
      <c r="D18" s="2" t="s">
        <v>1145</v>
      </c>
      <c r="E18" s="2" t="s">
        <v>1123</v>
      </c>
      <c r="F18" s="4">
        <v>0.35462962962962963</v>
      </c>
      <c r="G18" s="4">
        <v>0.3547800925925926</v>
      </c>
      <c r="H18" s="6">
        <v>1.5046296296296297E-4</v>
      </c>
    </row>
    <row r="19" ht="14.25" hidden="1" customHeight="1">
      <c r="A19" s="2">
        <v>13.0</v>
      </c>
      <c r="B19" s="2">
        <v>43866.0</v>
      </c>
      <c r="C19" s="2" t="s">
        <v>1146</v>
      </c>
      <c r="D19" s="2" t="s">
        <v>1147</v>
      </c>
      <c r="E19" s="2" t="s">
        <v>1128</v>
      </c>
      <c r="F19" s="4">
        <v>0.47206018518518517</v>
      </c>
      <c r="G19" s="4">
        <v>0.4722106481481481</v>
      </c>
      <c r="H19" s="4">
        <v>1.5046296296296297E-4</v>
      </c>
    </row>
    <row r="20" ht="14.25" hidden="1" customHeight="1">
      <c r="A20" s="2">
        <v>14.0</v>
      </c>
      <c r="B20" s="2">
        <v>127187.0</v>
      </c>
      <c r="C20" s="2" t="s">
        <v>1148</v>
      </c>
      <c r="D20" s="2" t="s">
        <v>1149</v>
      </c>
      <c r="E20" s="2" t="s">
        <v>1123</v>
      </c>
      <c r="F20" s="4">
        <v>0.519363425925926</v>
      </c>
      <c r="G20" s="4">
        <v>0.5195138888888889</v>
      </c>
      <c r="H20" s="6">
        <v>1.5046296296296297E-4</v>
      </c>
    </row>
    <row r="21" ht="14.25" hidden="1" customHeight="1">
      <c r="A21" s="2">
        <v>15.0</v>
      </c>
      <c r="B21" s="2">
        <v>172805.0</v>
      </c>
      <c r="C21" s="2" t="s">
        <v>1150</v>
      </c>
      <c r="D21" s="2" t="s">
        <v>1151</v>
      </c>
      <c r="E21" s="2" t="s">
        <v>1128</v>
      </c>
      <c r="F21" s="4">
        <v>0.3066087962962963</v>
      </c>
      <c r="G21" s="4">
        <v>0.3067708333333333</v>
      </c>
      <c r="H21" s="4">
        <v>1.6203703703703703E-4</v>
      </c>
    </row>
    <row r="22" ht="14.25" hidden="1" customHeight="1">
      <c r="A22" s="2">
        <v>16.0</v>
      </c>
      <c r="B22" s="2">
        <v>43866.0</v>
      </c>
      <c r="C22" s="2" t="s">
        <v>1152</v>
      </c>
      <c r="D22" s="2" t="s">
        <v>1147</v>
      </c>
      <c r="E22" s="2" t="s">
        <v>1128</v>
      </c>
      <c r="F22" s="4">
        <v>0.37462962962962965</v>
      </c>
      <c r="G22" s="4">
        <v>0.37479166666666663</v>
      </c>
      <c r="H22" s="4">
        <v>1.6203703703703703E-4</v>
      </c>
    </row>
    <row r="23" ht="14.25" hidden="1" customHeight="1">
      <c r="A23" s="2">
        <v>17.0</v>
      </c>
      <c r="B23" s="2">
        <v>149938.0</v>
      </c>
      <c r="C23" s="2" t="s">
        <v>1153</v>
      </c>
      <c r="D23" s="2" t="s">
        <v>1154</v>
      </c>
      <c r="E23" s="2" t="s">
        <v>1128</v>
      </c>
      <c r="F23" s="4">
        <v>0.39824074074074073</v>
      </c>
      <c r="G23" s="4">
        <v>0.39840277777777783</v>
      </c>
      <c r="H23" s="4">
        <v>1.6203703703703703E-4</v>
      </c>
    </row>
    <row r="24" ht="14.25" hidden="1" customHeight="1">
      <c r="A24" s="2">
        <v>18.0</v>
      </c>
      <c r="B24" s="2">
        <v>167061.0</v>
      </c>
      <c r="C24" s="2" t="s">
        <v>1155</v>
      </c>
      <c r="D24" s="2" t="s">
        <v>1156</v>
      </c>
      <c r="E24" s="2" t="s">
        <v>1128</v>
      </c>
      <c r="F24" s="4">
        <v>0.4850115740740741</v>
      </c>
      <c r="G24" s="4">
        <v>0.4851736111111111</v>
      </c>
      <c r="H24" s="4">
        <v>1.6203703703703703E-4</v>
      </c>
    </row>
    <row r="25" ht="14.25" hidden="1" customHeight="1">
      <c r="A25" s="2">
        <v>19.0</v>
      </c>
      <c r="B25" s="2">
        <v>591606.0</v>
      </c>
      <c r="C25" s="2" t="s">
        <v>1157</v>
      </c>
      <c r="D25" s="2" t="s">
        <v>1158</v>
      </c>
      <c r="E25" s="2" t="s">
        <v>1123</v>
      </c>
      <c r="F25" s="4">
        <v>0.5464930555555555</v>
      </c>
      <c r="G25" s="4">
        <v>0.5466550925925926</v>
      </c>
      <c r="H25" s="6">
        <v>1.6203703703703703E-4</v>
      </c>
    </row>
    <row r="26" ht="14.25" hidden="1" customHeight="1">
      <c r="A26" s="2">
        <v>20.0</v>
      </c>
      <c r="B26" s="2">
        <v>174873.0</v>
      </c>
      <c r="C26" s="2" t="s">
        <v>1159</v>
      </c>
      <c r="D26" s="2" t="s">
        <v>1160</v>
      </c>
      <c r="E26" s="2" t="s">
        <v>1128</v>
      </c>
      <c r="F26" s="4">
        <v>0.3000462962962963</v>
      </c>
      <c r="G26" s="4">
        <v>0.3002199074074074</v>
      </c>
      <c r="H26" s="4">
        <v>1.7361111111111112E-4</v>
      </c>
    </row>
    <row r="27" ht="14.25" hidden="1" customHeight="1">
      <c r="A27" s="2">
        <v>21.0</v>
      </c>
      <c r="B27" s="2">
        <v>38459.0</v>
      </c>
      <c r="C27" s="2" t="s">
        <v>1161</v>
      </c>
      <c r="D27" s="2" t="s">
        <v>1125</v>
      </c>
      <c r="E27" s="2" t="s">
        <v>1123</v>
      </c>
      <c r="F27" s="4">
        <v>0.3428703703703704</v>
      </c>
      <c r="G27" s="4">
        <v>0.34304398148148146</v>
      </c>
      <c r="H27" s="6">
        <v>1.7361111111111112E-4</v>
      </c>
    </row>
    <row r="28" ht="14.25" hidden="1" customHeight="1">
      <c r="A28" s="2">
        <v>22.0</v>
      </c>
      <c r="B28" s="2">
        <v>131707.0</v>
      </c>
      <c r="C28" s="2" t="s">
        <v>1162</v>
      </c>
      <c r="D28" s="2" t="s">
        <v>1163</v>
      </c>
      <c r="E28" s="2" t="s">
        <v>1123</v>
      </c>
      <c r="F28" s="4">
        <v>0.3512268518518518</v>
      </c>
      <c r="G28" s="4">
        <v>0.35140046296296296</v>
      </c>
      <c r="H28" s="6">
        <v>1.7361111111111112E-4</v>
      </c>
    </row>
    <row r="29" ht="14.25" hidden="1" customHeight="1">
      <c r="A29" s="2">
        <v>23.0</v>
      </c>
      <c r="B29" s="2">
        <v>161235.0</v>
      </c>
      <c r="C29" s="2" t="s">
        <v>1164</v>
      </c>
      <c r="D29" s="2" t="s">
        <v>1165</v>
      </c>
      <c r="E29" s="2" t="s">
        <v>1123</v>
      </c>
      <c r="F29" s="4">
        <v>0.3592476851851852</v>
      </c>
      <c r="G29" s="4">
        <v>0.3594212962962963</v>
      </c>
      <c r="H29" s="6">
        <v>1.7361111111111112E-4</v>
      </c>
    </row>
    <row r="30" ht="14.25" hidden="1" customHeight="1">
      <c r="A30" s="2">
        <v>24.0</v>
      </c>
      <c r="B30" s="2">
        <v>610775.0</v>
      </c>
      <c r="C30" s="2" t="s">
        <v>1166</v>
      </c>
      <c r="D30" s="2" t="s">
        <v>1167</v>
      </c>
      <c r="E30" s="2" t="s">
        <v>1123</v>
      </c>
      <c r="F30" s="4">
        <v>0.36390046296296297</v>
      </c>
      <c r="G30" s="4">
        <v>0.36407407407407405</v>
      </c>
      <c r="H30" s="6">
        <v>1.7361111111111112E-4</v>
      </c>
    </row>
    <row r="31" ht="14.25" hidden="1" customHeight="1">
      <c r="A31" s="2">
        <v>25.0</v>
      </c>
      <c r="B31" s="2">
        <v>177975.0</v>
      </c>
      <c r="C31" s="2" t="s">
        <v>1168</v>
      </c>
      <c r="D31" s="2" t="s">
        <v>1169</v>
      </c>
      <c r="E31" s="2" t="s">
        <v>190</v>
      </c>
      <c r="F31" s="4">
        <v>0.4012384259259259</v>
      </c>
      <c r="G31" s="4">
        <v>0.40141203703703704</v>
      </c>
      <c r="H31" s="6">
        <v>1.7361111111111112E-4</v>
      </c>
    </row>
    <row r="32" ht="14.25" hidden="1" customHeight="1">
      <c r="A32" s="2">
        <v>26.0</v>
      </c>
      <c r="B32" s="2">
        <v>173340.0</v>
      </c>
      <c r="C32" s="2" t="s">
        <v>1170</v>
      </c>
      <c r="D32" s="2" t="s">
        <v>1171</v>
      </c>
      <c r="E32" s="2" t="s">
        <v>1128</v>
      </c>
      <c r="F32" s="4">
        <v>0.42928240740740736</v>
      </c>
      <c r="G32" s="4">
        <v>0.4294560185185185</v>
      </c>
      <c r="H32" s="4">
        <v>1.7361111111111112E-4</v>
      </c>
    </row>
    <row r="33" ht="14.25" hidden="1" customHeight="1">
      <c r="A33" s="2">
        <v>27.0</v>
      </c>
      <c r="B33" s="2">
        <v>154.0</v>
      </c>
      <c r="C33" s="2" t="s">
        <v>1172</v>
      </c>
      <c r="D33" s="2" t="s">
        <v>1173</v>
      </c>
      <c r="E33" s="2" t="s">
        <v>1123</v>
      </c>
      <c r="F33" s="4">
        <v>0.5200810185185185</v>
      </c>
      <c r="G33" s="4">
        <v>0.5202546296296297</v>
      </c>
      <c r="H33" s="6">
        <v>1.7361111111111112E-4</v>
      </c>
    </row>
    <row r="34" ht="14.25" hidden="1" customHeight="1">
      <c r="A34" s="2">
        <v>28.0</v>
      </c>
      <c r="B34" s="2">
        <v>143527.0</v>
      </c>
      <c r="C34" s="2" t="s">
        <v>1174</v>
      </c>
      <c r="D34" s="2" t="s">
        <v>1175</v>
      </c>
      <c r="E34" s="2" t="s">
        <v>1123</v>
      </c>
      <c r="F34" s="4">
        <v>0.36825231481481485</v>
      </c>
      <c r="G34" s="4">
        <v>0.3684375</v>
      </c>
      <c r="H34" s="6">
        <v>1.8518518518518518E-4</v>
      </c>
    </row>
    <row r="35" ht="14.25" hidden="1" customHeight="1">
      <c r="A35" s="2">
        <v>29.0</v>
      </c>
      <c r="B35" s="2">
        <v>177919.0</v>
      </c>
      <c r="C35" s="2" t="s">
        <v>1176</v>
      </c>
      <c r="D35" s="2" t="s">
        <v>1177</v>
      </c>
      <c r="E35" s="2" t="s">
        <v>35</v>
      </c>
      <c r="F35" s="4">
        <v>0.38038194444444445</v>
      </c>
      <c r="G35" s="4">
        <v>0.38056712962962963</v>
      </c>
      <c r="H35" s="4">
        <v>1.8518518518518518E-4</v>
      </c>
    </row>
    <row r="36" ht="14.25" hidden="1" customHeight="1">
      <c r="A36" s="2">
        <v>30.0</v>
      </c>
      <c r="B36" s="2">
        <v>169128.0</v>
      </c>
      <c r="C36" s="2" t="s">
        <v>1178</v>
      </c>
      <c r="D36" s="2" t="s">
        <v>1179</v>
      </c>
      <c r="E36" s="2" t="s">
        <v>1128</v>
      </c>
      <c r="F36" s="4">
        <v>0.42922453703703706</v>
      </c>
      <c r="G36" s="4">
        <v>0.42940972222222223</v>
      </c>
      <c r="H36" s="4">
        <v>1.8518518518518518E-4</v>
      </c>
    </row>
    <row r="37" ht="14.25" hidden="1" customHeight="1">
      <c r="A37" s="2">
        <v>31.0</v>
      </c>
      <c r="B37" s="2">
        <v>169358.0</v>
      </c>
      <c r="C37" s="2" t="s">
        <v>1180</v>
      </c>
      <c r="D37" s="2" t="s">
        <v>1181</v>
      </c>
      <c r="E37" s="2" t="s">
        <v>1128</v>
      </c>
      <c r="F37" s="4">
        <v>0.47694444444444445</v>
      </c>
      <c r="G37" s="4">
        <v>0.4771296296296296</v>
      </c>
      <c r="H37" s="4">
        <v>1.8518518518518518E-4</v>
      </c>
    </row>
    <row r="38" ht="14.25" hidden="1" customHeight="1">
      <c r="A38" s="2">
        <v>32.0</v>
      </c>
      <c r="B38" s="2">
        <v>1123.0</v>
      </c>
      <c r="C38" s="2" t="s">
        <v>1182</v>
      </c>
      <c r="D38" s="2" t="s">
        <v>1183</v>
      </c>
      <c r="E38" s="2" t="s">
        <v>1123</v>
      </c>
      <c r="F38" s="4">
        <v>0.536863425925926</v>
      </c>
      <c r="G38" s="4">
        <v>0.5370486111111111</v>
      </c>
      <c r="H38" s="6">
        <v>1.8518518518518518E-4</v>
      </c>
    </row>
    <row r="39" ht="14.25" hidden="1" customHeight="1">
      <c r="A39" s="2">
        <v>33.0</v>
      </c>
      <c r="B39" s="2">
        <v>137232.0</v>
      </c>
      <c r="C39" s="2" t="s">
        <v>1184</v>
      </c>
      <c r="D39" s="2" t="s">
        <v>1185</v>
      </c>
      <c r="E39" s="2" t="s">
        <v>1123</v>
      </c>
      <c r="F39" s="4">
        <v>0.5590972222222222</v>
      </c>
      <c r="G39" s="4">
        <v>0.5592824074074074</v>
      </c>
      <c r="H39" s="6">
        <v>1.8518518518518518E-4</v>
      </c>
    </row>
    <row r="40" ht="14.25" hidden="1" customHeight="1">
      <c r="A40" s="2">
        <v>34.0</v>
      </c>
      <c r="B40" s="2">
        <v>179132.0</v>
      </c>
      <c r="C40" s="2" t="s">
        <v>1186</v>
      </c>
      <c r="D40" s="2" t="s">
        <v>160</v>
      </c>
      <c r="E40" s="2" t="s">
        <v>48</v>
      </c>
      <c r="F40" s="4">
        <v>0.5612847222222223</v>
      </c>
      <c r="G40" s="4">
        <v>0.5614699074074074</v>
      </c>
      <c r="H40" s="6">
        <v>1.8518518518518518E-4</v>
      </c>
    </row>
    <row r="41" ht="14.25" hidden="1" customHeight="1">
      <c r="A41" s="2">
        <v>35.0</v>
      </c>
      <c r="B41" s="2">
        <v>169698.0</v>
      </c>
      <c r="C41" s="2" t="s">
        <v>1187</v>
      </c>
      <c r="D41" s="2" t="s">
        <v>1127</v>
      </c>
      <c r="E41" s="2" t="s">
        <v>1128</v>
      </c>
      <c r="F41" s="4">
        <v>0.3065393518518518</v>
      </c>
      <c r="G41" s="4">
        <v>0.3067361111111111</v>
      </c>
      <c r="H41" s="4">
        <v>1.9675925925925926E-4</v>
      </c>
    </row>
    <row r="42" ht="14.25" hidden="1" customHeight="1">
      <c r="A42" s="2">
        <v>36.0</v>
      </c>
      <c r="B42" s="2">
        <v>174282.0</v>
      </c>
      <c r="C42" s="2" t="s">
        <v>1188</v>
      </c>
      <c r="D42" s="2" t="s">
        <v>1189</v>
      </c>
      <c r="E42" s="2" t="s">
        <v>1123</v>
      </c>
      <c r="F42" s="4">
        <v>0.3688425925925926</v>
      </c>
      <c r="G42" s="4">
        <v>0.3690393518518518</v>
      </c>
      <c r="H42" s="6">
        <v>1.9675925925925926E-4</v>
      </c>
    </row>
    <row r="43" ht="14.25" hidden="1" customHeight="1">
      <c r="A43" s="2">
        <v>37.0</v>
      </c>
      <c r="B43" s="2">
        <v>16783.0</v>
      </c>
      <c r="C43" s="2" t="s">
        <v>1190</v>
      </c>
      <c r="D43" s="2" t="s">
        <v>1191</v>
      </c>
      <c r="E43" s="2" t="s">
        <v>1123</v>
      </c>
      <c r="F43" s="4">
        <v>0.3717592592592593</v>
      </c>
      <c r="G43" s="4">
        <v>0.3719560185185185</v>
      </c>
      <c r="H43" s="6">
        <v>1.9675925925925926E-4</v>
      </c>
    </row>
    <row r="44" ht="14.25" hidden="1" customHeight="1">
      <c r="A44" s="2">
        <v>38.0</v>
      </c>
      <c r="B44" s="2">
        <v>146696.0</v>
      </c>
      <c r="C44" s="2" t="s">
        <v>1192</v>
      </c>
      <c r="D44" s="2" t="s">
        <v>1193</v>
      </c>
      <c r="E44" s="2" t="s">
        <v>1123</v>
      </c>
      <c r="F44" s="4">
        <v>0.37196759259259254</v>
      </c>
      <c r="G44" s="4">
        <v>0.3721643518518518</v>
      </c>
      <c r="H44" s="6">
        <v>1.9675925925925926E-4</v>
      </c>
    </row>
    <row r="45" ht="14.25" hidden="1" customHeight="1">
      <c r="A45" s="2">
        <v>39.0</v>
      </c>
      <c r="B45" s="2">
        <v>146081.0</v>
      </c>
      <c r="C45" s="2" t="s">
        <v>1194</v>
      </c>
      <c r="D45" s="2" t="s">
        <v>1195</v>
      </c>
      <c r="E45" s="2" t="s">
        <v>1128</v>
      </c>
      <c r="F45" s="4">
        <v>0.3741319444444444</v>
      </c>
      <c r="G45" s="4">
        <v>0.3743287037037037</v>
      </c>
      <c r="H45" s="4">
        <v>1.9675925925925926E-4</v>
      </c>
    </row>
    <row r="46" ht="14.25" hidden="1" customHeight="1">
      <c r="A46" s="2">
        <v>40.0</v>
      </c>
      <c r="B46" s="2">
        <v>17959.0</v>
      </c>
      <c r="C46" s="2" t="s">
        <v>1196</v>
      </c>
      <c r="D46" s="2" t="s">
        <v>1197</v>
      </c>
      <c r="E46" s="2" t="s">
        <v>1123</v>
      </c>
      <c r="F46" s="4">
        <v>0.3750810185185185</v>
      </c>
      <c r="G46" s="4">
        <v>0.37527777777777777</v>
      </c>
      <c r="H46" s="6">
        <v>1.9675925925925926E-4</v>
      </c>
    </row>
    <row r="47" ht="14.25" hidden="1" customHeight="1">
      <c r="A47" s="2">
        <v>41.0</v>
      </c>
      <c r="B47" s="2">
        <v>43866.0</v>
      </c>
      <c r="C47" s="2" t="s">
        <v>1198</v>
      </c>
      <c r="D47" s="2" t="s">
        <v>1147</v>
      </c>
      <c r="E47" s="2" t="s">
        <v>1128</v>
      </c>
      <c r="F47" s="4">
        <v>0.46773148148148147</v>
      </c>
      <c r="G47" s="4">
        <v>0.46792824074074074</v>
      </c>
      <c r="H47" s="4">
        <v>1.9675925925925926E-4</v>
      </c>
    </row>
    <row r="48" ht="14.25" hidden="1" customHeight="1">
      <c r="A48" s="2">
        <v>42.0</v>
      </c>
      <c r="B48" s="2">
        <v>149730.0</v>
      </c>
      <c r="C48" s="2" t="s">
        <v>1199</v>
      </c>
      <c r="D48" s="2" t="s">
        <v>1200</v>
      </c>
      <c r="E48" s="2" t="s">
        <v>1128</v>
      </c>
      <c r="F48" s="4">
        <v>0.4878240740740741</v>
      </c>
      <c r="G48" s="4">
        <v>0.48802083333333335</v>
      </c>
      <c r="H48" s="4">
        <v>1.9675925925925926E-4</v>
      </c>
    </row>
    <row r="49" ht="14.25" hidden="1" customHeight="1">
      <c r="A49" s="2">
        <v>43.0</v>
      </c>
      <c r="B49" s="2">
        <v>149615.0</v>
      </c>
      <c r="C49" s="2" t="s">
        <v>1201</v>
      </c>
      <c r="D49" s="2" t="s">
        <v>1202</v>
      </c>
      <c r="E49" s="2" t="s">
        <v>1128</v>
      </c>
      <c r="F49" s="4">
        <v>0.5090046296296297</v>
      </c>
      <c r="G49" s="4">
        <v>0.5092013888888889</v>
      </c>
      <c r="H49" s="4">
        <v>1.9675925925925926E-4</v>
      </c>
    </row>
    <row r="50" ht="14.25" hidden="1" customHeight="1">
      <c r="A50" s="2">
        <v>44.0</v>
      </c>
      <c r="B50" s="2">
        <v>169480.0</v>
      </c>
      <c r="C50" s="2" t="s">
        <v>1203</v>
      </c>
      <c r="D50" s="2" t="s">
        <v>1204</v>
      </c>
      <c r="E50" s="2" t="s">
        <v>1123</v>
      </c>
      <c r="F50" s="4">
        <v>0.5617592592592593</v>
      </c>
      <c r="G50" s="4">
        <v>0.5619560185185185</v>
      </c>
      <c r="H50" s="6">
        <v>1.9675925925925926E-4</v>
      </c>
    </row>
    <row r="51" ht="14.25" hidden="1" customHeight="1">
      <c r="A51" s="2">
        <v>45.0</v>
      </c>
      <c r="B51" s="2">
        <v>148526.0</v>
      </c>
      <c r="C51" s="2" t="s">
        <v>1205</v>
      </c>
      <c r="D51" s="2" t="s">
        <v>1206</v>
      </c>
      <c r="E51" s="2" t="s">
        <v>1123</v>
      </c>
      <c r="F51" s="4">
        <v>0.5690856481481482</v>
      </c>
      <c r="G51" s="4">
        <v>0.5692824074074074</v>
      </c>
      <c r="H51" s="6">
        <v>1.9675925925925926E-4</v>
      </c>
    </row>
    <row r="52" ht="14.25" hidden="1" customHeight="1">
      <c r="A52" s="2">
        <v>46.0</v>
      </c>
      <c r="B52" s="2">
        <v>139203.0</v>
      </c>
      <c r="C52" s="2" t="s">
        <v>1207</v>
      </c>
      <c r="D52" s="2" t="s">
        <v>1208</v>
      </c>
      <c r="E52" s="2" t="s">
        <v>1123</v>
      </c>
      <c r="F52" s="4">
        <v>0.40144675925925927</v>
      </c>
      <c r="G52" s="4">
        <v>0.4016550925925926</v>
      </c>
      <c r="H52" s="6">
        <v>2.0833333333333335E-4</v>
      </c>
    </row>
    <row r="53" ht="14.25" hidden="1" customHeight="1">
      <c r="A53" s="2">
        <v>47.0</v>
      </c>
      <c r="B53" s="2">
        <v>148250.0</v>
      </c>
      <c r="C53" s="2" t="s">
        <v>1209</v>
      </c>
      <c r="D53" s="2" t="s">
        <v>1210</v>
      </c>
      <c r="E53" s="2" t="s">
        <v>1128</v>
      </c>
      <c r="F53" s="4">
        <v>0.5264467592592593</v>
      </c>
      <c r="G53" s="4">
        <v>0.5266550925925926</v>
      </c>
      <c r="H53" s="4">
        <v>2.0833333333333335E-4</v>
      </c>
    </row>
    <row r="54" ht="14.25" hidden="1" customHeight="1">
      <c r="A54" s="2">
        <v>48.0</v>
      </c>
      <c r="B54" s="2">
        <v>70601.0</v>
      </c>
      <c r="C54" s="2" t="s">
        <v>1211</v>
      </c>
      <c r="D54" s="2" t="s">
        <v>1212</v>
      </c>
      <c r="E54" s="2" t="s">
        <v>1128</v>
      </c>
      <c r="F54" s="4">
        <v>0.5506944444444445</v>
      </c>
      <c r="G54" s="4">
        <v>0.5509027777777779</v>
      </c>
      <c r="H54" s="4">
        <v>2.0833333333333335E-4</v>
      </c>
    </row>
    <row r="55" ht="14.25" hidden="1" customHeight="1">
      <c r="A55" s="2">
        <v>49.0</v>
      </c>
      <c r="B55" s="2">
        <v>140727.0</v>
      </c>
      <c r="C55" s="2" t="s">
        <v>1213</v>
      </c>
      <c r="D55" s="2" t="s">
        <v>1214</v>
      </c>
      <c r="E55" s="2" t="s">
        <v>1123</v>
      </c>
      <c r="F55" s="4">
        <v>0.36141203703703706</v>
      </c>
      <c r="G55" s="4">
        <v>0.36163194444444446</v>
      </c>
      <c r="H55" s="6">
        <v>2.199074074074074E-4</v>
      </c>
    </row>
    <row r="56" ht="14.25" hidden="1" customHeight="1">
      <c r="A56" s="2">
        <v>50.0</v>
      </c>
      <c r="B56" s="2">
        <v>145989.0</v>
      </c>
      <c r="C56" s="2" t="s">
        <v>1215</v>
      </c>
      <c r="D56" s="2" t="s">
        <v>1216</v>
      </c>
      <c r="E56" s="2" t="s">
        <v>1123</v>
      </c>
      <c r="F56" s="4">
        <v>0.3751273148148148</v>
      </c>
      <c r="G56" s="4">
        <v>0.3753472222222222</v>
      </c>
      <c r="H56" s="6">
        <v>2.199074074074074E-4</v>
      </c>
    </row>
    <row r="57" ht="14.25" hidden="1" customHeight="1">
      <c r="A57" s="2">
        <v>51.0</v>
      </c>
      <c r="B57" s="2">
        <v>145572.0</v>
      </c>
      <c r="C57" s="2" t="s">
        <v>1217</v>
      </c>
      <c r="D57" s="2" t="s">
        <v>1218</v>
      </c>
      <c r="E57" s="2" t="s">
        <v>1128</v>
      </c>
      <c r="F57" s="4">
        <v>0.3865277777777778</v>
      </c>
      <c r="G57" s="4">
        <v>0.3867476851851852</v>
      </c>
      <c r="H57" s="4">
        <v>2.199074074074074E-4</v>
      </c>
    </row>
    <row r="58" ht="14.25" hidden="1" customHeight="1">
      <c r="A58" s="2">
        <v>52.0</v>
      </c>
      <c r="B58" s="2">
        <v>130249.0</v>
      </c>
      <c r="C58" s="2" t="s">
        <v>1219</v>
      </c>
      <c r="D58" s="2" t="s">
        <v>1220</v>
      </c>
      <c r="E58" s="2" t="s">
        <v>1123</v>
      </c>
      <c r="F58" s="4">
        <v>0.40858796296296296</v>
      </c>
      <c r="G58" s="4">
        <v>0.40880787037037036</v>
      </c>
      <c r="H58" s="6">
        <v>2.199074074074074E-4</v>
      </c>
    </row>
    <row r="59" ht="14.25" hidden="1" customHeight="1">
      <c r="A59" s="2">
        <v>53.0</v>
      </c>
      <c r="B59" s="2">
        <v>149730.0</v>
      </c>
      <c r="C59" s="2" t="s">
        <v>1221</v>
      </c>
      <c r="D59" s="2" t="s">
        <v>1200</v>
      </c>
      <c r="E59" s="2" t="s">
        <v>1128</v>
      </c>
      <c r="F59" s="4">
        <v>0.48052083333333334</v>
      </c>
      <c r="G59" s="4">
        <v>0.48074074074074075</v>
      </c>
      <c r="H59" s="4">
        <v>2.199074074074074E-4</v>
      </c>
    </row>
    <row r="60" ht="14.25" hidden="1" customHeight="1">
      <c r="A60" s="2">
        <v>54.0</v>
      </c>
      <c r="B60" s="2">
        <v>70613.0</v>
      </c>
      <c r="C60" s="2" t="s">
        <v>1222</v>
      </c>
      <c r="D60" s="2" t="s">
        <v>1223</v>
      </c>
      <c r="E60" s="2" t="s">
        <v>53</v>
      </c>
      <c r="F60" s="4">
        <v>0.3008912037037037</v>
      </c>
      <c r="G60" s="4">
        <v>0.3011226851851852</v>
      </c>
      <c r="H60" s="4">
        <v>2.3148148148148146E-4</v>
      </c>
    </row>
    <row r="61" ht="14.25" hidden="1" customHeight="1">
      <c r="A61" s="2">
        <v>55.0</v>
      </c>
      <c r="B61" s="2">
        <v>37212.0</v>
      </c>
      <c r="C61" s="2" t="s">
        <v>1224</v>
      </c>
      <c r="D61" s="2" t="s">
        <v>1225</v>
      </c>
      <c r="E61" s="2" t="s">
        <v>1128</v>
      </c>
      <c r="F61" s="4">
        <v>0.308599537037037</v>
      </c>
      <c r="G61" s="4">
        <v>0.3088310185185185</v>
      </c>
      <c r="H61" s="4">
        <v>2.3148148148148146E-4</v>
      </c>
    </row>
    <row r="62" ht="14.25" hidden="1" customHeight="1">
      <c r="A62" s="2">
        <v>56.0</v>
      </c>
      <c r="B62" s="2">
        <v>147609.0</v>
      </c>
      <c r="C62" s="2" t="s">
        <v>1226</v>
      </c>
      <c r="D62" s="2" t="s">
        <v>1227</v>
      </c>
      <c r="E62" s="2" t="s">
        <v>1128</v>
      </c>
      <c r="F62" s="4">
        <v>0.31077546296296293</v>
      </c>
      <c r="G62" s="4">
        <v>0.31100694444444443</v>
      </c>
      <c r="H62" s="4">
        <v>2.3148148148148146E-4</v>
      </c>
    </row>
    <row r="63" ht="14.25" hidden="1" customHeight="1">
      <c r="A63" s="2">
        <v>57.0</v>
      </c>
      <c r="B63" s="2">
        <v>144930.0</v>
      </c>
      <c r="C63" s="2" t="s">
        <v>1228</v>
      </c>
      <c r="D63" s="2" t="s">
        <v>1229</v>
      </c>
      <c r="E63" s="2" t="s">
        <v>1123</v>
      </c>
      <c r="F63" s="4">
        <v>0.3405671296296296</v>
      </c>
      <c r="G63" s="4">
        <v>0.34079861111111115</v>
      </c>
      <c r="H63" s="6">
        <v>2.3148148148148146E-4</v>
      </c>
    </row>
    <row r="64" ht="14.25" hidden="1" customHeight="1">
      <c r="A64" s="2">
        <v>58.0</v>
      </c>
      <c r="B64" s="2">
        <v>593538.0</v>
      </c>
      <c r="C64" s="2" t="s">
        <v>1230</v>
      </c>
      <c r="D64" s="2" t="s">
        <v>1231</v>
      </c>
      <c r="E64" s="2" t="s">
        <v>1123</v>
      </c>
      <c r="F64" s="4">
        <v>0.3462731481481482</v>
      </c>
      <c r="G64" s="4">
        <v>0.34650462962962963</v>
      </c>
      <c r="H64" s="6">
        <v>2.3148148148148146E-4</v>
      </c>
    </row>
    <row r="65" ht="14.25" hidden="1" customHeight="1">
      <c r="A65" s="2">
        <v>59.0</v>
      </c>
      <c r="B65" s="2">
        <v>169102.0</v>
      </c>
      <c r="C65" s="2" t="s">
        <v>1232</v>
      </c>
      <c r="D65" s="2" t="s">
        <v>1233</v>
      </c>
      <c r="E65" s="2" t="s">
        <v>1128</v>
      </c>
      <c r="F65" s="4">
        <v>0.3530902777777778</v>
      </c>
      <c r="G65" s="4">
        <v>0.35332175925925924</v>
      </c>
      <c r="H65" s="4">
        <v>2.3148148148148146E-4</v>
      </c>
    </row>
    <row r="66" ht="14.25" hidden="1" customHeight="1">
      <c r="A66" s="2">
        <v>60.0</v>
      </c>
      <c r="B66" s="2">
        <v>603592.0</v>
      </c>
      <c r="C66" s="2" t="s">
        <v>1234</v>
      </c>
      <c r="D66" s="2" t="s">
        <v>1235</v>
      </c>
      <c r="E66" s="2" t="s">
        <v>1123</v>
      </c>
      <c r="F66" s="4">
        <v>0.3627777777777778</v>
      </c>
      <c r="G66" s="4">
        <v>0.36300925925925925</v>
      </c>
      <c r="H66" s="6">
        <v>2.3148148148148146E-4</v>
      </c>
    </row>
    <row r="67" ht="14.25" hidden="1" customHeight="1">
      <c r="A67" s="2">
        <v>61.0</v>
      </c>
      <c r="B67" s="2">
        <v>174282.0</v>
      </c>
      <c r="C67" s="2" t="s">
        <v>1236</v>
      </c>
      <c r="D67" s="2" t="s">
        <v>1189</v>
      </c>
      <c r="E67" s="2" t="s">
        <v>1123</v>
      </c>
      <c r="F67" s="4">
        <v>0.40266203703703707</v>
      </c>
      <c r="G67" s="4">
        <v>0.4028935185185185</v>
      </c>
      <c r="H67" s="6">
        <v>2.3148148148148146E-4</v>
      </c>
    </row>
    <row r="68" ht="14.25" hidden="1" customHeight="1">
      <c r="A68" s="2">
        <v>62.0</v>
      </c>
      <c r="B68" s="2">
        <v>169115.0</v>
      </c>
      <c r="C68" s="2" t="s">
        <v>1237</v>
      </c>
      <c r="D68" s="2" t="s">
        <v>1238</v>
      </c>
      <c r="E68" s="2" t="s">
        <v>1123</v>
      </c>
      <c r="F68" s="4">
        <v>0.5426736111111111</v>
      </c>
      <c r="G68" s="4">
        <v>0.5429050925925926</v>
      </c>
      <c r="H68" s="6">
        <v>2.3148148148148146E-4</v>
      </c>
    </row>
    <row r="69" ht="14.25" hidden="1" customHeight="1">
      <c r="A69" s="2">
        <v>63.0</v>
      </c>
      <c r="B69" s="2">
        <v>175784.0</v>
      </c>
      <c r="C69" s="2" t="s">
        <v>1239</v>
      </c>
      <c r="D69" s="2" t="s">
        <v>1240</v>
      </c>
      <c r="E69" s="2" t="s">
        <v>1128</v>
      </c>
      <c r="F69" s="4">
        <v>0.29878472222222224</v>
      </c>
      <c r="G69" s="4">
        <v>0.2990277777777778</v>
      </c>
      <c r="H69" s="4">
        <v>2.4305555555555552E-4</v>
      </c>
    </row>
    <row r="70" ht="14.25" hidden="1" customHeight="1">
      <c r="A70" s="2">
        <v>64.0</v>
      </c>
      <c r="B70" s="2">
        <v>29824.0</v>
      </c>
      <c r="C70" s="2" t="s">
        <v>1241</v>
      </c>
      <c r="D70" s="2" t="s">
        <v>1242</v>
      </c>
      <c r="E70" s="2" t="s">
        <v>53</v>
      </c>
      <c r="F70" s="4">
        <v>0.3118634259259259</v>
      </c>
      <c r="G70" s="4">
        <v>0.3121064814814815</v>
      </c>
      <c r="H70" s="4">
        <v>2.4305555555555552E-4</v>
      </c>
    </row>
    <row r="71" ht="14.25" hidden="1" customHeight="1">
      <c r="A71" s="2">
        <v>65.0</v>
      </c>
      <c r="B71" s="2">
        <v>573694.0</v>
      </c>
      <c r="C71" s="2" t="s">
        <v>1243</v>
      </c>
      <c r="D71" s="2" t="s">
        <v>1244</v>
      </c>
      <c r="E71" s="2" t="s">
        <v>1123</v>
      </c>
      <c r="F71" s="4">
        <v>0.3416087962962963</v>
      </c>
      <c r="G71" s="4">
        <v>0.34185185185185185</v>
      </c>
      <c r="H71" s="6">
        <v>2.4305555555555552E-4</v>
      </c>
    </row>
    <row r="72" ht="14.25" hidden="1" customHeight="1">
      <c r="A72" s="2">
        <v>66.0</v>
      </c>
      <c r="B72" s="2">
        <v>59493.0</v>
      </c>
      <c r="C72" s="2" t="s">
        <v>1245</v>
      </c>
      <c r="D72" s="2" t="s">
        <v>1246</v>
      </c>
      <c r="E72" s="2" t="s">
        <v>511</v>
      </c>
      <c r="F72" s="4">
        <v>0.3594791666666666</v>
      </c>
      <c r="G72" s="4">
        <v>0.3597222222222222</v>
      </c>
      <c r="H72" s="6">
        <v>2.4305555555555552E-4</v>
      </c>
    </row>
    <row r="73" ht="14.25" hidden="1" customHeight="1">
      <c r="A73" s="2">
        <v>67.0</v>
      </c>
      <c r="B73" s="2">
        <v>174677.0</v>
      </c>
      <c r="C73" s="2" t="s">
        <v>1247</v>
      </c>
      <c r="D73" s="2" t="s">
        <v>1248</v>
      </c>
      <c r="E73" s="2" t="s">
        <v>1128</v>
      </c>
      <c r="F73" s="4">
        <v>0.3992939814814815</v>
      </c>
      <c r="G73" s="4">
        <v>0.399537037037037</v>
      </c>
      <c r="H73" s="4">
        <v>2.4305555555555552E-4</v>
      </c>
    </row>
    <row r="74" ht="14.25" hidden="1" customHeight="1">
      <c r="A74" s="2">
        <v>68.0</v>
      </c>
      <c r="B74" s="2">
        <v>170073.0</v>
      </c>
      <c r="C74" s="2" t="s">
        <v>1249</v>
      </c>
      <c r="D74" s="2" t="s">
        <v>1250</v>
      </c>
      <c r="E74" s="2" t="s">
        <v>1123</v>
      </c>
      <c r="F74" s="4">
        <v>0.4059143518518518</v>
      </c>
      <c r="G74" s="4">
        <v>0.4061574074074074</v>
      </c>
      <c r="H74" s="6">
        <v>2.4305555555555552E-4</v>
      </c>
    </row>
    <row r="75" ht="14.25" hidden="1" customHeight="1">
      <c r="A75" s="2">
        <v>69.0</v>
      </c>
      <c r="B75" s="2">
        <v>130249.0</v>
      </c>
      <c r="C75" s="2" t="s">
        <v>1251</v>
      </c>
      <c r="D75" s="2" t="s">
        <v>1220</v>
      </c>
      <c r="E75" s="2" t="s">
        <v>1123</v>
      </c>
      <c r="F75" s="4">
        <v>0.4295717592592592</v>
      </c>
      <c r="G75" s="4">
        <v>0.4298148148148148</v>
      </c>
      <c r="H75" s="6">
        <v>2.4305555555555552E-4</v>
      </c>
    </row>
    <row r="76" ht="14.25" hidden="1" customHeight="1">
      <c r="A76" s="2">
        <v>70.0</v>
      </c>
      <c r="B76" s="2">
        <v>176696.0</v>
      </c>
      <c r="C76" s="2" t="s">
        <v>1252</v>
      </c>
      <c r="D76" s="2" t="s">
        <v>1253</v>
      </c>
      <c r="E76" s="2" t="s">
        <v>1123</v>
      </c>
      <c r="F76" s="4">
        <v>0.5445717592592593</v>
      </c>
      <c r="G76" s="4">
        <v>0.5448148148148148</v>
      </c>
      <c r="H76" s="6">
        <v>2.4305555555555552E-4</v>
      </c>
    </row>
    <row r="77" ht="14.25" hidden="1" customHeight="1">
      <c r="A77" s="2">
        <v>71.0</v>
      </c>
      <c r="B77" s="2">
        <v>175658.0</v>
      </c>
      <c r="C77" s="2" t="s">
        <v>1254</v>
      </c>
      <c r="D77" s="2" t="s">
        <v>1255</v>
      </c>
      <c r="E77" s="2" t="s">
        <v>1128</v>
      </c>
      <c r="F77" s="4">
        <v>0.5581481481481482</v>
      </c>
      <c r="G77" s="4">
        <v>0.5583912037037037</v>
      </c>
      <c r="H77" s="4">
        <v>2.4305555555555552E-4</v>
      </c>
    </row>
    <row r="78" ht="14.25" hidden="1" customHeight="1">
      <c r="A78" s="2">
        <v>72.0</v>
      </c>
      <c r="B78" s="2">
        <v>129069.0</v>
      </c>
      <c r="C78" s="2" t="s">
        <v>1256</v>
      </c>
      <c r="D78" s="2" t="s">
        <v>1257</v>
      </c>
      <c r="E78" s="2" t="s">
        <v>1123</v>
      </c>
      <c r="F78" s="4">
        <v>0.5622337962962963</v>
      </c>
      <c r="G78" s="4">
        <v>0.5624768518518518</v>
      </c>
      <c r="H78" s="6">
        <v>2.4305555555555552E-4</v>
      </c>
    </row>
    <row r="79" ht="14.25" hidden="1" customHeight="1">
      <c r="A79" s="2">
        <v>73.0</v>
      </c>
      <c r="B79" s="2">
        <v>31856.0</v>
      </c>
      <c r="C79" s="2" t="s">
        <v>1258</v>
      </c>
      <c r="D79" s="2" t="s">
        <v>638</v>
      </c>
      <c r="E79" s="2" t="s">
        <v>1123</v>
      </c>
      <c r="F79" s="4">
        <v>0.516875</v>
      </c>
      <c r="G79" s="4">
        <v>0.5171296296296296</v>
      </c>
      <c r="H79" s="6">
        <v>2.546296296296296E-4</v>
      </c>
    </row>
    <row r="80" ht="14.25" hidden="1" customHeight="1">
      <c r="A80" s="2">
        <v>74.0</v>
      </c>
      <c r="B80" s="2">
        <v>149938.0</v>
      </c>
      <c r="C80" s="2" t="s">
        <v>1259</v>
      </c>
      <c r="D80" s="2" t="s">
        <v>1154</v>
      </c>
      <c r="E80" s="2" t="s">
        <v>1128</v>
      </c>
      <c r="F80" s="4">
        <v>0.5176157407407408</v>
      </c>
      <c r="G80" s="4">
        <v>0.5178703703703703</v>
      </c>
      <c r="H80" s="4">
        <v>2.546296296296296E-4</v>
      </c>
    </row>
    <row r="81" ht="14.25" hidden="1" customHeight="1">
      <c r="A81" s="2">
        <v>75.0</v>
      </c>
      <c r="B81" s="2">
        <v>178212.0</v>
      </c>
      <c r="C81" s="2" t="s">
        <v>1260</v>
      </c>
      <c r="D81" s="2" t="s">
        <v>1261</v>
      </c>
      <c r="E81" s="2" t="s">
        <v>1123</v>
      </c>
      <c r="F81" s="4">
        <v>0.527349537037037</v>
      </c>
      <c r="G81" s="4">
        <v>0.5276041666666667</v>
      </c>
      <c r="H81" s="6">
        <v>2.546296296296296E-4</v>
      </c>
    </row>
    <row r="82" ht="14.25" hidden="1" customHeight="1">
      <c r="A82" s="2">
        <v>76.0</v>
      </c>
      <c r="B82" s="2">
        <v>167526.0</v>
      </c>
      <c r="C82" s="2" t="s">
        <v>1262</v>
      </c>
      <c r="D82" s="2" t="s">
        <v>1263</v>
      </c>
      <c r="E82" s="2" t="s">
        <v>1128</v>
      </c>
      <c r="F82" s="4">
        <v>0.29695601851851855</v>
      </c>
      <c r="G82" s="4">
        <v>0.2972222222222222</v>
      </c>
      <c r="H82" s="4">
        <v>2.662037037037037E-4</v>
      </c>
    </row>
    <row r="83" ht="14.25" hidden="1" customHeight="1">
      <c r="A83" s="2">
        <v>77.0</v>
      </c>
      <c r="B83" s="2">
        <v>50324.0</v>
      </c>
      <c r="C83" s="2" t="s">
        <v>1264</v>
      </c>
      <c r="D83" s="2" t="s">
        <v>1265</v>
      </c>
      <c r="E83" s="2" t="s">
        <v>1128</v>
      </c>
      <c r="F83" s="4">
        <v>0.30115740740740743</v>
      </c>
      <c r="G83" s="4">
        <v>0.3014236111111111</v>
      </c>
      <c r="H83" s="4">
        <v>2.662037037037037E-4</v>
      </c>
    </row>
    <row r="84" ht="14.25" hidden="1" customHeight="1">
      <c r="A84" s="2">
        <v>78.0</v>
      </c>
      <c r="B84" s="2">
        <v>172396.0</v>
      </c>
      <c r="C84" s="2" t="s">
        <v>1266</v>
      </c>
      <c r="D84" s="2" t="s">
        <v>1267</v>
      </c>
      <c r="E84" s="2" t="s">
        <v>1123</v>
      </c>
      <c r="F84" s="4">
        <v>0.34399305555555554</v>
      </c>
      <c r="G84" s="4">
        <v>0.34425925925925926</v>
      </c>
      <c r="H84" s="6">
        <v>2.662037037037037E-4</v>
      </c>
    </row>
    <row r="85" ht="14.25" hidden="1" customHeight="1">
      <c r="A85" s="2">
        <v>79.0</v>
      </c>
      <c r="B85" s="2">
        <v>144559.0</v>
      </c>
      <c r="C85" s="2" t="s">
        <v>1268</v>
      </c>
      <c r="D85" s="2" t="s">
        <v>1269</v>
      </c>
      <c r="E85" s="2" t="s">
        <v>1123</v>
      </c>
      <c r="F85" s="4">
        <v>0.39261574074074074</v>
      </c>
      <c r="G85" s="4">
        <v>0.39288194444444446</v>
      </c>
      <c r="H85" s="6">
        <v>2.662037037037037E-4</v>
      </c>
    </row>
    <row r="86" ht="14.25" hidden="1" customHeight="1">
      <c r="A86" s="2">
        <v>80.0</v>
      </c>
      <c r="B86" s="2">
        <v>146081.0</v>
      </c>
      <c r="C86" s="2" t="s">
        <v>1270</v>
      </c>
      <c r="D86" s="2" t="s">
        <v>1195</v>
      </c>
      <c r="E86" s="2" t="s">
        <v>1128</v>
      </c>
      <c r="F86" s="4">
        <v>0.42744212962962963</v>
      </c>
      <c r="G86" s="4">
        <v>0.42770833333333336</v>
      </c>
      <c r="H86" s="4">
        <v>2.662037037037037E-4</v>
      </c>
    </row>
    <row r="87" ht="14.25" hidden="1" customHeight="1">
      <c r="A87" s="2">
        <v>81.0</v>
      </c>
      <c r="B87" s="2">
        <v>168834.0</v>
      </c>
      <c r="C87" s="2" t="s">
        <v>1271</v>
      </c>
      <c r="D87" s="2" t="s">
        <v>1139</v>
      </c>
      <c r="E87" s="2" t="s">
        <v>1128</v>
      </c>
      <c r="F87" s="4">
        <v>0.4524884259259259</v>
      </c>
      <c r="G87" s="4">
        <v>0.45275462962962965</v>
      </c>
      <c r="H87" s="4">
        <v>2.662037037037037E-4</v>
      </c>
    </row>
    <row r="88" ht="14.25" hidden="1" customHeight="1">
      <c r="A88" s="2">
        <v>82.0</v>
      </c>
      <c r="B88" s="2">
        <v>603017.0</v>
      </c>
      <c r="C88" s="2" t="s">
        <v>1272</v>
      </c>
      <c r="D88" s="2" t="s">
        <v>1273</v>
      </c>
      <c r="E88" s="2" t="s">
        <v>1123</v>
      </c>
      <c r="F88" s="4">
        <v>0.4945717592592593</v>
      </c>
      <c r="G88" s="4">
        <v>0.49483796296296295</v>
      </c>
      <c r="H88" s="6">
        <v>2.662037037037037E-4</v>
      </c>
    </row>
    <row r="89" ht="14.25" hidden="1" customHeight="1">
      <c r="A89" s="2">
        <v>83.0</v>
      </c>
      <c r="B89" s="2">
        <v>599313.0</v>
      </c>
      <c r="C89" s="2" t="s">
        <v>1274</v>
      </c>
      <c r="D89" s="2" t="s">
        <v>1275</v>
      </c>
      <c r="E89" s="2" t="s">
        <v>1123</v>
      </c>
      <c r="F89" s="4">
        <v>0.5307523148148149</v>
      </c>
      <c r="G89" s="4">
        <v>0.5310185185185184</v>
      </c>
      <c r="H89" s="6">
        <v>2.662037037037037E-4</v>
      </c>
    </row>
    <row r="90" ht="14.25" hidden="1" customHeight="1">
      <c r="A90" s="2">
        <v>84.0</v>
      </c>
      <c r="B90" s="2">
        <v>17688.0</v>
      </c>
      <c r="C90" s="2" t="s">
        <v>1276</v>
      </c>
      <c r="D90" s="2" t="s">
        <v>1277</v>
      </c>
      <c r="E90" s="2" t="s">
        <v>13</v>
      </c>
      <c r="F90" s="4">
        <v>0.5675231481481481</v>
      </c>
      <c r="G90" s="4">
        <v>0.5677893518518519</v>
      </c>
      <c r="H90" s="6">
        <v>2.662037037037037E-4</v>
      </c>
    </row>
    <row r="91" ht="14.25" hidden="1" customHeight="1">
      <c r="A91" s="2">
        <v>85.0</v>
      </c>
      <c r="B91" s="2">
        <v>179096.0</v>
      </c>
      <c r="C91" s="2" t="s">
        <v>1278</v>
      </c>
      <c r="D91" s="2" t="s">
        <v>47</v>
      </c>
      <c r="E91" s="2" t="s">
        <v>32</v>
      </c>
      <c r="F91" s="4">
        <v>0.5709953703703704</v>
      </c>
      <c r="G91" s="4">
        <v>0.5712615740740741</v>
      </c>
      <c r="H91" s="6">
        <v>2.662037037037037E-4</v>
      </c>
    </row>
    <row r="92" ht="14.25" hidden="1" customHeight="1">
      <c r="A92" s="2">
        <v>86.0</v>
      </c>
      <c r="B92" s="2">
        <v>174169.0</v>
      </c>
      <c r="C92" s="2" t="s">
        <v>1279</v>
      </c>
      <c r="D92" s="2" t="s">
        <v>1280</v>
      </c>
      <c r="E92" s="2" t="s">
        <v>1128</v>
      </c>
      <c r="F92" s="4">
        <v>0.33467592592592593</v>
      </c>
      <c r="G92" s="4">
        <v>0.33495370370370375</v>
      </c>
      <c r="H92" s="4">
        <v>2.777777777777778E-4</v>
      </c>
    </row>
    <row r="93" ht="14.25" hidden="1" customHeight="1">
      <c r="A93" s="2">
        <v>87.0</v>
      </c>
      <c r="B93" s="2">
        <v>174282.0</v>
      </c>
      <c r="C93" s="2" t="s">
        <v>1281</v>
      </c>
      <c r="D93" s="2" t="s">
        <v>1189</v>
      </c>
      <c r="E93" s="2" t="s">
        <v>330</v>
      </c>
      <c r="F93" s="4">
        <v>0.3454629629629629</v>
      </c>
      <c r="G93" s="4">
        <v>0.34574074074074074</v>
      </c>
      <c r="H93" s="4">
        <v>2.777777777777778E-4</v>
      </c>
    </row>
    <row r="94" ht="14.25" hidden="1" customHeight="1">
      <c r="A94" s="2">
        <v>88.0</v>
      </c>
      <c r="B94" s="2">
        <v>31856.0</v>
      </c>
      <c r="C94" s="2" t="s">
        <v>1282</v>
      </c>
      <c r="D94" s="2" t="s">
        <v>638</v>
      </c>
      <c r="E94" s="2" t="s">
        <v>1123</v>
      </c>
      <c r="F94" s="4">
        <v>0.35678240740740735</v>
      </c>
      <c r="G94" s="4">
        <v>0.3570601851851852</v>
      </c>
      <c r="H94" s="6">
        <v>2.777777777777778E-4</v>
      </c>
    </row>
    <row r="95" ht="14.25" hidden="1" customHeight="1">
      <c r="A95" s="2">
        <v>89.0</v>
      </c>
      <c r="B95" s="2">
        <v>588839.0</v>
      </c>
      <c r="C95" s="2" t="s">
        <v>1283</v>
      </c>
      <c r="D95" s="2" t="s">
        <v>1284</v>
      </c>
      <c r="E95" s="2" t="s">
        <v>1123</v>
      </c>
      <c r="F95" s="4">
        <v>0.36454861111111114</v>
      </c>
      <c r="G95" s="4">
        <v>0.3648263888888889</v>
      </c>
      <c r="H95" s="6">
        <v>2.777777777777778E-4</v>
      </c>
    </row>
    <row r="96" ht="14.25" hidden="1" customHeight="1">
      <c r="A96" s="2">
        <v>90.0</v>
      </c>
      <c r="B96" s="2">
        <v>175692.0</v>
      </c>
      <c r="C96" s="2" t="s">
        <v>1285</v>
      </c>
      <c r="D96" s="2" t="s">
        <v>1286</v>
      </c>
      <c r="E96" s="2" t="s">
        <v>1128</v>
      </c>
      <c r="F96" s="4">
        <v>0.4626851851851852</v>
      </c>
      <c r="G96" s="4">
        <v>0.46296296296296297</v>
      </c>
      <c r="H96" s="4">
        <v>2.777777777777778E-4</v>
      </c>
    </row>
    <row r="97" ht="14.25" hidden="1" customHeight="1">
      <c r="A97" s="2">
        <v>91.0</v>
      </c>
      <c r="B97" s="2">
        <v>165703.0</v>
      </c>
      <c r="C97" s="2" t="s">
        <v>1287</v>
      </c>
      <c r="D97" s="2" t="s">
        <v>1288</v>
      </c>
      <c r="E97" s="2" t="s">
        <v>1123</v>
      </c>
      <c r="F97" s="4">
        <v>0.5536458333333333</v>
      </c>
      <c r="G97" s="4">
        <v>0.5539236111111111</v>
      </c>
      <c r="H97" s="6">
        <v>2.777777777777778E-4</v>
      </c>
    </row>
    <row r="98" ht="14.25" hidden="1" customHeight="1">
      <c r="A98" s="2">
        <v>92.0</v>
      </c>
      <c r="B98" s="2">
        <v>593538.0</v>
      </c>
      <c r="C98" s="2" t="s">
        <v>1289</v>
      </c>
      <c r="D98" s="2" t="s">
        <v>1231</v>
      </c>
      <c r="E98" s="2" t="s">
        <v>1123</v>
      </c>
      <c r="F98" s="4">
        <v>0.3736689814814815</v>
      </c>
      <c r="G98" s="4">
        <v>0.37395833333333334</v>
      </c>
      <c r="H98" s="6">
        <v>2.893518518518519E-4</v>
      </c>
    </row>
    <row r="99" ht="14.25" hidden="1" customHeight="1">
      <c r="A99" s="2">
        <v>93.0</v>
      </c>
      <c r="B99" s="2">
        <v>59524.0</v>
      </c>
      <c r="C99" s="2" t="s">
        <v>1290</v>
      </c>
      <c r="D99" s="2" t="s">
        <v>1291</v>
      </c>
      <c r="E99" s="2" t="s">
        <v>13</v>
      </c>
      <c r="F99" s="4">
        <v>0.3844328703703704</v>
      </c>
      <c r="G99" s="4">
        <v>0.3847222222222222</v>
      </c>
      <c r="H99" s="6">
        <v>2.893518518518519E-4</v>
      </c>
    </row>
    <row r="100" ht="14.25" hidden="1" customHeight="1">
      <c r="A100" s="2">
        <v>94.0</v>
      </c>
      <c r="B100" s="2">
        <v>149211.0</v>
      </c>
      <c r="C100" s="2" t="s">
        <v>1292</v>
      </c>
      <c r="D100" s="2" t="s">
        <v>1293</v>
      </c>
      <c r="E100" s="2" t="s">
        <v>26</v>
      </c>
      <c r="F100" s="4">
        <v>0.4046759259259259</v>
      </c>
      <c r="G100" s="4">
        <v>0.40496527777777774</v>
      </c>
      <c r="H100" s="6">
        <v>2.893518518518519E-4</v>
      </c>
    </row>
    <row r="101" ht="14.25" hidden="1" customHeight="1">
      <c r="A101" s="2">
        <v>95.0</v>
      </c>
      <c r="B101" s="2">
        <v>176121.0</v>
      </c>
      <c r="C101" s="2" t="s">
        <v>1294</v>
      </c>
      <c r="D101" s="2" t="s">
        <v>1295</v>
      </c>
      <c r="E101" s="2" t="s">
        <v>1128</v>
      </c>
      <c r="F101" s="4">
        <v>0.4084722222222222</v>
      </c>
      <c r="G101" s="4">
        <v>0.40876157407407404</v>
      </c>
      <c r="H101" s="4">
        <v>2.893518518518519E-4</v>
      </c>
    </row>
    <row r="102" ht="14.25" hidden="1" customHeight="1">
      <c r="A102" s="2">
        <v>96.0</v>
      </c>
      <c r="B102" s="2">
        <v>145573.0</v>
      </c>
      <c r="C102" s="2" t="s">
        <v>1296</v>
      </c>
      <c r="D102" s="2" t="s">
        <v>1248</v>
      </c>
      <c r="E102" s="2" t="s">
        <v>1128</v>
      </c>
      <c r="F102" s="4">
        <v>0.41836805555555556</v>
      </c>
      <c r="G102" s="4">
        <v>0.4186574074074074</v>
      </c>
      <c r="H102" s="4">
        <v>2.893518518518519E-4</v>
      </c>
    </row>
    <row r="103" ht="14.25" hidden="1" customHeight="1">
      <c r="A103" s="2">
        <v>97.0</v>
      </c>
      <c r="B103" s="2">
        <v>167061.0</v>
      </c>
      <c r="C103" s="2" t="s">
        <v>1297</v>
      </c>
      <c r="D103" s="2" t="s">
        <v>1156</v>
      </c>
      <c r="E103" s="2" t="s">
        <v>1128</v>
      </c>
      <c r="F103" s="4">
        <v>0.4323032407407407</v>
      </c>
      <c r="G103" s="4">
        <v>0.4325925925925926</v>
      </c>
      <c r="H103" s="4">
        <v>2.893518518518519E-4</v>
      </c>
    </row>
    <row r="104" ht="14.25" hidden="1" customHeight="1">
      <c r="A104" s="2">
        <v>98.0</v>
      </c>
      <c r="B104" s="2">
        <v>149938.0</v>
      </c>
      <c r="C104" s="2" t="s">
        <v>1298</v>
      </c>
      <c r="D104" s="2" t="s">
        <v>1154</v>
      </c>
      <c r="E104" s="2" t="s">
        <v>1128</v>
      </c>
      <c r="F104" s="4">
        <v>0.49776620370370367</v>
      </c>
      <c r="G104" s="4">
        <v>0.49805555555555553</v>
      </c>
      <c r="H104" s="4">
        <v>2.893518518518519E-4</v>
      </c>
    </row>
    <row r="105" ht="14.25" hidden="1" customHeight="1">
      <c r="A105" s="2">
        <v>99.0</v>
      </c>
      <c r="B105" s="2">
        <v>177495.0</v>
      </c>
      <c r="C105" s="2" t="s">
        <v>1299</v>
      </c>
      <c r="D105" s="2" t="s">
        <v>1300</v>
      </c>
      <c r="E105" s="2" t="s">
        <v>1123</v>
      </c>
      <c r="F105" s="4">
        <v>0.5021412037037037</v>
      </c>
      <c r="G105" s="4">
        <v>0.5024305555555556</v>
      </c>
      <c r="H105" s="6">
        <v>2.893518518518519E-4</v>
      </c>
    </row>
    <row r="106" ht="14.25" hidden="1" customHeight="1">
      <c r="A106" s="2">
        <v>100.0</v>
      </c>
      <c r="B106" s="2">
        <v>148267.0</v>
      </c>
      <c r="C106" s="2" t="s">
        <v>1301</v>
      </c>
      <c r="D106" s="2" t="s">
        <v>1302</v>
      </c>
      <c r="E106" s="2" t="s">
        <v>1123</v>
      </c>
      <c r="F106" s="4">
        <v>0.5315856481481481</v>
      </c>
      <c r="G106" s="4">
        <v>0.531875</v>
      </c>
      <c r="H106" s="6">
        <v>2.893518518518519E-4</v>
      </c>
    </row>
    <row r="107" ht="14.25" hidden="1" customHeight="1">
      <c r="A107" s="2">
        <v>101.0</v>
      </c>
      <c r="B107" s="2">
        <v>171804.0</v>
      </c>
      <c r="C107" s="2" t="s">
        <v>1303</v>
      </c>
      <c r="D107" s="2" t="s">
        <v>1304</v>
      </c>
      <c r="E107" s="2" t="s">
        <v>1123</v>
      </c>
      <c r="F107" s="4">
        <v>0.5370833333333334</v>
      </c>
      <c r="G107" s="4">
        <v>0.5373726851851852</v>
      </c>
      <c r="H107" s="6">
        <v>2.893518518518519E-4</v>
      </c>
    </row>
    <row r="108" ht="14.25" hidden="1" customHeight="1">
      <c r="A108" s="2">
        <v>102.0</v>
      </c>
      <c r="B108" s="2">
        <v>174479.0</v>
      </c>
      <c r="C108" s="2" t="s">
        <v>1305</v>
      </c>
      <c r="D108" s="2" t="s">
        <v>1306</v>
      </c>
      <c r="E108" s="2" t="s">
        <v>1123</v>
      </c>
      <c r="F108" s="4">
        <v>0.5455324074074074</v>
      </c>
      <c r="G108" s="4">
        <v>0.5458217592592592</v>
      </c>
      <c r="H108" s="6">
        <v>2.893518518518519E-4</v>
      </c>
    </row>
    <row r="109" ht="14.25" hidden="1" customHeight="1">
      <c r="A109" s="2">
        <v>103.0</v>
      </c>
      <c r="B109" s="2">
        <v>169480.0</v>
      </c>
      <c r="C109" s="2" t="s">
        <v>1307</v>
      </c>
      <c r="D109" s="2" t="s">
        <v>1204</v>
      </c>
      <c r="E109" s="2" t="s">
        <v>1123</v>
      </c>
      <c r="F109" s="4">
        <v>0.5594212962962963</v>
      </c>
      <c r="G109" s="4">
        <v>0.5597106481481481</v>
      </c>
      <c r="H109" s="6">
        <v>2.893518518518519E-4</v>
      </c>
    </row>
    <row r="110" ht="14.25" hidden="1" customHeight="1">
      <c r="A110" s="2">
        <v>104.0</v>
      </c>
      <c r="B110" s="2">
        <v>31856.0</v>
      </c>
      <c r="C110" s="2" t="s">
        <v>1308</v>
      </c>
      <c r="D110" s="2" t="s">
        <v>638</v>
      </c>
      <c r="E110" s="2" t="s">
        <v>1123</v>
      </c>
      <c r="F110" s="4">
        <v>0.32662037037037034</v>
      </c>
      <c r="G110" s="4">
        <v>0.3269212962962963</v>
      </c>
      <c r="H110" s="6">
        <v>3.0092592592592595E-4</v>
      </c>
    </row>
    <row r="111" ht="14.25" hidden="1" customHeight="1">
      <c r="A111" s="2">
        <v>105.0</v>
      </c>
      <c r="B111" s="2">
        <v>36181.0</v>
      </c>
      <c r="C111" s="2" t="s">
        <v>1309</v>
      </c>
      <c r="D111" s="2" t="s">
        <v>1310</v>
      </c>
      <c r="E111" s="2" t="s">
        <v>1123</v>
      </c>
      <c r="F111" s="4">
        <v>0.3385185185185185</v>
      </c>
      <c r="G111" s="4">
        <v>0.3388194444444444</v>
      </c>
      <c r="H111" s="6">
        <v>3.0092592592592595E-4</v>
      </c>
    </row>
    <row r="112" ht="14.25" hidden="1" customHeight="1">
      <c r="A112" s="2">
        <v>106.0</v>
      </c>
      <c r="B112" s="2">
        <v>169564.0</v>
      </c>
      <c r="C112" s="2" t="s">
        <v>1311</v>
      </c>
      <c r="D112" s="2" t="s">
        <v>1312</v>
      </c>
      <c r="E112" s="2" t="s">
        <v>1123</v>
      </c>
      <c r="F112" s="4">
        <v>0.35508101851851853</v>
      </c>
      <c r="G112" s="4">
        <v>0.35538194444444443</v>
      </c>
      <c r="H112" s="6">
        <v>3.0092592592592595E-4</v>
      </c>
    </row>
    <row r="113" ht="14.25" hidden="1" customHeight="1">
      <c r="A113" s="2">
        <v>107.0</v>
      </c>
      <c r="B113" s="2">
        <v>127187.0</v>
      </c>
      <c r="C113" s="2" t="s">
        <v>1313</v>
      </c>
      <c r="D113" s="2" t="s">
        <v>1149</v>
      </c>
      <c r="E113" s="2" t="s">
        <v>1123</v>
      </c>
      <c r="F113" s="4">
        <v>0.36791666666666667</v>
      </c>
      <c r="G113" s="4">
        <v>0.36821759259259257</v>
      </c>
      <c r="H113" s="6">
        <v>3.0092592592592595E-4</v>
      </c>
    </row>
    <row r="114" ht="14.25" hidden="1" customHeight="1">
      <c r="A114" s="2">
        <v>108.0</v>
      </c>
      <c r="B114" s="2">
        <v>141118.0</v>
      </c>
      <c r="C114" s="2" t="s">
        <v>1314</v>
      </c>
      <c r="D114" s="2" t="s">
        <v>1315</v>
      </c>
      <c r="E114" s="2" t="s">
        <v>1123</v>
      </c>
      <c r="F114" s="4">
        <v>0.5430439814814815</v>
      </c>
      <c r="G114" s="4">
        <v>0.5433449074074074</v>
      </c>
      <c r="H114" s="6">
        <v>3.0092592592592595E-4</v>
      </c>
    </row>
    <row r="115" ht="14.25" hidden="1" customHeight="1">
      <c r="A115" s="2">
        <v>109.0</v>
      </c>
      <c r="B115" s="2">
        <v>173408.0</v>
      </c>
      <c r="C115" s="2" t="s">
        <v>1316</v>
      </c>
      <c r="D115" s="2" t="s">
        <v>1317</v>
      </c>
      <c r="E115" s="2" t="s">
        <v>135</v>
      </c>
      <c r="F115" s="4">
        <v>0.3055671296296296</v>
      </c>
      <c r="G115" s="4">
        <v>0.3058796296296296</v>
      </c>
      <c r="H115" s="4">
        <v>3.125E-4</v>
      </c>
    </row>
    <row r="116" ht="14.25" hidden="1" customHeight="1">
      <c r="A116" s="2">
        <v>110.0</v>
      </c>
      <c r="B116" s="2">
        <v>169698.0</v>
      </c>
      <c r="C116" s="2" t="s">
        <v>1318</v>
      </c>
      <c r="D116" s="2" t="s">
        <v>1127</v>
      </c>
      <c r="E116" s="2" t="s">
        <v>1128</v>
      </c>
      <c r="F116" s="4">
        <v>0.3329398148148148</v>
      </c>
      <c r="G116" s="4">
        <v>0.3332523148148148</v>
      </c>
      <c r="H116" s="4">
        <v>3.125E-4</v>
      </c>
      <c r="I116" s="9">
        <v>4.8611111111111104E-4</v>
      </c>
    </row>
    <row r="117" ht="14.25" hidden="1" customHeight="1">
      <c r="A117" s="2">
        <v>111.0</v>
      </c>
      <c r="B117" s="2">
        <v>25419.0</v>
      </c>
      <c r="C117" s="2" t="s">
        <v>1319</v>
      </c>
      <c r="D117" s="2" t="s">
        <v>1320</v>
      </c>
      <c r="E117" s="2" t="s">
        <v>1128</v>
      </c>
      <c r="F117" s="4">
        <v>0.33634259259259264</v>
      </c>
      <c r="G117" s="4">
        <v>0.3366550925925926</v>
      </c>
      <c r="H117" s="4">
        <v>3.125E-4</v>
      </c>
      <c r="I117" s="9">
        <v>6.944444444444445E-4</v>
      </c>
    </row>
    <row r="118" ht="14.25" hidden="1" customHeight="1">
      <c r="A118" s="2">
        <v>112.0</v>
      </c>
      <c r="B118" s="2">
        <v>177020.0</v>
      </c>
      <c r="C118" s="2" t="s">
        <v>1321</v>
      </c>
      <c r="D118" s="2" t="s">
        <v>1322</v>
      </c>
      <c r="E118" s="2" t="s">
        <v>1123</v>
      </c>
      <c r="F118" s="4">
        <v>0.3415856481481481</v>
      </c>
      <c r="G118" s="4">
        <v>0.3418981481481482</v>
      </c>
      <c r="H118" s="6">
        <v>3.125E-4</v>
      </c>
      <c r="I118" s="9">
        <v>7.291666666666667E-4</v>
      </c>
    </row>
    <row r="119" ht="14.25" hidden="1" customHeight="1">
      <c r="A119" s="2">
        <v>113.0</v>
      </c>
      <c r="B119" s="2">
        <v>547876.0</v>
      </c>
      <c r="C119" s="2" t="s">
        <v>1323</v>
      </c>
      <c r="D119" s="2" t="s">
        <v>1324</v>
      </c>
      <c r="E119" s="2" t="s">
        <v>1123</v>
      </c>
      <c r="F119" s="4">
        <v>0.3432175925925926</v>
      </c>
      <c r="G119" s="4">
        <v>0.3435300925925926</v>
      </c>
      <c r="H119" s="6">
        <v>3.125E-4</v>
      </c>
      <c r="I119" s="9">
        <v>8.333333333333334E-4</v>
      </c>
    </row>
    <row r="120" ht="14.25" hidden="1" customHeight="1">
      <c r="A120" s="2">
        <v>114.0</v>
      </c>
      <c r="B120" s="2">
        <v>23906.0</v>
      </c>
      <c r="C120" s="2" t="s">
        <v>1325</v>
      </c>
      <c r="D120" s="2" t="s">
        <v>1326</v>
      </c>
      <c r="E120" s="2" t="s">
        <v>1123</v>
      </c>
      <c r="F120" s="4">
        <v>0.3533912037037037</v>
      </c>
      <c r="G120" s="4">
        <v>0.3537037037037037</v>
      </c>
      <c r="H120" s="6">
        <v>3.125E-4</v>
      </c>
      <c r="I120" s="9">
        <v>8.680555555555555E-4</v>
      </c>
    </row>
    <row r="121" ht="14.25" hidden="1" customHeight="1">
      <c r="A121" s="2">
        <v>115.0</v>
      </c>
      <c r="B121" s="2">
        <v>139632.0</v>
      </c>
      <c r="C121" s="2" t="s">
        <v>1327</v>
      </c>
      <c r="D121" s="2" t="s">
        <v>47</v>
      </c>
      <c r="E121" s="2" t="s">
        <v>53</v>
      </c>
      <c r="F121" s="4">
        <v>0.35415509259259265</v>
      </c>
      <c r="G121" s="4">
        <v>0.3544675925925926</v>
      </c>
      <c r="H121" s="4">
        <v>3.125E-4</v>
      </c>
      <c r="I121" s="9">
        <v>8.796296296296296E-4</v>
      </c>
    </row>
    <row r="122" ht="14.25" hidden="1" customHeight="1">
      <c r="A122" s="2">
        <v>116.0</v>
      </c>
      <c r="B122" s="2">
        <v>146071.0</v>
      </c>
      <c r="C122" s="2" t="s">
        <v>1328</v>
      </c>
      <c r="D122" s="2" t="s">
        <v>1329</v>
      </c>
      <c r="E122" s="2" t="s">
        <v>1123</v>
      </c>
      <c r="F122" s="4">
        <v>0.3668518518518518</v>
      </c>
      <c r="G122" s="4">
        <v>0.36716435185185187</v>
      </c>
      <c r="H122" s="6">
        <v>3.125E-4</v>
      </c>
      <c r="I122" s="9">
        <v>9.259259259259259E-4</v>
      </c>
    </row>
    <row r="123" ht="14.25" hidden="1" customHeight="1">
      <c r="A123" s="2">
        <v>117.0</v>
      </c>
      <c r="B123" s="2">
        <v>71819.0</v>
      </c>
      <c r="C123" s="2" t="s">
        <v>1330</v>
      </c>
      <c r="D123" s="2" t="s">
        <v>1331</v>
      </c>
      <c r="E123" s="2" t="s">
        <v>109</v>
      </c>
      <c r="F123" s="4">
        <v>0.3734722222222222</v>
      </c>
      <c r="G123" s="4">
        <v>0.3737847222222222</v>
      </c>
      <c r="H123" s="5">
        <v>3.125E-4</v>
      </c>
      <c r="I123" s="9">
        <v>0.0011689814814814816</v>
      </c>
    </row>
    <row r="124" ht="14.25" hidden="1" customHeight="1">
      <c r="A124" s="2">
        <v>118.0</v>
      </c>
      <c r="B124" s="2">
        <v>176493.0</v>
      </c>
      <c r="C124" s="2" t="s">
        <v>1332</v>
      </c>
      <c r="D124" s="2" t="s">
        <v>1333</v>
      </c>
      <c r="E124" s="2" t="s">
        <v>1128</v>
      </c>
      <c r="F124" s="4">
        <v>0.4165856481481482</v>
      </c>
      <c r="G124" s="4">
        <v>0.4168981481481482</v>
      </c>
      <c r="H124" s="4">
        <v>3.125E-4</v>
      </c>
      <c r="I124" s="9">
        <v>0.0011921296296296296</v>
      </c>
    </row>
    <row r="125" ht="14.25" hidden="1" customHeight="1">
      <c r="A125" s="2">
        <v>119.0</v>
      </c>
      <c r="B125" s="2">
        <v>167061.0</v>
      </c>
      <c r="C125" s="2" t="s">
        <v>1334</v>
      </c>
      <c r="D125" s="2" t="s">
        <v>1156</v>
      </c>
      <c r="E125" s="2" t="s">
        <v>1128</v>
      </c>
      <c r="F125" s="4">
        <v>0.4454861111111111</v>
      </c>
      <c r="G125" s="4">
        <v>0.44579861111111113</v>
      </c>
      <c r="H125" s="4">
        <v>3.125E-4</v>
      </c>
      <c r="I125" s="9">
        <v>0.0012037037037037038</v>
      </c>
    </row>
    <row r="126" ht="14.25" hidden="1" customHeight="1">
      <c r="A126" s="2">
        <v>120.0</v>
      </c>
      <c r="B126" s="2">
        <v>176903.0</v>
      </c>
      <c r="C126" s="2" t="s">
        <v>1335</v>
      </c>
      <c r="D126" s="2" t="s">
        <v>1336</v>
      </c>
      <c r="E126" s="2" t="s">
        <v>1123</v>
      </c>
      <c r="F126" s="4">
        <v>0.5005208333333333</v>
      </c>
      <c r="G126" s="4">
        <v>0.5008333333333334</v>
      </c>
      <c r="H126" s="6">
        <v>3.125E-4</v>
      </c>
      <c r="I126" s="9">
        <v>0.0013310185185185185</v>
      </c>
    </row>
    <row r="127" ht="14.25" hidden="1" customHeight="1">
      <c r="A127" s="2">
        <v>121.0</v>
      </c>
      <c r="B127" s="2">
        <v>165703.0</v>
      </c>
      <c r="C127" s="2" t="s">
        <v>1337</v>
      </c>
      <c r="D127" s="2" t="s">
        <v>1288</v>
      </c>
      <c r="E127" s="2" t="s">
        <v>1123</v>
      </c>
      <c r="F127" s="4">
        <v>0.5157407407407407</v>
      </c>
      <c r="G127" s="4">
        <v>0.5160532407407408</v>
      </c>
      <c r="H127" s="6">
        <v>3.125E-4</v>
      </c>
      <c r="I127" s="9">
        <v>0.0013310185185185185</v>
      </c>
    </row>
    <row r="128" ht="14.25" hidden="1" customHeight="1">
      <c r="A128" s="2">
        <v>122.0</v>
      </c>
      <c r="B128" s="2">
        <v>526009.0</v>
      </c>
      <c r="C128" s="2" t="s">
        <v>1338</v>
      </c>
      <c r="D128" s="2" t="s">
        <v>1339</v>
      </c>
      <c r="E128" s="2" t="s">
        <v>1123</v>
      </c>
      <c r="F128" s="4">
        <v>0.550949074074074</v>
      </c>
      <c r="G128" s="4">
        <v>0.5512615740740741</v>
      </c>
      <c r="H128" s="6">
        <v>3.125E-4</v>
      </c>
      <c r="I128" s="9">
        <v>0.001388888888888889</v>
      </c>
    </row>
    <row r="129" ht="14.25" hidden="1" customHeight="1">
      <c r="A129" s="2">
        <v>123.0</v>
      </c>
      <c r="B129" s="2">
        <v>175658.0</v>
      </c>
      <c r="C129" s="2" t="s">
        <v>1340</v>
      </c>
      <c r="D129" s="2" t="s">
        <v>1255</v>
      </c>
      <c r="E129" s="2" t="s">
        <v>1128</v>
      </c>
      <c r="F129" s="4">
        <v>0.30221064814814813</v>
      </c>
      <c r="G129" s="4">
        <v>0.3025347222222222</v>
      </c>
      <c r="H129" s="4">
        <v>3.2407407407407406E-4</v>
      </c>
      <c r="I129" s="9">
        <v>0.0014351851851851854</v>
      </c>
    </row>
    <row r="130" ht="14.25" hidden="1" customHeight="1">
      <c r="A130" s="2">
        <v>124.0</v>
      </c>
      <c r="B130" s="2">
        <v>169577.0</v>
      </c>
      <c r="C130" s="2" t="s">
        <v>1341</v>
      </c>
      <c r="D130" s="2" t="s">
        <v>1342</v>
      </c>
      <c r="E130" s="2" t="s">
        <v>1128</v>
      </c>
      <c r="F130" s="4">
        <v>0.30741898148148145</v>
      </c>
      <c r="G130" s="4">
        <v>0.30774305555555553</v>
      </c>
      <c r="H130" s="4">
        <v>3.2407407407407406E-4</v>
      </c>
      <c r="I130" s="9">
        <v>0.0014699074074074074</v>
      </c>
    </row>
    <row r="131" ht="14.25" hidden="1" customHeight="1">
      <c r="A131" s="2">
        <v>125.0</v>
      </c>
      <c r="B131" s="2">
        <v>163568.0</v>
      </c>
      <c r="C131" s="2" t="s">
        <v>1343</v>
      </c>
      <c r="D131" s="2" t="s">
        <v>1344</v>
      </c>
      <c r="E131" s="2" t="s">
        <v>1123</v>
      </c>
      <c r="F131" s="4">
        <v>0.34076388888888887</v>
      </c>
      <c r="G131" s="4">
        <v>0.341087962962963</v>
      </c>
      <c r="H131" s="6">
        <v>3.2407407407407406E-4</v>
      </c>
      <c r="I131" s="9">
        <v>0.0015162037037037036</v>
      </c>
    </row>
    <row r="132" ht="14.25" hidden="1" customHeight="1">
      <c r="A132" s="2">
        <v>126.0</v>
      </c>
      <c r="B132" s="2">
        <v>146081.0</v>
      </c>
      <c r="C132" s="2" t="s">
        <v>1345</v>
      </c>
      <c r="D132" s="2" t="s">
        <v>1195</v>
      </c>
      <c r="E132" s="2" t="s">
        <v>1128</v>
      </c>
      <c r="F132" s="4">
        <v>0.4309375</v>
      </c>
      <c r="G132" s="4">
        <v>0.4312615740740741</v>
      </c>
      <c r="H132" s="4">
        <v>3.2407407407407406E-4</v>
      </c>
      <c r="I132" s="9">
        <v>0.0016435185185185183</v>
      </c>
    </row>
    <row r="133" ht="14.25" hidden="1" customHeight="1">
      <c r="A133" s="2">
        <v>127.0</v>
      </c>
      <c r="B133" s="2">
        <v>174711.0</v>
      </c>
      <c r="C133" s="2" t="s">
        <v>1346</v>
      </c>
      <c r="D133" s="2" t="s">
        <v>132</v>
      </c>
      <c r="E133" s="2" t="s">
        <v>1128</v>
      </c>
      <c r="F133" s="4">
        <v>0.4311689814814815</v>
      </c>
      <c r="G133" s="4">
        <v>0.43149305555555556</v>
      </c>
      <c r="H133" s="4">
        <v>3.2407407407407406E-4</v>
      </c>
      <c r="I133" s="9">
        <v>0.0017013888888888892</v>
      </c>
    </row>
    <row r="134" ht="14.25" hidden="1" customHeight="1">
      <c r="A134" s="2">
        <v>128.0</v>
      </c>
      <c r="B134" s="2">
        <v>2301.0</v>
      </c>
      <c r="C134" s="2" t="s">
        <v>1347</v>
      </c>
      <c r="D134" s="2" t="s">
        <v>1348</v>
      </c>
      <c r="E134" s="2" t="s">
        <v>81</v>
      </c>
      <c r="F134" s="4">
        <v>0.4351041666666667</v>
      </c>
      <c r="G134" s="4">
        <v>0.43542824074074077</v>
      </c>
      <c r="H134" s="6">
        <v>3.2407407407407406E-4</v>
      </c>
      <c r="I134" s="9">
        <v>0.001736111111111111</v>
      </c>
    </row>
    <row r="135" ht="14.25" hidden="1" customHeight="1">
      <c r="A135" s="2">
        <v>129.0</v>
      </c>
      <c r="B135" s="2">
        <v>169357.0</v>
      </c>
      <c r="C135" s="2" t="s">
        <v>1349</v>
      </c>
      <c r="D135" s="2" t="s">
        <v>500</v>
      </c>
      <c r="E135" s="2" t="s">
        <v>1128</v>
      </c>
      <c r="F135" s="4">
        <v>0.4813310185185185</v>
      </c>
      <c r="G135" s="4">
        <v>0.4816550925925926</v>
      </c>
      <c r="H135" s="4">
        <v>3.2407407407407406E-4</v>
      </c>
      <c r="I135" s="9">
        <v>0.0017592592592592592</v>
      </c>
    </row>
    <row r="136" ht="14.25" hidden="1" customHeight="1">
      <c r="A136" s="2">
        <v>130.0</v>
      </c>
      <c r="B136" s="2">
        <v>67786.0</v>
      </c>
      <c r="C136" s="2" t="s">
        <v>1350</v>
      </c>
      <c r="D136" s="2" t="s">
        <v>1351</v>
      </c>
      <c r="E136" s="2" t="s">
        <v>1123</v>
      </c>
      <c r="F136" s="4">
        <v>0.5257291666666667</v>
      </c>
      <c r="G136" s="4">
        <v>0.5260532407407407</v>
      </c>
      <c r="H136" s="6">
        <v>3.2407407407407406E-4</v>
      </c>
      <c r="I136" s="9">
        <v>0.0018402777777777777</v>
      </c>
    </row>
    <row r="137" ht="14.25" hidden="1" customHeight="1">
      <c r="A137" s="2">
        <v>131.0</v>
      </c>
      <c r="B137" s="2">
        <v>177420.0</v>
      </c>
      <c r="C137" s="2" t="s">
        <v>1352</v>
      </c>
      <c r="D137" s="2" t="s">
        <v>1353</v>
      </c>
      <c r="E137" s="2" t="s">
        <v>1128</v>
      </c>
      <c r="F137" s="4">
        <v>0.3418402777777778</v>
      </c>
      <c r="G137" s="4">
        <v>0.3421759259259259</v>
      </c>
      <c r="H137" s="4">
        <v>3.356481481481481E-4</v>
      </c>
      <c r="I137" s="9">
        <v>0.0018518518518518517</v>
      </c>
    </row>
    <row r="138" ht="14.25" hidden="1" customHeight="1">
      <c r="A138" s="2">
        <v>132.0</v>
      </c>
      <c r="B138" s="2">
        <v>24729.0</v>
      </c>
      <c r="C138" s="2" t="s">
        <v>1354</v>
      </c>
      <c r="D138" s="2" t="s">
        <v>1355</v>
      </c>
      <c r="E138" s="2" t="s">
        <v>1123</v>
      </c>
      <c r="F138" s="4">
        <v>0.3641666666666667</v>
      </c>
      <c r="G138" s="4">
        <v>0.3645023148148148</v>
      </c>
      <c r="H138" s="6">
        <v>3.356481481481481E-4</v>
      </c>
      <c r="I138" s="9">
        <v>0.0018634259259259261</v>
      </c>
    </row>
    <row r="139" ht="14.25" hidden="1" customHeight="1">
      <c r="A139" s="2">
        <v>133.0</v>
      </c>
      <c r="B139" s="2">
        <v>117082.0</v>
      </c>
      <c r="C139" s="2" t="s">
        <v>1356</v>
      </c>
      <c r="D139" s="2" t="s">
        <v>1357</v>
      </c>
      <c r="E139" s="2" t="s">
        <v>13</v>
      </c>
      <c r="F139" s="4">
        <v>0.3656134259259259</v>
      </c>
      <c r="G139" s="4">
        <v>0.36594907407407407</v>
      </c>
      <c r="H139" s="6">
        <v>3.356481481481481E-4</v>
      </c>
      <c r="I139" s="9">
        <v>0.0019444444444444442</v>
      </c>
    </row>
    <row r="140" ht="14.25" hidden="1" customHeight="1">
      <c r="A140" s="2">
        <v>134.0</v>
      </c>
      <c r="B140" s="2">
        <v>171558.0</v>
      </c>
      <c r="C140" s="2" t="s">
        <v>1358</v>
      </c>
      <c r="D140" s="2" t="s">
        <v>1359</v>
      </c>
      <c r="E140" s="2" t="s">
        <v>1128</v>
      </c>
      <c r="F140" s="4">
        <v>0.40444444444444444</v>
      </c>
      <c r="G140" s="4">
        <v>0.4047800925925926</v>
      </c>
      <c r="H140" s="4">
        <v>3.356481481481481E-4</v>
      </c>
      <c r="I140" s="9">
        <v>0.0020370370370370373</v>
      </c>
    </row>
    <row r="141" ht="14.25" hidden="1" customHeight="1">
      <c r="A141" s="2">
        <v>135.0</v>
      </c>
      <c r="B141" s="2">
        <v>71501.0</v>
      </c>
      <c r="C141" s="2" t="s">
        <v>1360</v>
      </c>
      <c r="D141" s="2" t="s">
        <v>1361</v>
      </c>
      <c r="E141" s="2" t="s">
        <v>1123</v>
      </c>
      <c r="F141" s="4">
        <v>0.4129513888888889</v>
      </c>
      <c r="G141" s="4">
        <v>0.413287037037037</v>
      </c>
      <c r="H141" s="6">
        <v>3.356481481481481E-4</v>
      </c>
      <c r="I141" s="9">
        <v>0.0021180555555555553</v>
      </c>
    </row>
    <row r="142" ht="14.25" hidden="1" customHeight="1">
      <c r="A142" s="2">
        <v>136.0</v>
      </c>
      <c r="B142" s="2">
        <v>147369.0</v>
      </c>
      <c r="C142" s="2" t="s">
        <v>1362</v>
      </c>
      <c r="D142" s="2" t="s">
        <v>1363</v>
      </c>
      <c r="E142" s="2" t="s">
        <v>1123</v>
      </c>
      <c r="F142" s="4">
        <v>0.5100925925925927</v>
      </c>
      <c r="G142" s="4">
        <v>0.5104282407407407</v>
      </c>
      <c r="H142" s="6">
        <v>3.356481481481481E-4</v>
      </c>
      <c r="I142" s="9">
        <v>0.0021296296296296298</v>
      </c>
    </row>
    <row r="143" ht="14.25" hidden="1" customHeight="1">
      <c r="A143" s="2">
        <v>137.0</v>
      </c>
      <c r="B143" s="2">
        <v>135718.0</v>
      </c>
      <c r="C143" s="2" t="s">
        <v>1364</v>
      </c>
      <c r="D143" s="2" t="s">
        <v>1365</v>
      </c>
      <c r="E143" s="2" t="s">
        <v>1123</v>
      </c>
      <c r="F143" s="4">
        <v>0.5497453703703704</v>
      </c>
      <c r="G143" s="4">
        <v>0.5500810185185185</v>
      </c>
      <c r="H143" s="6">
        <v>3.356481481481481E-4</v>
      </c>
      <c r="I143" s="9">
        <v>0.0022337962962962967</v>
      </c>
    </row>
    <row r="144" ht="14.25" hidden="1" customHeight="1">
      <c r="A144" s="2">
        <v>138.0</v>
      </c>
      <c r="B144" s="2">
        <v>40534.0</v>
      </c>
      <c r="C144" s="2" t="s">
        <v>1366</v>
      </c>
      <c r="D144" s="2" t="s">
        <v>1367</v>
      </c>
      <c r="E144" s="2" t="s">
        <v>48</v>
      </c>
      <c r="F144" s="4">
        <v>0.5643171296296297</v>
      </c>
      <c r="G144" s="4">
        <v>0.5646527777777778</v>
      </c>
      <c r="H144" s="6">
        <v>3.356481481481481E-4</v>
      </c>
      <c r="I144" s="9">
        <v>0.0022569444444444447</v>
      </c>
    </row>
    <row r="145" ht="14.25" hidden="1" customHeight="1">
      <c r="A145" s="2">
        <v>139.0</v>
      </c>
      <c r="B145" s="2">
        <v>147830.0</v>
      </c>
      <c r="C145" s="2" t="s">
        <v>1368</v>
      </c>
      <c r="D145" s="2" t="s">
        <v>1369</v>
      </c>
      <c r="E145" s="2" t="s">
        <v>1128</v>
      </c>
      <c r="F145" s="4">
        <v>0.30483796296296295</v>
      </c>
      <c r="G145" s="4">
        <v>0.30518518518518517</v>
      </c>
      <c r="H145" s="4">
        <v>3.4722222222222224E-4</v>
      </c>
      <c r="I145" s="9">
        <v>0.0022685185185185182</v>
      </c>
    </row>
    <row r="146" ht="14.25" hidden="1" customHeight="1">
      <c r="A146" s="2">
        <v>140.0</v>
      </c>
      <c r="B146" s="2">
        <v>146292.0</v>
      </c>
      <c r="C146" s="2" t="s">
        <v>1370</v>
      </c>
      <c r="D146" s="2" t="s">
        <v>1371</v>
      </c>
      <c r="E146" s="2" t="s">
        <v>1128</v>
      </c>
      <c r="F146" s="4">
        <v>0.30896990740740743</v>
      </c>
      <c r="G146" s="4">
        <v>0.3093171296296296</v>
      </c>
      <c r="H146" s="4">
        <v>3.4722222222222224E-4</v>
      </c>
      <c r="I146" s="9">
        <v>0.0023032407407407407</v>
      </c>
    </row>
    <row r="147" ht="14.25" hidden="1" customHeight="1">
      <c r="A147" s="2">
        <v>141.0</v>
      </c>
      <c r="B147" s="2">
        <v>148723.0</v>
      </c>
      <c r="C147" s="2" t="s">
        <v>1372</v>
      </c>
      <c r="D147" s="2" t="s">
        <v>1373</v>
      </c>
      <c r="E147" s="2" t="s">
        <v>1123</v>
      </c>
      <c r="F147" s="4">
        <v>0.3375694444444444</v>
      </c>
      <c r="G147" s="4">
        <v>0.33791666666666664</v>
      </c>
      <c r="H147" s="6">
        <v>3.4722222222222224E-4</v>
      </c>
      <c r="I147" s="9">
        <v>0.002349537037037037</v>
      </c>
    </row>
    <row r="148" ht="14.25" hidden="1" customHeight="1">
      <c r="A148" s="2">
        <v>142.0</v>
      </c>
      <c r="B148" s="2">
        <v>45024.0</v>
      </c>
      <c r="C148" s="2" t="s">
        <v>1374</v>
      </c>
      <c r="D148" s="2" t="s">
        <v>1375</v>
      </c>
      <c r="E148" s="2" t="s">
        <v>1123</v>
      </c>
      <c r="F148" s="4">
        <v>0.35260416666666666</v>
      </c>
      <c r="G148" s="4">
        <v>0.3529513888888889</v>
      </c>
      <c r="H148" s="6">
        <v>3.4722222222222224E-4</v>
      </c>
      <c r="I148" s="9">
        <v>0.002372685185185185</v>
      </c>
    </row>
    <row r="149" ht="14.25" hidden="1" customHeight="1">
      <c r="A149" s="2">
        <v>143.0</v>
      </c>
      <c r="B149" s="2">
        <v>16783.0</v>
      </c>
      <c r="C149" s="2" t="s">
        <v>1376</v>
      </c>
      <c r="D149" s="2" t="s">
        <v>1191</v>
      </c>
      <c r="E149" s="2" t="s">
        <v>1123</v>
      </c>
      <c r="F149" s="4">
        <v>0.39950231481481485</v>
      </c>
      <c r="G149" s="4">
        <v>0.399849537037037</v>
      </c>
      <c r="H149" s="6">
        <v>3.4722222222222224E-4</v>
      </c>
      <c r="I149" s="9">
        <v>0.0024305555555555556</v>
      </c>
    </row>
    <row r="150" ht="14.25" hidden="1" customHeight="1">
      <c r="A150" s="2">
        <v>144.0</v>
      </c>
      <c r="B150" s="2">
        <v>169357.0</v>
      </c>
      <c r="C150" s="2" t="s">
        <v>1377</v>
      </c>
      <c r="D150" s="2" t="s">
        <v>500</v>
      </c>
      <c r="E150" s="2" t="s">
        <v>1128</v>
      </c>
      <c r="F150" s="4">
        <v>0.5065046296296296</v>
      </c>
      <c r="G150" s="4">
        <v>0.5068518518518519</v>
      </c>
      <c r="H150" s="4">
        <v>3.4722222222222224E-4</v>
      </c>
      <c r="I150" s="9">
        <v>0.0024652777777777776</v>
      </c>
    </row>
    <row r="151" ht="14.25" hidden="1" customHeight="1">
      <c r="A151" s="2">
        <v>145.0</v>
      </c>
      <c r="B151" s="2">
        <v>593538.0</v>
      </c>
      <c r="C151" s="2" t="s">
        <v>1378</v>
      </c>
      <c r="D151" s="2" t="s">
        <v>1231</v>
      </c>
      <c r="E151" s="2" t="s">
        <v>1123</v>
      </c>
      <c r="F151" s="4">
        <v>0.5380092592592592</v>
      </c>
      <c r="G151" s="4">
        <v>0.5383564814814815</v>
      </c>
      <c r="H151" s="6">
        <v>3.4722222222222224E-4</v>
      </c>
      <c r="I151" s="9">
        <v>0.002523148148148148</v>
      </c>
    </row>
    <row r="152" ht="14.25" hidden="1" customHeight="1">
      <c r="A152" s="2">
        <v>146.0</v>
      </c>
      <c r="B152" s="2">
        <v>165703.0</v>
      </c>
      <c r="C152" s="2" t="s">
        <v>1379</v>
      </c>
      <c r="D152" s="2" t="s">
        <v>1288</v>
      </c>
      <c r="E152" s="2" t="s">
        <v>1123</v>
      </c>
      <c r="F152" s="4">
        <v>0.5394560185185185</v>
      </c>
      <c r="G152" s="4">
        <v>0.5398032407407407</v>
      </c>
      <c r="H152" s="6">
        <v>3.4722222222222224E-4</v>
      </c>
      <c r="I152" s="9">
        <v>0.002534722222222222</v>
      </c>
    </row>
    <row r="153" ht="14.25" hidden="1" customHeight="1">
      <c r="A153" s="2">
        <v>147.0</v>
      </c>
      <c r="B153" s="2">
        <v>146811.0</v>
      </c>
      <c r="C153" s="2" t="s">
        <v>1380</v>
      </c>
      <c r="D153" s="2" t="s">
        <v>1381</v>
      </c>
      <c r="E153" s="2" t="s">
        <v>1123</v>
      </c>
      <c r="F153" s="4">
        <v>0.5419097222222222</v>
      </c>
      <c r="G153" s="4">
        <v>0.5422569444444444</v>
      </c>
      <c r="H153" s="6">
        <v>3.4722222222222224E-4</v>
      </c>
      <c r="I153" s="9">
        <v>0.002673611111111111</v>
      </c>
    </row>
    <row r="154" ht="14.25" hidden="1" customHeight="1">
      <c r="A154" s="2">
        <v>148.0</v>
      </c>
      <c r="B154" s="2">
        <v>174479.0</v>
      </c>
      <c r="C154" s="2" t="s">
        <v>1382</v>
      </c>
      <c r="D154" s="2" t="s">
        <v>1306</v>
      </c>
      <c r="E154" s="2" t="s">
        <v>1123</v>
      </c>
      <c r="F154" s="4">
        <v>0.5542476851851852</v>
      </c>
      <c r="G154" s="4">
        <v>0.5545949074074074</v>
      </c>
      <c r="H154" s="6">
        <v>3.4722222222222224E-4</v>
      </c>
      <c r="I154" s="9">
        <v>0.002673611111111111</v>
      </c>
    </row>
    <row r="155" ht="14.25" hidden="1" customHeight="1">
      <c r="A155" s="2">
        <v>149.0</v>
      </c>
      <c r="B155" s="2">
        <v>145995.0</v>
      </c>
      <c r="C155" s="2" t="s">
        <v>1383</v>
      </c>
      <c r="D155" s="2" t="s">
        <v>1384</v>
      </c>
      <c r="E155" s="2" t="s">
        <v>1123</v>
      </c>
      <c r="F155" s="4">
        <v>0.5545601851851852</v>
      </c>
      <c r="G155" s="4">
        <v>0.5549074074074074</v>
      </c>
      <c r="H155" s="6">
        <v>3.4722222222222224E-4</v>
      </c>
      <c r="I155" s="9">
        <v>0.002685185185185185</v>
      </c>
    </row>
    <row r="156" ht="14.25" hidden="1" customHeight="1">
      <c r="A156" s="2">
        <v>150.0</v>
      </c>
      <c r="B156" s="2">
        <v>174479.0</v>
      </c>
      <c r="C156" s="2" t="s">
        <v>1385</v>
      </c>
      <c r="D156" s="2" t="s">
        <v>1306</v>
      </c>
      <c r="E156" s="2" t="s">
        <v>1123</v>
      </c>
      <c r="F156" s="4">
        <v>0.5561111111111111</v>
      </c>
      <c r="G156" s="4">
        <v>0.5564583333333334</v>
      </c>
      <c r="H156" s="6">
        <v>3.4722222222222224E-4</v>
      </c>
      <c r="I156" s="9">
        <v>0.0027083333333333334</v>
      </c>
    </row>
    <row r="157" ht="14.25" hidden="1" customHeight="1">
      <c r="A157" s="2">
        <v>151.0</v>
      </c>
      <c r="B157" s="2">
        <v>589235.0</v>
      </c>
      <c r="C157" s="2" t="s">
        <v>1386</v>
      </c>
      <c r="D157" s="2" t="s">
        <v>1387</v>
      </c>
      <c r="E157" s="2" t="s">
        <v>1128</v>
      </c>
      <c r="F157" s="4">
        <v>0.30895833333333333</v>
      </c>
      <c r="G157" s="4">
        <v>0.3093171296296296</v>
      </c>
      <c r="H157" s="4">
        <v>3.5879629629629635E-4</v>
      </c>
      <c r="I157" s="9">
        <v>0.0027546296296296294</v>
      </c>
    </row>
    <row r="158" ht="14.25" hidden="1" customHeight="1">
      <c r="A158" s="2">
        <v>152.0</v>
      </c>
      <c r="B158" s="2">
        <v>604754.0</v>
      </c>
      <c r="C158" s="2" t="s">
        <v>1388</v>
      </c>
      <c r="D158" s="2" t="s">
        <v>1389</v>
      </c>
      <c r="E158" s="2" t="s">
        <v>1123</v>
      </c>
      <c r="F158" s="4">
        <v>0.3462384259259259</v>
      </c>
      <c r="G158" s="4">
        <v>0.3465972222222222</v>
      </c>
      <c r="H158" s="6">
        <v>3.5879629629629635E-4</v>
      </c>
      <c r="I158" s="9">
        <v>0.0028587962962962963</v>
      </c>
    </row>
    <row r="159" ht="14.25" hidden="1" customHeight="1">
      <c r="A159" s="2">
        <v>153.0</v>
      </c>
      <c r="B159" s="2">
        <v>135900.0</v>
      </c>
      <c r="C159" s="2" t="s">
        <v>1390</v>
      </c>
      <c r="D159" s="2" t="s">
        <v>74</v>
      </c>
      <c r="E159" s="2" t="s">
        <v>26</v>
      </c>
      <c r="F159" s="4">
        <v>0.3788773148148148</v>
      </c>
      <c r="G159" s="4">
        <v>0.3792361111111111</v>
      </c>
      <c r="H159" s="6">
        <v>3.5879629629629635E-4</v>
      </c>
      <c r="I159" s="9">
        <v>0.002893518518518519</v>
      </c>
    </row>
    <row r="160" ht="14.25" hidden="1" customHeight="1">
      <c r="A160" s="2">
        <v>154.0</v>
      </c>
      <c r="B160" s="2">
        <v>148250.0</v>
      </c>
      <c r="C160" s="2" t="s">
        <v>1391</v>
      </c>
      <c r="D160" s="2" t="s">
        <v>1210</v>
      </c>
      <c r="E160" s="2" t="s">
        <v>1128</v>
      </c>
      <c r="F160" s="4">
        <v>0.3836111111111111</v>
      </c>
      <c r="G160" s="4">
        <v>0.38396990740740744</v>
      </c>
      <c r="H160" s="4">
        <v>3.5879629629629635E-4</v>
      </c>
      <c r="I160" s="9">
        <v>0.002905092592592593</v>
      </c>
    </row>
    <row r="161" ht="14.25" hidden="1" customHeight="1">
      <c r="A161" s="2">
        <v>155.0</v>
      </c>
      <c r="B161" s="2">
        <v>146081.0</v>
      </c>
      <c r="C161" s="2" t="s">
        <v>1392</v>
      </c>
      <c r="D161" s="2" t="s">
        <v>1195</v>
      </c>
      <c r="E161" s="2" t="s">
        <v>1128</v>
      </c>
      <c r="F161" s="4">
        <v>0.3897569444444444</v>
      </c>
      <c r="G161" s="4">
        <v>0.39011574074074074</v>
      </c>
      <c r="H161" s="4">
        <v>3.5879629629629635E-4</v>
      </c>
      <c r="I161" s="9">
        <v>0.002939814814814815</v>
      </c>
    </row>
    <row r="162" ht="14.25" hidden="1" customHeight="1">
      <c r="A162" s="2">
        <v>156.0</v>
      </c>
      <c r="B162" s="2">
        <v>167822.0</v>
      </c>
      <c r="C162" s="2" t="s">
        <v>1393</v>
      </c>
      <c r="D162" s="2" t="s">
        <v>1394</v>
      </c>
      <c r="E162" s="2" t="s">
        <v>1128</v>
      </c>
      <c r="F162" s="4">
        <v>0.39479166666666665</v>
      </c>
      <c r="G162" s="4">
        <v>0.39515046296296297</v>
      </c>
      <c r="H162" s="4">
        <v>3.5879629629629635E-4</v>
      </c>
      <c r="I162" s="9">
        <v>0.0030208333333333333</v>
      </c>
    </row>
    <row r="163" ht="14.25" hidden="1" customHeight="1">
      <c r="A163" s="2">
        <v>157.0</v>
      </c>
      <c r="B163" s="2">
        <v>43866.0</v>
      </c>
      <c r="C163" s="2" t="s">
        <v>1395</v>
      </c>
      <c r="D163" s="2" t="s">
        <v>1147</v>
      </c>
      <c r="E163" s="2" t="s">
        <v>1128</v>
      </c>
      <c r="F163" s="4">
        <v>0.43364583333333334</v>
      </c>
      <c r="G163" s="4">
        <v>0.4340046296296296</v>
      </c>
      <c r="H163" s="4">
        <v>3.5879629629629635E-4</v>
      </c>
      <c r="I163" s="9">
        <v>0.0030787037037037037</v>
      </c>
    </row>
    <row r="164" ht="14.25" hidden="1" customHeight="1">
      <c r="A164" s="2">
        <v>158.0</v>
      </c>
      <c r="B164" s="2">
        <v>145687.0</v>
      </c>
      <c r="C164" s="2" t="s">
        <v>1396</v>
      </c>
      <c r="D164" s="2" t="s">
        <v>1397</v>
      </c>
      <c r="E164" s="2" t="s">
        <v>1123</v>
      </c>
      <c r="F164" s="4">
        <v>0.5148611111111111</v>
      </c>
      <c r="G164" s="4">
        <v>0.5152199074074074</v>
      </c>
      <c r="H164" s="6">
        <v>3.5879629629629635E-4</v>
      </c>
      <c r="I164" s="9">
        <v>0.003159722222222222</v>
      </c>
    </row>
    <row r="165" ht="14.25" hidden="1" customHeight="1">
      <c r="A165" s="2">
        <v>159.0</v>
      </c>
      <c r="B165" s="2">
        <v>576203.0</v>
      </c>
      <c r="C165" s="2" t="s">
        <v>1398</v>
      </c>
      <c r="D165" s="2" t="s">
        <v>1399</v>
      </c>
      <c r="E165" s="2" t="s">
        <v>1123</v>
      </c>
      <c r="F165" s="4">
        <v>0.551712962962963</v>
      </c>
      <c r="G165" s="4">
        <v>0.5520717592592593</v>
      </c>
      <c r="H165" s="6">
        <v>3.5879629629629635E-4</v>
      </c>
      <c r="I165" s="9">
        <v>0.003159722222222222</v>
      </c>
    </row>
    <row r="166" ht="14.25" hidden="1" customHeight="1">
      <c r="A166" s="2">
        <v>160.0</v>
      </c>
      <c r="B166" s="2">
        <v>148723.0</v>
      </c>
      <c r="C166" s="2" t="s">
        <v>1400</v>
      </c>
      <c r="D166" s="2" t="s">
        <v>1373</v>
      </c>
      <c r="E166" s="2" t="s">
        <v>1123</v>
      </c>
      <c r="F166" s="4">
        <v>0.32885416666666667</v>
      </c>
      <c r="G166" s="4">
        <v>0.329224537037037</v>
      </c>
      <c r="H166" s="6">
        <v>3.7037037037037035E-4</v>
      </c>
      <c r="I166" s="9">
        <v>0.003159722222222222</v>
      </c>
    </row>
    <row r="167" ht="14.25" hidden="1" customHeight="1">
      <c r="A167" s="2">
        <v>161.0</v>
      </c>
      <c r="B167" s="2">
        <v>29445.0</v>
      </c>
      <c r="C167" s="2" t="s">
        <v>1401</v>
      </c>
      <c r="D167" s="2" t="s">
        <v>1402</v>
      </c>
      <c r="E167" s="2" t="s">
        <v>26</v>
      </c>
      <c r="F167" s="4">
        <v>0.331875</v>
      </c>
      <c r="G167" s="4">
        <v>0.33224537037037033</v>
      </c>
      <c r="H167" s="6">
        <v>3.7037037037037035E-4</v>
      </c>
      <c r="I167" s="9">
        <v>0.003252314814814815</v>
      </c>
    </row>
    <row r="168" ht="14.25" hidden="1" customHeight="1">
      <c r="A168" s="2">
        <v>162.0</v>
      </c>
      <c r="B168" s="2">
        <v>169577.0</v>
      </c>
      <c r="C168" s="2" t="s">
        <v>1403</v>
      </c>
      <c r="D168" s="2" t="s">
        <v>1342</v>
      </c>
      <c r="E168" s="2" t="s">
        <v>53</v>
      </c>
      <c r="F168" s="4">
        <v>0.3380324074074074</v>
      </c>
      <c r="G168" s="4">
        <v>0.3384027777777778</v>
      </c>
      <c r="H168" s="4">
        <v>3.7037037037037035E-4</v>
      </c>
      <c r="I168" s="9">
        <v>0.003368055555555555</v>
      </c>
    </row>
    <row r="169" ht="14.25" hidden="1" customHeight="1">
      <c r="A169" s="2">
        <v>163.0</v>
      </c>
      <c r="B169" s="2">
        <v>25419.0</v>
      </c>
      <c r="C169" s="2" t="s">
        <v>1404</v>
      </c>
      <c r="D169" s="2" t="s">
        <v>1320</v>
      </c>
      <c r="E169" s="2" t="s">
        <v>1128</v>
      </c>
      <c r="F169" s="4">
        <v>0.3401851851851852</v>
      </c>
      <c r="G169" s="4">
        <v>0.34055555555555556</v>
      </c>
      <c r="H169" s="4">
        <v>3.7037037037037035E-4</v>
      </c>
      <c r="I169" s="9">
        <v>0.00337962962962963</v>
      </c>
    </row>
    <row r="170" ht="14.25" hidden="1" customHeight="1">
      <c r="A170" s="2">
        <v>164.0</v>
      </c>
      <c r="B170" s="2">
        <v>66722.0</v>
      </c>
      <c r="C170" s="2" t="s">
        <v>1405</v>
      </c>
      <c r="D170" s="2" t="s">
        <v>1406</v>
      </c>
      <c r="E170" s="2" t="s">
        <v>53</v>
      </c>
      <c r="F170" s="4">
        <v>0.3475462962962963</v>
      </c>
      <c r="G170" s="4">
        <v>0.34791666666666665</v>
      </c>
      <c r="H170" s="4">
        <v>3.7037037037037035E-4</v>
      </c>
      <c r="I170" s="9">
        <v>0.0034027777777777784</v>
      </c>
    </row>
    <row r="171" ht="14.25" hidden="1" customHeight="1">
      <c r="A171" s="2">
        <v>165.0</v>
      </c>
      <c r="B171" s="2">
        <v>177420.0</v>
      </c>
      <c r="C171" s="2" t="s">
        <v>1407</v>
      </c>
      <c r="D171" s="2" t="s">
        <v>1353</v>
      </c>
      <c r="E171" s="2" t="s">
        <v>1128</v>
      </c>
      <c r="F171" s="4">
        <v>0.36366898148148147</v>
      </c>
      <c r="G171" s="4">
        <v>0.3640393518518519</v>
      </c>
      <c r="H171" s="4">
        <v>3.7037037037037035E-4</v>
      </c>
      <c r="I171" s="9">
        <v>0.003414351851851852</v>
      </c>
    </row>
    <row r="172" ht="14.25" hidden="1" customHeight="1">
      <c r="A172" s="2">
        <v>166.0</v>
      </c>
      <c r="B172" s="2">
        <v>49991.0</v>
      </c>
      <c r="C172" s="2" t="s">
        <v>1408</v>
      </c>
      <c r="D172" s="2" t="s">
        <v>1409</v>
      </c>
      <c r="E172" s="2" t="s">
        <v>1128</v>
      </c>
      <c r="F172" s="4">
        <v>0.370462962962963</v>
      </c>
      <c r="G172" s="4">
        <v>0.37083333333333335</v>
      </c>
      <c r="H172" s="4">
        <v>3.7037037037037035E-4</v>
      </c>
      <c r="I172" s="9">
        <v>0.0034606481481481485</v>
      </c>
    </row>
    <row r="173" ht="14.25" hidden="1" customHeight="1">
      <c r="A173" s="2">
        <v>167.0</v>
      </c>
      <c r="B173" s="2">
        <v>148988.0</v>
      </c>
      <c r="C173" s="2" t="s">
        <v>1410</v>
      </c>
      <c r="D173" s="2" t="s">
        <v>1411</v>
      </c>
      <c r="E173" s="2" t="s">
        <v>1128</v>
      </c>
      <c r="F173" s="4">
        <v>0.39827546296296296</v>
      </c>
      <c r="G173" s="4">
        <v>0.39864583333333337</v>
      </c>
      <c r="H173" s="4">
        <v>3.7037037037037035E-4</v>
      </c>
      <c r="I173" s="9">
        <v>0.0035185185185185185</v>
      </c>
    </row>
    <row r="174" ht="14.25" hidden="1" customHeight="1">
      <c r="A174" s="2">
        <v>168.0</v>
      </c>
      <c r="B174" s="2">
        <v>13554.0</v>
      </c>
      <c r="C174" s="2" t="s">
        <v>1412</v>
      </c>
      <c r="D174" s="2" t="s">
        <v>1413</v>
      </c>
      <c r="E174" s="2" t="s">
        <v>343</v>
      </c>
      <c r="F174" s="4">
        <v>0.414375</v>
      </c>
      <c r="G174" s="4">
        <v>0.41474537037037035</v>
      </c>
      <c r="H174" s="6">
        <v>3.7037037037037035E-4</v>
      </c>
      <c r="I174" s="9">
        <v>0.0035416666666666665</v>
      </c>
    </row>
    <row r="175" ht="14.25" hidden="1" customHeight="1">
      <c r="A175" s="2">
        <v>169.0</v>
      </c>
      <c r="B175" s="2">
        <v>148988.0</v>
      </c>
      <c r="C175" s="2" t="s">
        <v>1414</v>
      </c>
      <c r="D175" s="2" t="s">
        <v>1411</v>
      </c>
      <c r="E175" s="2" t="s">
        <v>1128</v>
      </c>
      <c r="F175" s="4">
        <v>0.4858449074074074</v>
      </c>
      <c r="G175" s="4">
        <v>0.4862152777777778</v>
      </c>
      <c r="H175" s="4">
        <v>3.7037037037037035E-4</v>
      </c>
      <c r="I175" s="9">
        <v>0.0035648148148148154</v>
      </c>
    </row>
    <row r="176" ht="14.25" hidden="1" customHeight="1">
      <c r="A176" s="2">
        <v>170.0</v>
      </c>
      <c r="B176" s="2">
        <v>149938.0</v>
      </c>
      <c r="C176" s="2" t="s">
        <v>1415</v>
      </c>
      <c r="D176" s="2" t="s">
        <v>1154</v>
      </c>
      <c r="E176" s="2" t="s">
        <v>1128</v>
      </c>
      <c r="F176" s="4">
        <v>0.48907407407407405</v>
      </c>
      <c r="G176" s="4">
        <v>0.4894444444444444</v>
      </c>
      <c r="H176" s="4">
        <v>3.7037037037037035E-4</v>
      </c>
      <c r="I176" s="9">
        <v>0.0036226851851851854</v>
      </c>
    </row>
    <row r="177" ht="14.25" hidden="1" customHeight="1">
      <c r="A177" s="2">
        <v>171.0</v>
      </c>
      <c r="B177" s="2">
        <v>176140.0</v>
      </c>
      <c r="C177" s="2" t="s">
        <v>1416</v>
      </c>
      <c r="D177" s="2" t="s">
        <v>1417</v>
      </c>
      <c r="E177" s="2" t="s">
        <v>1128</v>
      </c>
      <c r="F177" s="4">
        <v>0.5571296296296296</v>
      </c>
      <c r="G177" s="4">
        <v>0.5575</v>
      </c>
      <c r="H177" s="4">
        <v>3.7037037037037035E-4</v>
      </c>
      <c r="I177" s="9">
        <v>0.0036226851851851854</v>
      </c>
    </row>
    <row r="178" ht="14.25" hidden="1" customHeight="1">
      <c r="A178" s="2">
        <v>172.0</v>
      </c>
      <c r="B178" s="2">
        <v>177420.0</v>
      </c>
      <c r="C178" s="2" t="s">
        <v>1418</v>
      </c>
      <c r="D178" s="2" t="s">
        <v>1353</v>
      </c>
      <c r="E178" s="2" t="s">
        <v>1128</v>
      </c>
      <c r="F178" s="4">
        <v>0.3317824074074074</v>
      </c>
      <c r="G178" s="4">
        <v>0.33216435185185184</v>
      </c>
      <c r="H178" s="4">
        <v>3.8194444444444446E-4</v>
      </c>
      <c r="I178" s="9">
        <v>0.003645833333333333</v>
      </c>
    </row>
    <row r="179" ht="14.25" hidden="1" customHeight="1">
      <c r="A179" s="2">
        <v>173.0</v>
      </c>
      <c r="B179" s="2">
        <v>175692.0</v>
      </c>
      <c r="C179" s="2" t="s">
        <v>1419</v>
      </c>
      <c r="D179" s="2" t="s">
        <v>1286</v>
      </c>
      <c r="E179" s="2" t="s">
        <v>1128</v>
      </c>
      <c r="F179" s="4">
        <v>0.3462731481481482</v>
      </c>
      <c r="G179" s="4">
        <v>0.3466550925925926</v>
      </c>
      <c r="H179" s="4">
        <v>3.8194444444444446E-4</v>
      </c>
      <c r="I179" s="9">
        <v>0.00369212962962963</v>
      </c>
    </row>
    <row r="180" ht="14.25" hidden="1" customHeight="1">
      <c r="A180" s="2">
        <v>174.0</v>
      </c>
      <c r="B180" s="2">
        <v>176140.0</v>
      </c>
      <c r="C180" s="2" t="s">
        <v>1420</v>
      </c>
      <c r="D180" s="2" t="s">
        <v>1417</v>
      </c>
      <c r="E180" s="2" t="s">
        <v>1128</v>
      </c>
      <c r="F180" s="4">
        <v>0.3900578703703704</v>
      </c>
      <c r="G180" s="4">
        <v>0.39043981481481477</v>
      </c>
      <c r="H180" s="4">
        <v>3.8194444444444446E-4</v>
      </c>
      <c r="I180" s="9">
        <v>0.003761574074074074</v>
      </c>
    </row>
    <row r="181" ht="14.25" hidden="1" customHeight="1">
      <c r="A181" s="2">
        <v>175.0</v>
      </c>
      <c r="B181" s="2">
        <v>177420.0</v>
      </c>
      <c r="C181" s="2" t="s">
        <v>1421</v>
      </c>
      <c r="D181" s="2" t="s">
        <v>1353</v>
      </c>
      <c r="E181" s="2" t="s">
        <v>1128</v>
      </c>
      <c r="F181" s="4">
        <v>0.4473726851851852</v>
      </c>
      <c r="G181" s="4">
        <v>0.4477546296296296</v>
      </c>
      <c r="H181" s="4">
        <v>3.8194444444444446E-4</v>
      </c>
      <c r="I181" s="9">
        <v>0.0038194444444444443</v>
      </c>
    </row>
    <row r="182" ht="14.25" hidden="1" customHeight="1">
      <c r="A182" s="2">
        <v>176.0</v>
      </c>
      <c r="B182" s="2">
        <v>148988.0</v>
      </c>
      <c r="C182" s="2" t="s">
        <v>1422</v>
      </c>
      <c r="D182" s="2" t="s">
        <v>1411</v>
      </c>
      <c r="E182" s="2" t="s">
        <v>1128</v>
      </c>
      <c r="F182" s="4">
        <v>0.4520486111111111</v>
      </c>
      <c r="G182" s="4">
        <v>0.4524305555555555</v>
      </c>
      <c r="H182" s="4">
        <v>3.8194444444444446E-4</v>
      </c>
      <c r="I182" s="9">
        <v>0.0038541666666666668</v>
      </c>
    </row>
    <row r="183" ht="14.25" hidden="1" customHeight="1">
      <c r="A183" s="2">
        <v>177.0</v>
      </c>
      <c r="B183" s="2">
        <v>610965.0</v>
      </c>
      <c r="C183" s="2" t="s">
        <v>1423</v>
      </c>
      <c r="D183" s="2" t="s">
        <v>1424</v>
      </c>
      <c r="E183" s="2" t="s">
        <v>1123</v>
      </c>
      <c r="F183" s="4">
        <v>0.5042939814814814</v>
      </c>
      <c r="G183" s="4">
        <v>0.5046759259259259</v>
      </c>
      <c r="H183" s="6">
        <v>3.8194444444444446E-4</v>
      </c>
      <c r="I183" s="9">
        <v>0.0038541666666666668</v>
      </c>
    </row>
    <row r="184" ht="14.25" hidden="1" customHeight="1">
      <c r="A184" s="2">
        <v>178.0</v>
      </c>
      <c r="B184" s="2">
        <v>127187.0</v>
      </c>
      <c r="C184" s="2" t="s">
        <v>1425</v>
      </c>
      <c r="D184" s="2" t="s">
        <v>1149</v>
      </c>
      <c r="E184" s="2" t="s">
        <v>1123</v>
      </c>
      <c r="F184" s="4">
        <v>0.5316550925925926</v>
      </c>
      <c r="G184" s="4">
        <v>0.532037037037037</v>
      </c>
      <c r="H184" s="6">
        <v>3.8194444444444446E-4</v>
      </c>
      <c r="I184" s="9">
        <v>0.003946759259259259</v>
      </c>
    </row>
    <row r="185" ht="14.25" hidden="1" customHeight="1">
      <c r="A185" s="2">
        <v>179.0</v>
      </c>
      <c r="B185" s="2">
        <v>127375.0</v>
      </c>
      <c r="C185" s="2" t="s">
        <v>1426</v>
      </c>
      <c r="D185" s="2" t="s">
        <v>1427</v>
      </c>
      <c r="E185" s="2" t="s">
        <v>1123</v>
      </c>
      <c r="F185" s="4">
        <v>0.5461458333333333</v>
      </c>
      <c r="G185" s="4">
        <v>0.5465277777777778</v>
      </c>
      <c r="H185" s="6">
        <v>3.8194444444444446E-4</v>
      </c>
      <c r="I185" s="9">
        <v>0.003958333333333334</v>
      </c>
    </row>
    <row r="186" ht="14.25" hidden="1" customHeight="1">
      <c r="A186" s="2">
        <v>180.0</v>
      </c>
      <c r="B186" s="2">
        <v>175784.0</v>
      </c>
      <c r="C186" s="2" t="s">
        <v>1428</v>
      </c>
      <c r="D186" s="2" t="s">
        <v>1240</v>
      </c>
      <c r="E186" s="2" t="s">
        <v>1128</v>
      </c>
      <c r="F186" s="4">
        <v>0.32564814814814813</v>
      </c>
      <c r="G186" s="4">
        <v>0.3260416666666667</v>
      </c>
      <c r="H186" s="4">
        <v>3.935185185185185E-4</v>
      </c>
      <c r="I186" s="9">
        <v>0.003993055555555556</v>
      </c>
    </row>
    <row r="187" ht="14.25" hidden="1" customHeight="1">
      <c r="A187" s="2">
        <v>181.0</v>
      </c>
      <c r="B187" s="2">
        <v>174169.0</v>
      </c>
      <c r="C187" s="2" t="s">
        <v>1429</v>
      </c>
      <c r="D187" s="2" t="s">
        <v>1280</v>
      </c>
      <c r="E187" s="2" t="s">
        <v>1128</v>
      </c>
      <c r="F187" s="4">
        <v>0.34733796296296293</v>
      </c>
      <c r="G187" s="4">
        <v>0.34773148148148153</v>
      </c>
      <c r="H187" s="4">
        <v>3.935185185185185E-4</v>
      </c>
      <c r="I187" s="9">
        <v>0.004097222222222223</v>
      </c>
    </row>
    <row r="188" ht="14.25" hidden="1" customHeight="1">
      <c r="A188" s="2">
        <v>182.0</v>
      </c>
      <c r="B188" s="2">
        <v>127187.0</v>
      </c>
      <c r="C188" s="2" t="s">
        <v>1430</v>
      </c>
      <c r="D188" s="2" t="s">
        <v>1149</v>
      </c>
      <c r="E188" s="2" t="s">
        <v>1123</v>
      </c>
      <c r="F188" s="4">
        <v>0.34961805555555553</v>
      </c>
      <c r="G188" s="4">
        <v>0.35001157407407407</v>
      </c>
      <c r="H188" s="6">
        <v>3.935185185185185E-4</v>
      </c>
      <c r="I188" s="9">
        <v>0.004108796296296297</v>
      </c>
    </row>
    <row r="189" ht="14.25" hidden="1" customHeight="1">
      <c r="A189" s="2">
        <v>183.0</v>
      </c>
      <c r="B189" s="2">
        <v>146811.0</v>
      </c>
      <c r="C189" s="2" t="s">
        <v>1431</v>
      </c>
      <c r="D189" s="2" t="s">
        <v>1381</v>
      </c>
      <c r="E189" s="2" t="s">
        <v>1123</v>
      </c>
      <c r="F189" s="4">
        <v>0.3648842592592592</v>
      </c>
      <c r="G189" s="4">
        <v>0.3652777777777778</v>
      </c>
      <c r="H189" s="6">
        <v>3.935185185185185E-4</v>
      </c>
      <c r="I189" s="9">
        <v>0.004131944444444444</v>
      </c>
    </row>
    <row r="190" ht="14.25" hidden="1" customHeight="1">
      <c r="A190" s="2">
        <v>184.0</v>
      </c>
      <c r="B190" s="2">
        <v>177798.0</v>
      </c>
      <c r="C190" s="2" t="s">
        <v>1432</v>
      </c>
      <c r="D190" s="2" t="s">
        <v>1433</v>
      </c>
      <c r="E190" s="2" t="s">
        <v>1128</v>
      </c>
      <c r="F190" s="4">
        <v>0.3750810185185185</v>
      </c>
      <c r="G190" s="4">
        <v>0.375474537037037</v>
      </c>
      <c r="H190" s="4">
        <v>3.935185185185185E-4</v>
      </c>
      <c r="I190" s="9">
        <v>0.004155092592592593</v>
      </c>
    </row>
    <row r="191" ht="14.25" hidden="1" customHeight="1">
      <c r="A191" s="2">
        <v>185.0</v>
      </c>
      <c r="B191" s="2">
        <v>149432.0</v>
      </c>
      <c r="C191" s="2" t="s">
        <v>1434</v>
      </c>
      <c r="D191" s="2" t="s">
        <v>1435</v>
      </c>
      <c r="E191" s="2" t="s">
        <v>1123</v>
      </c>
      <c r="F191" s="4">
        <v>0.38447916666666665</v>
      </c>
      <c r="G191" s="4">
        <v>0.3848726851851852</v>
      </c>
      <c r="H191" s="6">
        <v>3.935185185185185E-4</v>
      </c>
      <c r="I191" s="9">
        <v>0.004166666666666667</v>
      </c>
    </row>
    <row r="192" ht="14.25" hidden="1" customHeight="1">
      <c r="A192" s="2">
        <v>186.0</v>
      </c>
      <c r="B192" s="2">
        <v>127375.0</v>
      </c>
      <c r="C192" s="2" t="s">
        <v>1436</v>
      </c>
      <c r="D192" s="2" t="s">
        <v>1427</v>
      </c>
      <c r="E192" s="2" t="s">
        <v>1123</v>
      </c>
      <c r="F192" s="4">
        <v>0.4239236111111111</v>
      </c>
      <c r="G192" s="4">
        <v>0.4243171296296296</v>
      </c>
      <c r="H192" s="6">
        <v>3.935185185185185E-4</v>
      </c>
      <c r="I192" s="9">
        <v>0.004201388888888889</v>
      </c>
    </row>
    <row r="193" ht="14.25" hidden="1" customHeight="1">
      <c r="A193" s="2">
        <v>187.0</v>
      </c>
      <c r="B193" s="2">
        <v>178212.0</v>
      </c>
      <c r="C193" s="2" t="s">
        <v>1437</v>
      </c>
      <c r="D193" s="2" t="s">
        <v>1261</v>
      </c>
      <c r="E193" s="2" t="s">
        <v>1123</v>
      </c>
      <c r="F193" s="4">
        <v>0.5292245370370371</v>
      </c>
      <c r="G193" s="4">
        <v>0.5296180555555555</v>
      </c>
      <c r="H193" s="6">
        <v>3.935185185185185E-4</v>
      </c>
      <c r="I193" s="9">
        <v>0.004201388888888889</v>
      </c>
    </row>
    <row r="194" ht="14.25" hidden="1" customHeight="1">
      <c r="A194" s="2">
        <v>188.0</v>
      </c>
      <c r="B194" s="2">
        <v>175688.0</v>
      </c>
      <c r="C194" s="2" t="s">
        <v>1438</v>
      </c>
      <c r="D194" s="2" t="s">
        <v>1439</v>
      </c>
      <c r="E194" s="2" t="s">
        <v>53</v>
      </c>
      <c r="F194" s="4">
        <v>0.5652083333333333</v>
      </c>
      <c r="G194" s="4">
        <v>0.5656018518518519</v>
      </c>
      <c r="H194" s="4">
        <v>3.935185185185185E-4</v>
      </c>
      <c r="I194" s="9">
        <v>0.004224537037037037</v>
      </c>
    </row>
    <row r="195" ht="14.25" hidden="1" customHeight="1">
      <c r="A195" s="2">
        <v>189.0</v>
      </c>
      <c r="B195" s="2">
        <v>143946.0</v>
      </c>
      <c r="C195" s="2" t="s">
        <v>1440</v>
      </c>
      <c r="D195" s="2" t="s">
        <v>1441</v>
      </c>
      <c r="E195" s="2" t="s">
        <v>1128</v>
      </c>
      <c r="F195" s="4">
        <v>0.29997685185185186</v>
      </c>
      <c r="G195" s="4">
        <v>0.30038194444444444</v>
      </c>
      <c r="H195" s="4">
        <v>4.050925925925926E-4</v>
      </c>
      <c r="I195" s="9">
        <v>0.004236111111111111</v>
      </c>
    </row>
    <row r="196" ht="14.25" hidden="1" customHeight="1">
      <c r="A196" s="2">
        <v>190.0</v>
      </c>
      <c r="B196" s="2">
        <v>169698.0</v>
      </c>
      <c r="C196" s="2" t="s">
        <v>1442</v>
      </c>
      <c r="D196" s="2" t="s">
        <v>1127</v>
      </c>
      <c r="E196" s="2" t="s">
        <v>1128</v>
      </c>
      <c r="F196" s="4">
        <v>0.3065277777777778</v>
      </c>
      <c r="G196" s="4">
        <v>0.30693287037037037</v>
      </c>
      <c r="H196" s="4">
        <v>4.050925925925926E-4</v>
      </c>
      <c r="I196" s="9">
        <v>0.004247685185185185</v>
      </c>
    </row>
    <row r="197" ht="14.25" hidden="1" customHeight="1">
      <c r="A197" s="2">
        <v>191.0</v>
      </c>
      <c r="B197" s="2">
        <v>147609.0</v>
      </c>
      <c r="C197" s="2" t="s">
        <v>1443</v>
      </c>
      <c r="D197" s="2" t="s">
        <v>1227</v>
      </c>
      <c r="E197" s="2" t="s">
        <v>1128</v>
      </c>
      <c r="F197" s="4">
        <v>0.3098611111111111</v>
      </c>
      <c r="G197" s="4">
        <v>0.31026620370370367</v>
      </c>
      <c r="H197" s="4">
        <v>4.050925925925926E-4</v>
      </c>
      <c r="I197" s="9">
        <v>0.0042592592592592595</v>
      </c>
    </row>
    <row r="198" ht="14.25" hidden="1" customHeight="1">
      <c r="A198" s="2">
        <v>192.0</v>
      </c>
      <c r="B198" s="2">
        <v>175445.0</v>
      </c>
      <c r="C198" s="2" t="s">
        <v>1444</v>
      </c>
      <c r="D198" s="2" t="s">
        <v>72</v>
      </c>
      <c r="E198" s="2" t="s">
        <v>29</v>
      </c>
      <c r="F198" s="4">
        <v>0.3113194444444444</v>
      </c>
      <c r="G198" s="4">
        <v>0.311724537037037</v>
      </c>
      <c r="H198" s="6">
        <v>4.050925925925926E-4</v>
      </c>
      <c r="I198" s="9">
        <v>0.00431712962962963</v>
      </c>
    </row>
    <row r="199" ht="14.25" hidden="1" customHeight="1">
      <c r="A199" s="2">
        <v>193.0</v>
      </c>
      <c r="B199" s="2">
        <v>139632.0</v>
      </c>
      <c r="C199" s="2" t="s">
        <v>1445</v>
      </c>
      <c r="D199" s="2" t="s">
        <v>47</v>
      </c>
      <c r="E199" s="2" t="s">
        <v>53</v>
      </c>
      <c r="F199" s="4">
        <v>0.3366087962962963</v>
      </c>
      <c r="G199" s="4">
        <v>0.3370138888888889</v>
      </c>
      <c r="H199" s="4">
        <v>4.050925925925926E-4</v>
      </c>
      <c r="I199" s="9">
        <v>0.004363425925925926</v>
      </c>
    </row>
    <row r="200" ht="14.25" hidden="1" customHeight="1">
      <c r="A200" s="2">
        <v>194.0</v>
      </c>
      <c r="B200" s="2">
        <v>23906.0</v>
      </c>
      <c r="C200" s="2" t="s">
        <v>1446</v>
      </c>
      <c r="D200" s="2" t="s">
        <v>1326</v>
      </c>
      <c r="E200" s="2" t="s">
        <v>1123</v>
      </c>
      <c r="F200" s="4">
        <v>0.3366319444444445</v>
      </c>
      <c r="G200" s="4">
        <v>0.337037037037037</v>
      </c>
      <c r="H200" s="6">
        <v>4.050925925925926E-4</v>
      </c>
      <c r="I200" s="9">
        <v>0.0044212962962962956</v>
      </c>
    </row>
    <row r="201" ht="14.25" hidden="1" customHeight="1">
      <c r="A201" s="2">
        <v>195.0</v>
      </c>
      <c r="B201" s="2">
        <v>161235.0</v>
      </c>
      <c r="C201" s="2" t="s">
        <v>1447</v>
      </c>
      <c r="D201" s="2" t="s">
        <v>1165</v>
      </c>
      <c r="E201" s="2" t="s">
        <v>1123</v>
      </c>
      <c r="F201" s="4">
        <v>0.35204861111111113</v>
      </c>
      <c r="G201" s="4">
        <v>0.3524537037037037</v>
      </c>
      <c r="H201" s="6">
        <v>4.050925925925926E-4</v>
      </c>
      <c r="I201" s="9">
        <v>0.004502314814814815</v>
      </c>
    </row>
    <row r="202" ht="14.25" hidden="1" customHeight="1">
      <c r="A202" s="2">
        <v>196.0</v>
      </c>
      <c r="B202" s="2">
        <v>145573.0</v>
      </c>
      <c r="C202" s="2" t="s">
        <v>1448</v>
      </c>
      <c r="D202" s="2" t="s">
        <v>1248</v>
      </c>
      <c r="E202" s="2" t="s">
        <v>1128</v>
      </c>
      <c r="F202" s="4">
        <v>0.3538657407407408</v>
      </c>
      <c r="G202" s="4">
        <v>0.3542708333333333</v>
      </c>
      <c r="H202" s="4">
        <v>4.050925925925926E-4</v>
      </c>
      <c r="I202" s="9">
        <v>0.004513888888888889</v>
      </c>
    </row>
    <row r="203" ht="14.25" hidden="1" customHeight="1">
      <c r="A203" s="2">
        <v>197.0</v>
      </c>
      <c r="B203" s="2">
        <v>149445.0</v>
      </c>
      <c r="C203" s="2" t="s">
        <v>1449</v>
      </c>
      <c r="D203" s="2" t="s">
        <v>1450</v>
      </c>
      <c r="E203" s="2" t="s">
        <v>1123</v>
      </c>
      <c r="F203" s="4">
        <v>0.3663194444444444</v>
      </c>
      <c r="G203" s="4">
        <v>0.36672453703703706</v>
      </c>
      <c r="H203" s="6">
        <v>4.050925925925926E-4</v>
      </c>
      <c r="I203" s="9">
        <v>0.0045370370370370365</v>
      </c>
    </row>
    <row r="204" ht="14.25" hidden="1" customHeight="1">
      <c r="A204" s="2">
        <v>198.0</v>
      </c>
      <c r="B204" s="2">
        <v>168834.0</v>
      </c>
      <c r="C204" s="2" t="s">
        <v>1451</v>
      </c>
      <c r="D204" s="2" t="s">
        <v>1139</v>
      </c>
      <c r="E204" s="2" t="s">
        <v>1128</v>
      </c>
      <c r="F204" s="4">
        <v>0.4225925925925926</v>
      </c>
      <c r="G204" s="4">
        <v>0.42299768518518516</v>
      </c>
      <c r="H204" s="4">
        <v>4.050925925925926E-4</v>
      </c>
      <c r="I204" s="9">
        <v>0.0046875</v>
      </c>
    </row>
    <row r="205" ht="14.25" hidden="1" customHeight="1">
      <c r="A205" s="2">
        <v>199.0</v>
      </c>
      <c r="B205" s="2">
        <v>47997.0</v>
      </c>
      <c r="C205" s="2" t="s">
        <v>1452</v>
      </c>
      <c r="D205" s="2" t="s">
        <v>1453</v>
      </c>
      <c r="E205" s="2" t="s">
        <v>1123</v>
      </c>
      <c r="F205" s="4">
        <v>0.5465856481481481</v>
      </c>
      <c r="G205" s="4">
        <v>0.5469907407407407</v>
      </c>
      <c r="H205" s="6">
        <v>4.050925925925926E-4</v>
      </c>
      <c r="I205" s="9">
        <v>0.004791666666666667</v>
      </c>
    </row>
    <row r="206" ht="14.25" hidden="1" customHeight="1">
      <c r="A206" s="2">
        <v>200.0</v>
      </c>
      <c r="B206" s="2">
        <v>70601.0</v>
      </c>
      <c r="C206" s="2" t="s">
        <v>1454</v>
      </c>
      <c r="D206" s="2" t="s">
        <v>1212</v>
      </c>
      <c r="E206" s="2" t="s">
        <v>1128</v>
      </c>
      <c r="F206" s="4">
        <v>0.33244212962962966</v>
      </c>
      <c r="G206" s="4">
        <v>0.3328587962962963</v>
      </c>
      <c r="H206" s="4">
        <v>4.166666666666667E-4</v>
      </c>
      <c r="I206" s="9">
        <v>0.004814814814814815</v>
      </c>
    </row>
    <row r="207" ht="14.25" hidden="1" customHeight="1">
      <c r="A207" s="2">
        <v>201.0</v>
      </c>
      <c r="B207" s="2">
        <v>603592.0</v>
      </c>
      <c r="C207" s="2" t="s">
        <v>1455</v>
      </c>
      <c r="D207" s="2" t="s">
        <v>1235</v>
      </c>
      <c r="E207" s="2" t="s">
        <v>1123</v>
      </c>
      <c r="F207" s="4">
        <v>0.34509259259259256</v>
      </c>
      <c r="G207" s="4">
        <v>0.34550925925925924</v>
      </c>
      <c r="H207" s="6">
        <v>4.166666666666667E-4</v>
      </c>
      <c r="I207" s="9">
        <v>0.004814814814814815</v>
      </c>
    </row>
    <row r="208" ht="14.25" hidden="1" customHeight="1">
      <c r="A208" s="2">
        <v>202.0</v>
      </c>
      <c r="B208" s="2">
        <v>146823.0</v>
      </c>
      <c r="C208" s="2" t="s">
        <v>1456</v>
      </c>
      <c r="D208" s="2" t="s">
        <v>1457</v>
      </c>
      <c r="E208" s="2" t="s">
        <v>1128</v>
      </c>
      <c r="F208" s="4">
        <v>0.38104166666666667</v>
      </c>
      <c r="G208" s="4">
        <v>0.3814583333333333</v>
      </c>
      <c r="H208" s="4">
        <v>4.166666666666667E-4</v>
      </c>
      <c r="I208" s="9">
        <v>0.004837962962962963</v>
      </c>
    </row>
    <row r="209" ht="14.25" hidden="1" customHeight="1">
      <c r="A209" s="2">
        <v>203.0</v>
      </c>
      <c r="B209" s="2">
        <v>38766.0</v>
      </c>
      <c r="C209" s="2" t="s">
        <v>1458</v>
      </c>
      <c r="D209" s="2" t="s">
        <v>1459</v>
      </c>
      <c r="E209" s="2" t="s">
        <v>1128</v>
      </c>
      <c r="F209" s="4">
        <v>0.4740393518518518</v>
      </c>
      <c r="G209" s="4">
        <v>0.4744560185185185</v>
      </c>
      <c r="H209" s="4">
        <v>4.166666666666667E-4</v>
      </c>
      <c r="I209" s="9">
        <v>0.004849537037037037</v>
      </c>
    </row>
    <row r="210" ht="14.25" hidden="1" customHeight="1">
      <c r="A210" s="2">
        <v>204.0</v>
      </c>
      <c r="B210" s="2">
        <v>118429.0</v>
      </c>
      <c r="C210" s="2" t="s">
        <v>1460</v>
      </c>
      <c r="D210" s="2" t="s">
        <v>1461</v>
      </c>
      <c r="E210" s="2" t="s">
        <v>1123</v>
      </c>
      <c r="F210" s="4">
        <v>0.5493171296296296</v>
      </c>
      <c r="G210" s="4">
        <v>0.5497337962962963</v>
      </c>
      <c r="H210" s="6">
        <v>4.166666666666667E-4</v>
      </c>
      <c r="I210" s="9">
        <v>0.004884259259259259</v>
      </c>
    </row>
    <row r="211" ht="14.25" hidden="1" customHeight="1">
      <c r="A211" s="2">
        <v>205.0</v>
      </c>
      <c r="B211" s="2">
        <v>126045.0</v>
      </c>
      <c r="C211" s="2" t="s">
        <v>1462</v>
      </c>
      <c r="D211" s="2" t="s">
        <v>1463</v>
      </c>
      <c r="E211" s="2" t="s">
        <v>1123</v>
      </c>
      <c r="F211" s="4">
        <v>0.5570138888888889</v>
      </c>
      <c r="G211" s="4">
        <v>0.5574305555555555</v>
      </c>
      <c r="H211" s="6">
        <v>4.166666666666667E-4</v>
      </c>
      <c r="I211" s="9">
        <v>0.004884259259259259</v>
      </c>
    </row>
    <row r="212" ht="14.25" hidden="1" customHeight="1">
      <c r="A212" s="2">
        <v>206.0</v>
      </c>
      <c r="B212" s="2">
        <v>526009.0</v>
      </c>
      <c r="C212" s="2" t="s">
        <v>1464</v>
      </c>
      <c r="D212" s="2" t="s">
        <v>1339</v>
      </c>
      <c r="E212" s="2" t="s">
        <v>1123</v>
      </c>
      <c r="F212" s="4">
        <v>0.5579976851851852</v>
      </c>
      <c r="G212" s="4">
        <v>0.5584143518518518</v>
      </c>
      <c r="H212" s="6">
        <v>4.166666666666667E-4</v>
      </c>
      <c r="I212" s="9">
        <v>0.004942129629629629</v>
      </c>
    </row>
    <row r="213" ht="14.25" hidden="1" customHeight="1">
      <c r="A213" s="2">
        <v>207.0</v>
      </c>
      <c r="B213" s="2">
        <v>520038.0</v>
      </c>
      <c r="C213" s="2" t="s">
        <v>1465</v>
      </c>
      <c r="D213" s="2" t="s">
        <v>1466</v>
      </c>
      <c r="E213" s="2" t="s">
        <v>1123</v>
      </c>
      <c r="F213" s="4">
        <v>0.3241435185185185</v>
      </c>
      <c r="G213" s="4">
        <v>0.32457175925925924</v>
      </c>
      <c r="H213" s="6">
        <v>4.2824074074074075E-4</v>
      </c>
      <c r="I213" s="9">
        <v>0.004942129629629629</v>
      </c>
    </row>
    <row r="214" ht="14.25" hidden="1" customHeight="1">
      <c r="A214" s="2">
        <v>208.0</v>
      </c>
      <c r="B214" s="2">
        <v>37044.0</v>
      </c>
      <c r="C214" s="2" t="s">
        <v>1467</v>
      </c>
      <c r="D214" s="2" t="s">
        <v>1468</v>
      </c>
      <c r="E214" s="2" t="s">
        <v>29</v>
      </c>
      <c r="F214" s="4">
        <v>0.3325810185185185</v>
      </c>
      <c r="G214" s="4">
        <v>0.3330092592592592</v>
      </c>
      <c r="H214" s="6">
        <v>4.2824074074074075E-4</v>
      </c>
      <c r="I214" s="9">
        <v>0.004953703703703704</v>
      </c>
    </row>
    <row r="215" ht="14.25" hidden="1" customHeight="1">
      <c r="A215" s="2">
        <v>209.0</v>
      </c>
      <c r="B215" s="2">
        <v>169102.0</v>
      </c>
      <c r="C215" s="2" t="s">
        <v>1469</v>
      </c>
      <c r="D215" s="2" t="s">
        <v>1233</v>
      </c>
      <c r="E215" s="2" t="s">
        <v>1128</v>
      </c>
      <c r="F215" s="4">
        <v>0.35620370370370374</v>
      </c>
      <c r="G215" s="4">
        <v>0.3566319444444444</v>
      </c>
      <c r="H215" s="4">
        <v>4.2824074074074075E-4</v>
      </c>
      <c r="I215" s="9">
        <v>0.004965277777777778</v>
      </c>
    </row>
    <row r="216" ht="14.25" hidden="1" customHeight="1">
      <c r="A216" s="2">
        <v>210.0</v>
      </c>
      <c r="B216" s="2">
        <v>595756.0</v>
      </c>
      <c r="C216" s="2" t="s">
        <v>1470</v>
      </c>
      <c r="D216" s="2" t="s">
        <v>1471</v>
      </c>
      <c r="E216" s="2" t="s">
        <v>1123</v>
      </c>
      <c r="F216" s="4">
        <v>0.36703703703703705</v>
      </c>
      <c r="G216" s="4">
        <v>0.36746527777777777</v>
      </c>
      <c r="H216" s="6">
        <v>4.2824074074074075E-4</v>
      </c>
      <c r="I216" s="9">
        <v>0.005069444444444444</v>
      </c>
    </row>
    <row r="217" ht="14.25" hidden="1" customHeight="1">
      <c r="A217" s="2">
        <v>211.0</v>
      </c>
      <c r="B217" s="2">
        <v>176121.0</v>
      </c>
      <c r="C217" s="2" t="s">
        <v>1472</v>
      </c>
      <c r="D217" s="2" t="s">
        <v>1295</v>
      </c>
      <c r="E217" s="2" t="s">
        <v>1128</v>
      </c>
      <c r="F217" s="4">
        <v>0.5188310185185185</v>
      </c>
      <c r="G217" s="4">
        <v>0.5192592592592592</v>
      </c>
      <c r="H217" s="4">
        <v>4.2824074074074075E-4</v>
      </c>
      <c r="I217" s="9">
        <v>0.005092592592592592</v>
      </c>
    </row>
    <row r="218" ht="14.25" hidden="1" customHeight="1">
      <c r="A218" s="2">
        <v>212.0</v>
      </c>
      <c r="B218" s="2">
        <v>591606.0</v>
      </c>
      <c r="C218" s="2" t="s">
        <v>1473</v>
      </c>
      <c r="D218" s="2" t="s">
        <v>1158</v>
      </c>
      <c r="E218" s="2" t="s">
        <v>1123</v>
      </c>
      <c r="F218" s="4">
        <v>0.5383912037037036</v>
      </c>
      <c r="G218" s="4">
        <v>0.5388194444444444</v>
      </c>
      <c r="H218" s="6">
        <v>4.2824074074074075E-4</v>
      </c>
      <c r="I218" s="9">
        <v>0.0051736111111111115</v>
      </c>
    </row>
    <row r="219" ht="14.25" hidden="1" customHeight="1">
      <c r="A219" s="2">
        <v>213.0</v>
      </c>
      <c r="B219" s="2">
        <v>148267.0</v>
      </c>
      <c r="C219" s="2" t="s">
        <v>1474</v>
      </c>
      <c r="D219" s="2" t="s">
        <v>1302</v>
      </c>
      <c r="E219" s="2" t="s">
        <v>1123</v>
      </c>
      <c r="F219" s="4">
        <v>0.5424421296296297</v>
      </c>
      <c r="G219" s="4">
        <v>0.5428703703703703</v>
      </c>
      <c r="H219" s="6">
        <v>4.2824074074074075E-4</v>
      </c>
      <c r="I219" s="9">
        <v>0.005185185185185185</v>
      </c>
    </row>
    <row r="220" ht="14.25" hidden="1" customHeight="1">
      <c r="A220" s="2">
        <v>214.0</v>
      </c>
      <c r="B220" s="2">
        <v>174873.0</v>
      </c>
      <c r="C220" s="2" t="s">
        <v>1475</v>
      </c>
      <c r="D220" s="2" t="s">
        <v>1160</v>
      </c>
      <c r="E220" s="2" t="s">
        <v>1128</v>
      </c>
      <c r="F220" s="4">
        <v>0.30390046296296297</v>
      </c>
      <c r="G220" s="4">
        <v>0.3043402777777778</v>
      </c>
      <c r="H220" s="4">
        <v>4.398148148148148E-4</v>
      </c>
      <c r="I220" s="9">
        <v>0.005208333333333333</v>
      </c>
    </row>
    <row r="221" ht="14.25" hidden="1" customHeight="1">
      <c r="A221" s="2">
        <v>215.0</v>
      </c>
      <c r="B221" s="2">
        <v>588839.0</v>
      </c>
      <c r="C221" s="2" t="s">
        <v>1476</v>
      </c>
      <c r="D221" s="2" t="s">
        <v>1284</v>
      </c>
      <c r="E221" s="2" t="s">
        <v>1123</v>
      </c>
      <c r="F221" s="4">
        <v>0.33515046296296297</v>
      </c>
      <c r="G221" s="4">
        <v>0.3355902777777778</v>
      </c>
      <c r="H221" s="6">
        <v>4.398148148148148E-4</v>
      </c>
      <c r="I221" s="9">
        <v>0.005231481481481482</v>
      </c>
    </row>
    <row r="222" ht="14.25" hidden="1" customHeight="1">
      <c r="A222" s="2">
        <v>216.0</v>
      </c>
      <c r="B222" s="2">
        <v>592898.0</v>
      </c>
      <c r="C222" s="2" t="s">
        <v>1477</v>
      </c>
      <c r="D222" s="2" t="s">
        <v>1478</v>
      </c>
      <c r="E222" s="2" t="s">
        <v>1123</v>
      </c>
      <c r="F222" s="4">
        <v>0.3554050925925926</v>
      </c>
      <c r="G222" s="4">
        <v>0.35584490740740743</v>
      </c>
      <c r="H222" s="6">
        <v>4.398148148148148E-4</v>
      </c>
      <c r="I222" s="9">
        <v>0.0052662037037037035</v>
      </c>
    </row>
    <row r="223" ht="14.25" hidden="1" customHeight="1">
      <c r="A223" s="2">
        <v>217.0</v>
      </c>
      <c r="B223" s="2">
        <v>47997.0</v>
      </c>
      <c r="C223" s="2" t="s">
        <v>1479</v>
      </c>
      <c r="D223" s="2" t="s">
        <v>1453</v>
      </c>
      <c r="E223" s="2" t="s">
        <v>1123</v>
      </c>
      <c r="F223" s="4">
        <v>0.3564467592592593</v>
      </c>
      <c r="G223" s="4">
        <v>0.3568865740740741</v>
      </c>
      <c r="H223" s="6">
        <v>4.398148148148148E-4</v>
      </c>
      <c r="I223" s="9">
        <v>0.005405092592592592</v>
      </c>
    </row>
    <row r="224" ht="14.25" hidden="1" customHeight="1">
      <c r="A224" s="2">
        <v>218.0</v>
      </c>
      <c r="B224" s="2">
        <v>599741.0</v>
      </c>
      <c r="C224" s="2" t="s">
        <v>1480</v>
      </c>
      <c r="D224" s="2" t="s">
        <v>1481</v>
      </c>
      <c r="E224" s="2" t="s">
        <v>1123</v>
      </c>
      <c r="F224" s="4">
        <v>0.36016203703703703</v>
      </c>
      <c r="G224" s="4">
        <v>0.36060185185185184</v>
      </c>
      <c r="H224" s="6">
        <v>4.398148148148148E-4</v>
      </c>
      <c r="I224" s="9">
        <v>0.00542824074074074</v>
      </c>
    </row>
    <row r="225" ht="14.25" hidden="1" customHeight="1">
      <c r="A225" s="2">
        <v>219.0</v>
      </c>
      <c r="B225" s="2">
        <v>170134.0</v>
      </c>
      <c r="C225" s="2" t="s">
        <v>1482</v>
      </c>
      <c r="D225" s="2" t="s">
        <v>1483</v>
      </c>
      <c r="E225" s="2" t="s">
        <v>1123</v>
      </c>
      <c r="F225" s="4">
        <v>0.4321759259259259</v>
      </c>
      <c r="G225" s="4">
        <v>0.4326157407407407</v>
      </c>
      <c r="H225" s="6">
        <v>4.398148148148148E-4</v>
      </c>
      <c r="I225" s="9">
        <v>0.005486111111111112</v>
      </c>
    </row>
    <row r="226" ht="14.25" hidden="1" customHeight="1">
      <c r="A226" s="2">
        <v>220.0</v>
      </c>
      <c r="B226" s="2">
        <v>141118.0</v>
      </c>
      <c r="C226" s="2" t="s">
        <v>1484</v>
      </c>
      <c r="D226" s="2" t="s">
        <v>1315</v>
      </c>
      <c r="E226" s="2" t="s">
        <v>1123</v>
      </c>
      <c r="F226" s="4">
        <v>0.5316435185185185</v>
      </c>
      <c r="G226" s="4">
        <v>0.5320833333333334</v>
      </c>
      <c r="H226" s="6">
        <v>4.398148148148148E-4</v>
      </c>
      <c r="I226" s="9">
        <v>0.005486111111111112</v>
      </c>
    </row>
    <row r="227" ht="14.25" hidden="1" customHeight="1">
      <c r="A227" s="2">
        <v>221.0</v>
      </c>
      <c r="B227" s="2">
        <v>591606.0</v>
      </c>
      <c r="C227" s="2" t="s">
        <v>1485</v>
      </c>
      <c r="D227" s="2" t="s">
        <v>1158</v>
      </c>
      <c r="E227" s="2" t="s">
        <v>1123</v>
      </c>
      <c r="F227" s="4">
        <v>0.541261574074074</v>
      </c>
      <c r="G227" s="4">
        <v>0.5417013888888889</v>
      </c>
      <c r="H227" s="6">
        <v>4.398148148148148E-4</v>
      </c>
      <c r="I227" s="9">
        <v>0.005509259259259259</v>
      </c>
    </row>
    <row r="228" ht="14.25" hidden="1" customHeight="1">
      <c r="A228" s="2">
        <v>222.0</v>
      </c>
      <c r="B228" s="2">
        <v>174479.0</v>
      </c>
      <c r="C228" s="2" t="s">
        <v>1486</v>
      </c>
      <c r="D228" s="2" t="s">
        <v>1306</v>
      </c>
      <c r="E228" s="2" t="s">
        <v>1123</v>
      </c>
      <c r="F228" s="4">
        <v>0.5570601851851852</v>
      </c>
      <c r="G228" s="4">
        <v>0.5575</v>
      </c>
      <c r="H228" s="6">
        <v>4.398148148148148E-4</v>
      </c>
      <c r="I228" s="9">
        <v>0.005520833333333333</v>
      </c>
    </row>
    <row r="229" ht="14.25" hidden="1" customHeight="1">
      <c r="A229" s="2">
        <v>223.0</v>
      </c>
      <c r="B229" s="2">
        <v>583006.0</v>
      </c>
      <c r="C229" s="2" t="s">
        <v>1487</v>
      </c>
      <c r="D229" s="2" t="s">
        <v>1488</v>
      </c>
      <c r="E229" s="2" t="s">
        <v>1123</v>
      </c>
      <c r="F229" s="4">
        <v>0.340474537037037</v>
      </c>
      <c r="G229" s="4">
        <v>0.3409259259259259</v>
      </c>
      <c r="H229" s="6">
        <v>4.513888888888889E-4</v>
      </c>
      <c r="I229" s="9">
        <v>0.005590277777777778</v>
      </c>
    </row>
    <row r="230" ht="14.25" hidden="1" customHeight="1">
      <c r="A230" s="2">
        <v>224.0</v>
      </c>
      <c r="B230" s="2">
        <v>169115.0</v>
      </c>
      <c r="C230" s="2" t="s">
        <v>1489</v>
      </c>
      <c r="D230" s="2" t="s">
        <v>1238</v>
      </c>
      <c r="E230" s="2" t="s">
        <v>1123</v>
      </c>
      <c r="F230" s="4">
        <v>0.355</v>
      </c>
      <c r="G230" s="4">
        <v>0.3554513888888889</v>
      </c>
      <c r="H230" s="6">
        <v>4.513888888888889E-4</v>
      </c>
      <c r="I230" s="9">
        <v>0.005601851851851852</v>
      </c>
    </row>
    <row r="231" ht="14.25" hidden="1" customHeight="1">
      <c r="A231" s="2">
        <v>225.0</v>
      </c>
      <c r="B231" s="2">
        <v>173758.0</v>
      </c>
      <c r="C231" s="2" t="s">
        <v>1490</v>
      </c>
      <c r="D231" s="2" t="s">
        <v>972</v>
      </c>
      <c r="E231" s="2" t="s">
        <v>1128</v>
      </c>
      <c r="F231" s="4">
        <v>0.371875</v>
      </c>
      <c r="G231" s="4">
        <v>0.37232638888888886</v>
      </c>
      <c r="H231" s="4">
        <v>4.513888888888889E-4</v>
      </c>
      <c r="I231" s="9">
        <v>0.005694444444444444</v>
      </c>
    </row>
    <row r="232" ht="14.25" hidden="1" customHeight="1">
      <c r="A232" s="2">
        <v>226.0</v>
      </c>
      <c r="B232" s="2">
        <v>112072.0</v>
      </c>
      <c r="C232" s="2" t="s">
        <v>1491</v>
      </c>
      <c r="D232" s="2" t="s">
        <v>1492</v>
      </c>
      <c r="E232" s="2" t="s">
        <v>1123</v>
      </c>
      <c r="F232" s="4">
        <v>0.3764699074074074</v>
      </c>
      <c r="G232" s="4">
        <v>0.3769212962962963</v>
      </c>
      <c r="H232" s="6">
        <v>4.513888888888889E-4</v>
      </c>
      <c r="I232" s="9">
        <v>0.005694444444444444</v>
      </c>
    </row>
    <row r="233" ht="14.25" hidden="1" customHeight="1">
      <c r="A233" s="2">
        <v>227.0</v>
      </c>
      <c r="B233" s="2">
        <v>167061.0</v>
      </c>
      <c r="C233" s="2" t="s">
        <v>1493</v>
      </c>
      <c r="D233" s="2" t="s">
        <v>1156</v>
      </c>
      <c r="E233" s="2" t="s">
        <v>1128</v>
      </c>
      <c r="F233" s="4">
        <v>0.4068171296296296</v>
      </c>
      <c r="G233" s="4">
        <v>0.40726851851851853</v>
      </c>
      <c r="H233" s="4">
        <v>4.513888888888889E-4</v>
      </c>
      <c r="I233" s="9">
        <v>0.005752314814814814</v>
      </c>
    </row>
    <row r="234" ht="14.25" hidden="1" customHeight="1">
      <c r="A234" s="2">
        <v>228.0</v>
      </c>
      <c r="B234" s="2">
        <v>148988.0</v>
      </c>
      <c r="C234" s="2" t="s">
        <v>1494</v>
      </c>
      <c r="D234" s="2" t="s">
        <v>1411</v>
      </c>
      <c r="E234" s="2" t="s">
        <v>1128</v>
      </c>
      <c r="F234" s="4">
        <v>0.4253356481481481</v>
      </c>
      <c r="G234" s="4">
        <v>0.4257870370370371</v>
      </c>
      <c r="H234" s="4">
        <v>4.513888888888889E-4</v>
      </c>
      <c r="I234" s="9">
        <v>0.005810185185185186</v>
      </c>
    </row>
    <row r="235" ht="14.25" hidden="1" customHeight="1">
      <c r="A235" s="2">
        <v>229.0</v>
      </c>
      <c r="B235" s="2">
        <v>147369.0</v>
      </c>
      <c r="C235" s="2" t="s">
        <v>1495</v>
      </c>
      <c r="D235" s="2" t="s">
        <v>1363</v>
      </c>
      <c r="E235" s="2" t="s">
        <v>1123</v>
      </c>
      <c r="F235" s="4">
        <v>0.5077199074074074</v>
      </c>
      <c r="G235" s="4">
        <v>0.5081712962962963</v>
      </c>
      <c r="H235" s="6">
        <v>4.513888888888889E-4</v>
      </c>
      <c r="I235" s="9">
        <v>0.005833333333333334</v>
      </c>
    </row>
    <row r="236" ht="14.25" hidden="1" customHeight="1">
      <c r="A236" s="2">
        <v>230.0</v>
      </c>
      <c r="B236" s="2">
        <v>165703.0</v>
      </c>
      <c r="C236" s="2" t="s">
        <v>1496</v>
      </c>
      <c r="D236" s="2" t="s">
        <v>1288</v>
      </c>
      <c r="E236" s="2" t="s">
        <v>1123</v>
      </c>
      <c r="F236" s="4">
        <v>0.5291666666666667</v>
      </c>
      <c r="G236" s="4">
        <v>0.5296180555555555</v>
      </c>
      <c r="H236" s="6">
        <v>4.513888888888889E-4</v>
      </c>
      <c r="I236" s="9">
        <v>0.005983796296296296</v>
      </c>
    </row>
    <row r="237" ht="14.25" hidden="1" customHeight="1">
      <c r="A237" s="2">
        <v>231.0</v>
      </c>
      <c r="B237" s="2">
        <v>70601.0</v>
      </c>
      <c r="C237" s="2" t="s">
        <v>1497</v>
      </c>
      <c r="D237" s="2" t="s">
        <v>1212</v>
      </c>
      <c r="E237" s="2" t="s">
        <v>1128</v>
      </c>
      <c r="F237" s="4">
        <v>0.5538310185185186</v>
      </c>
      <c r="G237" s="4">
        <v>0.5542824074074074</v>
      </c>
      <c r="H237" s="4">
        <v>4.513888888888889E-4</v>
      </c>
      <c r="I237" s="9">
        <v>0.006053240740740741</v>
      </c>
    </row>
    <row r="238" ht="14.25" hidden="1" customHeight="1">
      <c r="A238" s="2">
        <v>232.0</v>
      </c>
      <c r="B238" s="2">
        <v>141118.0</v>
      </c>
      <c r="C238" s="2" t="s">
        <v>1498</v>
      </c>
      <c r="D238" s="2" t="s">
        <v>1315</v>
      </c>
      <c r="E238" s="2" t="s">
        <v>1123</v>
      </c>
      <c r="F238" s="4">
        <v>0.34171296296296294</v>
      </c>
      <c r="G238" s="4">
        <v>0.3421759259259259</v>
      </c>
      <c r="H238" s="6">
        <v>4.629629629629629E-4</v>
      </c>
      <c r="I238" s="9">
        <v>0.0062268518518518515</v>
      </c>
    </row>
    <row r="239" ht="14.25" hidden="1" customHeight="1">
      <c r="A239" s="2">
        <v>233.0</v>
      </c>
      <c r="B239" s="2">
        <v>44026.0</v>
      </c>
      <c r="C239" s="2" t="s">
        <v>1499</v>
      </c>
      <c r="D239" s="2" t="s">
        <v>1500</v>
      </c>
      <c r="E239" s="2" t="s">
        <v>1123</v>
      </c>
      <c r="F239" s="4">
        <v>0.34896990740740735</v>
      </c>
      <c r="G239" s="4">
        <v>0.34943287037037035</v>
      </c>
      <c r="H239" s="6">
        <v>4.629629629629629E-4</v>
      </c>
      <c r="I239" s="9">
        <v>0.006284722222222223</v>
      </c>
    </row>
    <row r="240" ht="14.25" hidden="1" customHeight="1">
      <c r="A240" s="2">
        <v>234.0</v>
      </c>
      <c r="B240" s="2">
        <v>177020.0</v>
      </c>
      <c r="C240" s="2" t="s">
        <v>1501</v>
      </c>
      <c r="D240" s="2" t="s">
        <v>1322</v>
      </c>
      <c r="E240" s="2" t="s">
        <v>1123</v>
      </c>
      <c r="F240" s="4">
        <v>0.4014583333333333</v>
      </c>
      <c r="G240" s="4">
        <v>0.4019212962962963</v>
      </c>
      <c r="H240" s="6">
        <v>4.629629629629629E-4</v>
      </c>
      <c r="I240" s="9">
        <v>0.006481481481481481</v>
      </c>
    </row>
    <row r="241" ht="14.25" hidden="1" customHeight="1">
      <c r="A241" s="2">
        <v>235.0</v>
      </c>
      <c r="B241" s="2">
        <v>592898.0</v>
      </c>
      <c r="C241" s="2" t="s">
        <v>1502</v>
      </c>
      <c r="D241" s="2" t="s">
        <v>1478</v>
      </c>
      <c r="E241" s="2" t="s">
        <v>1123</v>
      </c>
      <c r="F241" s="4">
        <v>0.4043402777777778</v>
      </c>
      <c r="G241" s="4">
        <v>0.40480324074074076</v>
      </c>
      <c r="H241" s="6">
        <v>4.629629629629629E-4</v>
      </c>
      <c r="I241" s="9">
        <v>0.006585648148148147</v>
      </c>
    </row>
    <row r="242" ht="14.25" hidden="1" customHeight="1">
      <c r="A242" s="2">
        <v>236.0</v>
      </c>
      <c r="B242" s="2">
        <v>169163.0</v>
      </c>
      <c r="C242" s="2" t="s">
        <v>1503</v>
      </c>
      <c r="D242" s="2" t="s">
        <v>1504</v>
      </c>
      <c r="E242" s="2" t="s">
        <v>1128</v>
      </c>
      <c r="F242" s="4">
        <v>0.435636574074074</v>
      </c>
      <c r="G242" s="4">
        <v>0.436099537037037</v>
      </c>
      <c r="H242" s="4">
        <v>4.629629629629629E-4</v>
      </c>
      <c r="I242" s="9">
        <v>0.006759259259259259</v>
      </c>
    </row>
    <row r="243" ht="14.25" hidden="1" customHeight="1">
      <c r="A243" s="2">
        <v>237.0</v>
      </c>
      <c r="B243" s="2">
        <v>147096.0</v>
      </c>
      <c r="C243" s="2" t="s">
        <v>1505</v>
      </c>
      <c r="D243" s="2" t="s">
        <v>1506</v>
      </c>
      <c r="E243" s="2" t="s">
        <v>1123</v>
      </c>
      <c r="F243" s="4">
        <v>0.5240625</v>
      </c>
      <c r="G243" s="4">
        <v>0.524525462962963</v>
      </c>
      <c r="H243" s="6">
        <v>4.629629629629629E-4</v>
      </c>
      <c r="I243" s="9">
        <v>0.006759259259259259</v>
      </c>
    </row>
    <row r="244" ht="14.25" hidden="1" customHeight="1">
      <c r="A244" s="2">
        <v>238.0</v>
      </c>
      <c r="B244" s="2">
        <v>132561.0</v>
      </c>
      <c r="C244" s="2" t="s">
        <v>1507</v>
      </c>
      <c r="D244" s="2" t="s">
        <v>1508</v>
      </c>
      <c r="E244" s="2" t="s">
        <v>1123</v>
      </c>
      <c r="F244" s="4">
        <v>0.5360416666666666</v>
      </c>
      <c r="G244" s="4">
        <v>0.5365046296296296</v>
      </c>
      <c r="H244" s="6">
        <v>4.629629629629629E-4</v>
      </c>
      <c r="I244" s="9">
        <v>0.0067708333333333336</v>
      </c>
    </row>
    <row r="245" ht="14.25" hidden="1" customHeight="1">
      <c r="A245" s="2">
        <v>239.0</v>
      </c>
      <c r="B245" s="2">
        <v>564227.0</v>
      </c>
      <c r="C245" s="2" t="s">
        <v>1509</v>
      </c>
      <c r="D245" s="2" t="s">
        <v>1510</v>
      </c>
      <c r="E245" s="2" t="s">
        <v>29</v>
      </c>
      <c r="F245" s="4">
        <v>0.592025462962963</v>
      </c>
      <c r="G245" s="4">
        <v>0.5924884259259259</v>
      </c>
      <c r="H245" s="6">
        <v>4.629629629629629E-4</v>
      </c>
      <c r="I245" s="9">
        <v>0.006828703703703704</v>
      </c>
    </row>
    <row r="246" ht="14.25" hidden="1" customHeight="1">
      <c r="A246" s="2">
        <v>240.0</v>
      </c>
      <c r="B246" s="2">
        <v>169698.0</v>
      </c>
      <c r="C246" s="2" t="s">
        <v>1511</v>
      </c>
      <c r="D246" s="2" t="s">
        <v>1127</v>
      </c>
      <c r="E246" s="2" t="s">
        <v>1128</v>
      </c>
      <c r="F246" s="4">
        <v>0.30505787037037035</v>
      </c>
      <c r="G246" s="4">
        <v>0.3055324074074074</v>
      </c>
      <c r="H246" s="4">
        <v>4.7453703703703704E-4</v>
      </c>
      <c r="I246" s="9">
        <v>0.006851851851851852</v>
      </c>
    </row>
    <row r="247" ht="14.25" hidden="1" customHeight="1">
      <c r="A247" s="2">
        <v>241.0</v>
      </c>
      <c r="B247" s="2">
        <v>23906.0</v>
      </c>
      <c r="C247" s="2" t="s">
        <v>1512</v>
      </c>
      <c r="D247" s="2" t="s">
        <v>1326</v>
      </c>
      <c r="E247" s="2" t="s">
        <v>1123</v>
      </c>
      <c r="F247" s="4">
        <v>0.33561342592592597</v>
      </c>
      <c r="G247" s="4">
        <v>0.33608796296296295</v>
      </c>
      <c r="H247" s="6">
        <v>4.7453703703703704E-4</v>
      </c>
      <c r="I247" s="9">
        <v>0.006875</v>
      </c>
    </row>
    <row r="248" ht="14.25" hidden="1" customHeight="1">
      <c r="A248" s="2">
        <v>242.0</v>
      </c>
      <c r="B248" s="2">
        <v>163568.0</v>
      </c>
      <c r="C248" s="2" t="s">
        <v>1513</v>
      </c>
      <c r="D248" s="2" t="s">
        <v>1344</v>
      </c>
      <c r="E248" s="2" t="s">
        <v>1123</v>
      </c>
      <c r="F248" s="4">
        <v>0.33827546296296296</v>
      </c>
      <c r="G248" s="4">
        <v>0.33875000000000005</v>
      </c>
      <c r="H248" s="6">
        <v>4.7453703703703704E-4</v>
      </c>
      <c r="I248" s="9">
        <v>0.006898148148148149</v>
      </c>
    </row>
    <row r="249" ht="14.25" hidden="1" customHeight="1">
      <c r="A249" s="2">
        <v>243.0</v>
      </c>
      <c r="B249" s="2">
        <v>161235.0</v>
      </c>
      <c r="C249" s="2" t="s">
        <v>1514</v>
      </c>
      <c r="D249" s="2" t="s">
        <v>1165</v>
      </c>
      <c r="E249" s="2" t="s">
        <v>1123</v>
      </c>
      <c r="F249" s="4">
        <v>0.3503935185185185</v>
      </c>
      <c r="G249" s="4">
        <v>0.3508680555555555</v>
      </c>
      <c r="H249" s="6">
        <v>4.7453703703703704E-4</v>
      </c>
      <c r="I249" s="9">
        <v>0.006967592592592592</v>
      </c>
    </row>
    <row r="250" ht="14.25" hidden="1" customHeight="1">
      <c r="A250" s="2">
        <v>244.0</v>
      </c>
      <c r="B250" s="2">
        <v>59525.0</v>
      </c>
      <c r="C250" s="2" t="s">
        <v>1515</v>
      </c>
      <c r="D250" s="2" t="s">
        <v>1516</v>
      </c>
      <c r="E250" s="2" t="s">
        <v>13</v>
      </c>
      <c r="F250" s="4">
        <v>0.38582175925925927</v>
      </c>
      <c r="G250" s="4">
        <v>0.3862962962962963</v>
      </c>
      <c r="H250" s="6">
        <v>4.7453703703703704E-4</v>
      </c>
      <c r="I250" s="9">
        <v>0.006979166666666667</v>
      </c>
    </row>
    <row r="251" ht="14.25" hidden="1" customHeight="1">
      <c r="A251" s="2">
        <v>245.0</v>
      </c>
      <c r="B251" s="2">
        <v>167061.0</v>
      </c>
      <c r="C251" s="2" t="s">
        <v>1517</v>
      </c>
      <c r="D251" s="2" t="s">
        <v>1156</v>
      </c>
      <c r="E251" s="2" t="s">
        <v>1128</v>
      </c>
      <c r="F251" s="4">
        <v>0.42975694444444446</v>
      </c>
      <c r="G251" s="4">
        <v>0.43023148148148144</v>
      </c>
      <c r="H251" s="4">
        <v>4.7453703703703704E-4</v>
      </c>
      <c r="I251" s="9">
        <v>0.007013888888888889</v>
      </c>
    </row>
    <row r="252" ht="14.25" hidden="1" customHeight="1">
      <c r="A252" s="2">
        <v>246.0</v>
      </c>
      <c r="B252" s="2">
        <v>45509.0</v>
      </c>
      <c r="C252" s="2" t="s">
        <v>1518</v>
      </c>
      <c r="D252" s="2" t="s">
        <v>1519</v>
      </c>
      <c r="E252" s="2" t="s">
        <v>1123</v>
      </c>
      <c r="F252" s="4">
        <v>0.5060069444444445</v>
      </c>
      <c r="G252" s="4">
        <v>0.5064814814814814</v>
      </c>
      <c r="H252" s="6">
        <v>4.7453703703703704E-4</v>
      </c>
      <c r="I252" s="9">
        <v>0.0070486111111111105</v>
      </c>
    </row>
    <row r="253" ht="14.25" hidden="1" customHeight="1">
      <c r="A253" s="2">
        <v>247.0</v>
      </c>
      <c r="B253" s="2">
        <v>23906.0</v>
      </c>
      <c r="C253" s="2" t="s">
        <v>1520</v>
      </c>
      <c r="D253" s="2" t="s">
        <v>1326</v>
      </c>
      <c r="E253" s="2" t="s">
        <v>1123</v>
      </c>
      <c r="F253" s="4">
        <v>0.5235532407407407</v>
      </c>
      <c r="G253" s="4">
        <v>0.5240277777777778</v>
      </c>
      <c r="H253" s="6">
        <v>4.7453703703703704E-4</v>
      </c>
      <c r="I253" s="9">
        <v>0.0070486111111111105</v>
      </c>
    </row>
    <row r="254" ht="14.25" hidden="1" customHeight="1">
      <c r="A254" s="2">
        <v>248.0</v>
      </c>
      <c r="B254" s="2">
        <v>576203.0</v>
      </c>
      <c r="C254" s="2" t="s">
        <v>1521</v>
      </c>
      <c r="D254" s="2" t="s">
        <v>1399</v>
      </c>
      <c r="E254" s="2" t="s">
        <v>1123</v>
      </c>
      <c r="F254" s="4">
        <v>0.5475578703703704</v>
      </c>
      <c r="G254" s="4">
        <v>0.5480324074074074</v>
      </c>
      <c r="H254" s="6">
        <v>4.7453703703703704E-4</v>
      </c>
      <c r="I254" s="9">
        <v>0.007233796296296296</v>
      </c>
    </row>
    <row r="255" ht="14.25" hidden="1" customHeight="1">
      <c r="A255" s="2">
        <v>249.0</v>
      </c>
      <c r="B255" s="2">
        <v>172218.0</v>
      </c>
      <c r="C255" s="2" t="s">
        <v>1522</v>
      </c>
      <c r="D255" s="2" t="s">
        <v>1523</v>
      </c>
      <c r="E255" s="2" t="s">
        <v>1123</v>
      </c>
      <c r="F255" s="4">
        <v>0.5517939814814815</v>
      </c>
      <c r="G255" s="4">
        <v>0.5522685185185185</v>
      </c>
      <c r="H255" s="6">
        <v>4.7453703703703704E-4</v>
      </c>
      <c r="I255" s="9">
        <v>0.007326388888888889</v>
      </c>
    </row>
    <row r="256" ht="14.25" hidden="1" customHeight="1">
      <c r="A256" s="2">
        <v>250.0</v>
      </c>
      <c r="B256" s="2">
        <v>95500.0</v>
      </c>
      <c r="C256" s="2" t="s">
        <v>1524</v>
      </c>
      <c r="D256" s="2" t="s">
        <v>1525</v>
      </c>
      <c r="E256" s="2" t="s">
        <v>1123</v>
      </c>
      <c r="F256" s="4">
        <v>0.33575231481481477</v>
      </c>
      <c r="G256" s="4">
        <v>0.3362384259259259</v>
      </c>
      <c r="H256" s="6">
        <v>4.8611111111111104E-4</v>
      </c>
      <c r="I256" s="9">
        <v>0.00738425925925926</v>
      </c>
    </row>
    <row r="257" ht="14.25" hidden="1" customHeight="1">
      <c r="A257" s="2">
        <v>251.0</v>
      </c>
      <c r="B257" s="2">
        <v>133974.0</v>
      </c>
      <c r="C257" s="2" t="s">
        <v>1526</v>
      </c>
      <c r="D257" s="2" t="s">
        <v>1527</v>
      </c>
      <c r="E257" s="2" t="s">
        <v>1123</v>
      </c>
      <c r="F257" s="4">
        <v>0.33788194444444447</v>
      </c>
      <c r="G257" s="4">
        <v>0.33836805555555555</v>
      </c>
      <c r="H257" s="6">
        <v>4.8611111111111104E-4</v>
      </c>
      <c r="I257" s="9">
        <v>0.007453703703703703</v>
      </c>
    </row>
    <row r="258" ht="14.25" hidden="1" customHeight="1">
      <c r="A258" s="2">
        <v>252.0</v>
      </c>
      <c r="B258" s="2">
        <v>12908.0</v>
      </c>
      <c r="C258" s="2" t="s">
        <v>1528</v>
      </c>
      <c r="D258" s="2" t="s">
        <v>1529</v>
      </c>
      <c r="E258" s="2" t="s">
        <v>1123</v>
      </c>
      <c r="F258" s="4">
        <v>0.40518518518518515</v>
      </c>
      <c r="G258" s="4">
        <v>0.4056712962962963</v>
      </c>
      <c r="H258" s="6">
        <v>4.8611111111111104E-4</v>
      </c>
      <c r="I258" s="9">
        <v>0.007465277777777778</v>
      </c>
    </row>
    <row r="259" ht="14.25" hidden="1" customHeight="1">
      <c r="A259" s="2">
        <v>253.0</v>
      </c>
      <c r="B259" s="2">
        <v>599137.0</v>
      </c>
      <c r="C259" s="2" t="s">
        <v>1530</v>
      </c>
      <c r="D259" s="2" t="s">
        <v>1531</v>
      </c>
      <c r="E259" s="2" t="s">
        <v>135</v>
      </c>
      <c r="F259" s="4">
        <v>0.41723379629629626</v>
      </c>
      <c r="G259" s="4">
        <v>0.4177199074074074</v>
      </c>
      <c r="H259" s="4">
        <v>4.8611111111111104E-4</v>
      </c>
    </row>
    <row r="260" ht="14.25" hidden="1" customHeight="1">
      <c r="A260" s="2">
        <v>254.0</v>
      </c>
      <c r="B260" s="2">
        <v>169163.0</v>
      </c>
      <c r="C260" s="2" t="s">
        <v>1532</v>
      </c>
      <c r="D260" s="2" t="s">
        <v>1504</v>
      </c>
      <c r="E260" s="2" t="s">
        <v>1128</v>
      </c>
      <c r="F260" s="4">
        <v>0.46968750000000004</v>
      </c>
      <c r="G260" s="4">
        <v>0.47017361111111117</v>
      </c>
      <c r="H260" s="4">
        <v>4.8611111111111104E-4</v>
      </c>
      <c r="I260" s="9">
        <v>0.007534722222222221</v>
      </c>
    </row>
    <row r="261" ht="14.25" hidden="1" customHeight="1">
      <c r="A261" s="2">
        <v>255.0</v>
      </c>
      <c r="B261" s="2">
        <v>149432.0</v>
      </c>
      <c r="C261" s="2" t="s">
        <v>1533</v>
      </c>
      <c r="D261" s="2" t="s">
        <v>1435</v>
      </c>
      <c r="E261" s="2" t="s">
        <v>1123</v>
      </c>
      <c r="F261" s="4">
        <v>0.4821527777777778</v>
      </c>
      <c r="G261" s="4">
        <v>0.4826388888888889</v>
      </c>
      <c r="H261" s="6">
        <v>4.8611111111111104E-4</v>
      </c>
      <c r="I261" s="9">
        <v>0.007569444444444445</v>
      </c>
    </row>
    <row r="262" ht="14.25" hidden="1" customHeight="1">
      <c r="A262" s="2">
        <v>256.0</v>
      </c>
      <c r="B262" s="2">
        <v>145565.0</v>
      </c>
      <c r="C262" s="2" t="s">
        <v>1534</v>
      </c>
      <c r="D262" s="2" t="s">
        <v>1137</v>
      </c>
      <c r="E262" s="2" t="s">
        <v>1123</v>
      </c>
      <c r="F262" s="4">
        <v>0.5223263888888888</v>
      </c>
      <c r="G262" s="4">
        <v>0.5228125</v>
      </c>
      <c r="H262" s="6">
        <v>4.8611111111111104E-4</v>
      </c>
      <c r="I262" s="9">
        <v>0.007685185185185185</v>
      </c>
    </row>
    <row r="263" ht="14.25" hidden="1" customHeight="1">
      <c r="A263" s="2">
        <v>257.0</v>
      </c>
      <c r="B263" s="2">
        <v>63084.0</v>
      </c>
      <c r="C263" s="2" t="s">
        <v>1535</v>
      </c>
      <c r="D263" s="2" t="s">
        <v>1536</v>
      </c>
      <c r="E263" s="2" t="s">
        <v>1123</v>
      </c>
      <c r="F263" s="4">
        <v>0.5578240740740741</v>
      </c>
      <c r="G263" s="4">
        <v>0.5583101851851852</v>
      </c>
      <c r="H263" s="6">
        <v>4.8611111111111104E-4</v>
      </c>
      <c r="I263" s="9">
        <v>0.0077314814814814815</v>
      </c>
    </row>
    <row r="264" ht="14.25" hidden="1" customHeight="1">
      <c r="A264" s="2">
        <v>258.0</v>
      </c>
      <c r="B264" s="2">
        <v>28297.0</v>
      </c>
      <c r="C264" s="2" t="s">
        <v>1537</v>
      </c>
      <c r="D264" s="2" t="s">
        <v>1538</v>
      </c>
      <c r="E264" s="2" t="s">
        <v>1123</v>
      </c>
      <c r="F264" s="4">
        <v>0.334837962962963</v>
      </c>
      <c r="G264" s="4">
        <v>0.33533564814814815</v>
      </c>
      <c r="H264" s="6">
        <v>4.976851851851852E-4</v>
      </c>
      <c r="I264" s="9">
        <v>0.007789351851851852</v>
      </c>
    </row>
    <row r="265" ht="14.25" hidden="1" customHeight="1">
      <c r="A265" s="2">
        <v>259.0</v>
      </c>
      <c r="B265" s="2">
        <v>146823.0</v>
      </c>
      <c r="C265" s="2" t="s">
        <v>1539</v>
      </c>
      <c r="D265" s="2" t="s">
        <v>1457</v>
      </c>
      <c r="E265" s="2" t="s">
        <v>53</v>
      </c>
      <c r="F265" s="4">
        <v>0.36440972222222223</v>
      </c>
      <c r="G265" s="4">
        <v>0.3649074074074074</v>
      </c>
      <c r="H265" s="4">
        <v>4.976851851851852E-4</v>
      </c>
      <c r="I265" s="9">
        <v>0.007824074074074075</v>
      </c>
    </row>
    <row r="266" ht="14.25" hidden="1" customHeight="1">
      <c r="A266" s="2">
        <v>260.0</v>
      </c>
      <c r="B266" s="2">
        <v>6704.0</v>
      </c>
      <c r="C266" s="2" t="s">
        <v>1540</v>
      </c>
      <c r="D266" s="2" t="s">
        <v>1541</v>
      </c>
      <c r="E266" s="2" t="s">
        <v>53</v>
      </c>
      <c r="F266" s="4">
        <v>0.39305555555555555</v>
      </c>
      <c r="G266" s="4">
        <v>0.3935532407407407</v>
      </c>
      <c r="H266" s="4">
        <v>4.976851851851852E-4</v>
      </c>
      <c r="I266" s="9">
        <v>0.008206018518518519</v>
      </c>
    </row>
    <row r="267" ht="14.25" hidden="1" customHeight="1">
      <c r="A267" s="2">
        <v>261.0</v>
      </c>
      <c r="B267" s="2">
        <v>146823.0</v>
      </c>
      <c r="C267" s="2" t="s">
        <v>1542</v>
      </c>
      <c r="D267" s="2" t="s">
        <v>1457</v>
      </c>
      <c r="E267" s="2" t="s">
        <v>1128</v>
      </c>
      <c r="F267" s="4">
        <v>0.41086805555555556</v>
      </c>
      <c r="G267" s="4">
        <v>0.4113657407407407</v>
      </c>
      <c r="H267" s="4">
        <v>4.976851851851852E-4</v>
      </c>
      <c r="I267" s="9">
        <v>0.008240740740740741</v>
      </c>
    </row>
    <row r="268" ht="14.25" hidden="1" customHeight="1">
      <c r="A268" s="2">
        <v>262.0</v>
      </c>
      <c r="B268" s="2">
        <v>166904.0</v>
      </c>
      <c r="C268" s="2" t="s">
        <v>1543</v>
      </c>
      <c r="D268" s="2" t="s">
        <v>1544</v>
      </c>
      <c r="E268" s="2" t="s">
        <v>343</v>
      </c>
      <c r="F268" s="4">
        <v>0.42023148148148143</v>
      </c>
      <c r="G268" s="4">
        <v>0.42072916666666665</v>
      </c>
      <c r="H268" s="6">
        <v>4.976851851851852E-4</v>
      </c>
      <c r="I268" s="9">
        <v>0.008981481481481481</v>
      </c>
    </row>
    <row r="269" ht="14.25" hidden="1" customHeight="1">
      <c r="A269" s="2">
        <v>263.0</v>
      </c>
      <c r="B269" s="2">
        <v>149324.0</v>
      </c>
      <c r="C269" s="2" t="s">
        <v>1545</v>
      </c>
      <c r="D269" s="2" t="s">
        <v>1546</v>
      </c>
      <c r="E269" s="2" t="s">
        <v>1128</v>
      </c>
      <c r="F269" s="4">
        <v>0.4233449074074074</v>
      </c>
      <c r="G269" s="4">
        <v>0.4238425925925926</v>
      </c>
      <c r="H269" s="4">
        <v>4.976851851851852E-4</v>
      </c>
      <c r="I269" s="9">
        <v>0.009224537037037036</v>
      </c>
    </row>
    <row r="270" ht="14.25" hidden="1" customHeight="1">
      <c r="A270" s="2">
        <v>264.0</v>
      </c>
      <c r="B270" s="2">
        <v>146811.0</v>
      </c>
      <c r="C270" s="2" t="s">
        <v>1547</v>
      </c>
      <c r="D270" s="2" t="s">
        <v>1381</v>
      </c>
      <c r="E270" s="2" t="s">
        <v>1123</v>
      </c>
      <c r="F270" s="4">
        <v>0.5328356481481481</v>
      </c>
      <c r="G270" s="4">
        <v>0.5333333333333333</v>
      </c>
      <c r="H270" s="6">
        <v>4.976851851851852E-4</v>
      </c>
      <c r="I270" s="9">
        <v>0.009305555555555555</v>
      </c>
    </row>
    <row r="271" ht="14.25" hidden="1" customHeight="1">
      <c r="A271" s="2">
        <v>265.0</v>
      </c>
      <c r="B271" s="2">
        <v>166913.0</v>
      </c>
      <c r="C271" s="2" t="s">
        <v>1548</v>
      </c>
      <c r="D271" s="2" t="s">
        <v>1549</v>
      </c>
      <c r="E271" s="2" t="s">
        <v>1123</v>
      </c>
      <c r="F271" s="4">
        <v>0.5559259259259259</v>
      </c>
      <c r="G271" s="4">
        <v>0.556423611111111</v>
      </c>
      <c r="H271" s="6">
        <v>4.976851851851852E-4</v>
      </c>
      <c r="I271" s="9">
        <v>0.009363425925925926</v>
      </c>
    </row>
    <row r="272" ht="14.25" hidden="1" customHeight="1">
      <c r="A272" s="2">
        <v>266.0</v>
      </c>
      <c r="B272" s="2">
        <v>49583.0</v>
      </c>
      <c r="C272" s="2" t="s">
        <v>1550</v>
      </c>
      <c r="D272" s="2" t="s">
        <v>1551</v>
      </c>
      <c r="E272" s="2" t="s">
        <v>26</v>
      </c>
      <c r="F272" s="4">
        <v>0.5609722222222222</v>
      </c>
      <c r="G272" s="4">
        <v>0.5614699074074074</v>
      </c>
      <c r="H272" s="6">
        <v>4.976851851851852E-4</v>
      </c>
      <c r="I272" s="9">
        <v>0.009479166666666667</v>
      </c>
    </row>
    <row r="273" ht="14.25" hidden="1" customHeight="1">
      <c r="A273" s="2">
        <v>267.0</v>
      </c>
      <c r="B273" s="2">
        <v>144844.0</v>
      </c>
      <c r="C273" s="2" t="s">
        <v>1552</v>
      </c>
      <c r="D273" s="2" t="s">
        <v>1553</v>
      </c>
      <c r="E273" s="2" t="s">
        <v>1123</v>
      </c>
      <c r="F273" s="4">
        <v>0.342650462962963</v>
      </c>
      <c r="G273" s="4">
        <v>0.34315972222222224</v>
      </c>
      <c r="H273" s="6">
        <v>5.092592592592592E-4</v>
      </c>
      <c r="I273" s="9">
        <v>0.009641203703703704</v>
      </c>
    </row>
    <row r="274" ht="14.25" hidden="1" customHeight="1">
      <c r="A274" s="2">
        <v>268.0</v>
      </c>
      <c r="B274" s="2">
        <v>45024.0</v>
      </c>
      <c r="C274" s="2" t="s">
        <v>1554</v>
      </c>
      <c r="D274" s="2" t="s">
        <v>1375</v>
      </c>
      <c r="E274" s="2" t="s">
        <v>1123</v>
      </c>
      <c r="F274" s="4">
        <v>0.346875</v>
      </c>
      <c r="G274" s="4">
        <v>0.34738425925925925</v>
      </c>
      <c r="H274" s="6">
        <v>5.092592592592592E-4</v>
      </c>
      <c r="I274" s="9">
        <v>0.009675925925925926</v>
      </c>
    </row>
    <row r="275" ht="14.25" hidden="1" customHeight="1">
      <c r="A275" s="2">
        <v>269.0</v>
      </c>
      <c r="B275" s="2">
        <v>161235.0</v>
      </c>
      <c r="C275" s="2" t="s">
        <v>1555</v>
      </c>
      <c r="D275" s="2" t="s">
        <v>1165</v>
      </c>
      <c r="E275" s="2" t="s">
        <v>1123</v>
      </c>
      <c r="F275" s="4">
        <v>0.3495949074074074</v>
      </c>
      <c r="G275" s="4">
        <v>0.35010416666666666</v>
      </c>
      <c r="H275" s="6">
        <v>5.092592592592592E-4</v>
      </c>
      <c r="I275" s="9">
        <v>0.009722222222222222</v>
      </c>
    </row>
    <row r="276" ht="14.25" hidden="1" customHeight="1">
      <c r="A276" s="2">
        <v>270.0</v>
      </c>
      <c r="B276" s="2">
        <v>140385.0</v>
      </c>
      <c r="C276" s="2" t="s">
        <v>1556</v>
      </c>
      <c r="D276" s="2" t="s">
        <v>132</v>
      </c>
      <c r="E276" s="2" t="s">
        <v>1123</v>
      </c>
      <c r="F276" s="4">
        <v>0.36276620370370366</v>
      </c>
      <c r="G276" s="4">
        <v>0.3632754629629629</v>
      </c>
      <c r="H276" s="6">
        <v>5.092592592592592E-4</v>
      </c>
      <c r="I276" s="9">
        <v>0.011504629629629629</v>
      </c>
    </row>
    <row r="277" ht="14.25" hidden="1" customHeight="1">
      <c r="A277" s="2">
        <v>271.0</v>
      </c>
      <c r="B277" s="2">
        <v>28297.0</v>
      </c>
      <c r="C277" s="2" t="s">
        <v>1557</v>
      </c>
      <c r="D277" s="2" t="s">
        <v>1538</v>
      </c>
      <c r="E277" s="2" t="s">
        <v>1123</v>
      </c>
      <c r="F277" s="4">
        <v>0.3646412037037037</v>
      </c>
      <c r="G277" s="4">
        <v>0.36515046296296294</v>
      </c>
      <c r="H277" s="6">
        <v>5.092592592592592E-4</v>
      </c>
      <c r="I277" s="9">
        <v>0.011724537037037035</v>
      </c>
    </row>
    <row r="278" ht="14.25" hidden="1" customHeight="1">
      <c r="A278" s="2">
        <v>272.0</v>
      </c>
      <c r="B278" s="2">
        <v>145995.0</v>
      </c>
      <c r="C278" s="2" t="s">
        <v>1558</v>
      </c>
      <c r="D278" s="2" t="s">
        <v>1384</v>
      </c>
      <c r="E278" s="2" t="s">
        <v>1123</v>
      </c>
      <c r="F278" s="4">
        <v>0.5346759259259259</v>
      </c>
      <c r="G278" s="4">
        <v>0.5351851851851852</v>
      </c>
      <c r="H278" s="6">
        <v>5.092592592592592E-4</v>
      </c>
      <c r="I278" s="9">
        <v>0.011921296296296298</v>
      </c>
    </row>
    <row r="279" ht="14.25" hidden="1" customHeight="1">
      <c r="A279" s="2">
        <v>273.0</v>
      </c>
      <c r="B279" s="2">
        <v>37044.0</v>
      </c>
      <c r="C279" s="2" t="s">
        <v>1559</v>
      </c>
      <c r="D279" s="2" t="s">
        <v>1468</v>
      </c>
      <c r="E279" s="2" t="s">
        <v>29</v>
      </c>
      <c r="F279" s="4">
        <v>0.3231365740740741</v>
      </c>
      <c r="G279" s="4">
        <v>0.3236574074074074</v>
      </c>
      <c r="H279" s="6">
        <v>5.208333333333333E-4</v>
      </c>
      <c r="I279" s="9">
        <v>0.012037037037037035</v>
      </c>
    </row>
    <row r="280" ht="14.25" hidden="1" customHeight="1">
      <c r="A280" s="2">
        <v>274.0</v>
      </c>
      <c r="B280" s="2">
        <v>86080.0</v>
      </c>
      <c r="C280" s="2" t="s">
        <v>1560</v>
      </c>
      <c r="D280" s="2" t="s">
        <v>1561</v>
      </c>
      <c r="E280" s="2" t="s">
        <v>1123</v>
      </c>
      <c r="F280" s="4">
        <v>0.3298263888888889</v>
      </c>
      <c r="G280" s="4">
        <v>0.33034722222222224</v>
      </c>
      <c r="H280" s="6">
        <v>5.208333333333333E-4</v>
      </c>
      <c r="I280" s="9">
        <v>0.012337962962962962</v>
      </c>
    </row>
    <row r="281" ht="14.25" hidden="1" customHeight="1">
      <c r="A281" s="2">
        <v>275.0</v>
      </c>
      <c r="B281" s="2">
        <v>45509.0</v>
      </c>
      <c r="C281" s="2" t="s">
        <v>1562</v>
      </c>
      <c r="D281" s="2" t="s">
        <v>1519</v>
      </c>
      <c r="E281" s="2" t="s">
        <v>1123</v>
      </c>
      <c r="F281" s="4">
        <v>0.3418171296296297</v>
      </c>
      <c r="G281" s="4">
        <v>0.342337962962963</v>
      </c>
      <c r="H281" s="6">
        <v>5.208333333333333E-4</v>
      </c>
      <c r="I281" s="9">
        <v>0.01255787037037037</v>
      </c>
    </row>
    <row r="282" ht="14.25" hidden="1" customHeight="1">
      <c r="A282" s="2">
        <v>276.0</v>
      </c>
      <c r="B282" s="2">
        <v>177420.0</v>
      </c>
      <c r="C282" s="2" t="s">
        <v>1563</v>
      </c>
      <c r="D282" s="2" t="s">
        <v>1353</v>
      </c>
      <c r="E282" s="2" t="s">
        <v>1128</v>
      </c>
      <c r="F282" s="4">
        <v>0.34498842592592593</v>
      </c>
      <c r="G282" s="4">
        <v>0.34550925925925924</v>
      </c>
      <c r="H282" s="4">
        <v>5.208333333333333E-4</v>
      </c>
      <c r="I282" s="9">
        <v>0.013414351851851851</v>
      </c>
    </row>
    <row r="283" ht="14.25" hidden="1" customHeight="1">
      <c r="A283" s="2">
        <v>277.0</v>
      </c>
      <c r="B283" s="2">
        <v>163568.0</v>
      </c>
      <c r="C283" s="2" t="s">
        <v>1564</v>
      </c>
      <c r="D283" s="2" t="s">
        <v>1344</v>
      </c>
      <c r="E283" s="2" t="s">
        <v>1123</v>
      </c>
      <c r="F283" s="4">
        <v>0.36140046296296297</v>
      </c>
      <c r="G283" s="4">
        <v>0.3619212962962963</v>
      </c>
      <c r="H283" s="6">
        <v>5.208333333333333E-4</v>
      </c>
      <c r="I283" s="9">
        <v>0.013530092592592594</v>
      </c>
    </row>
    <row r="284" ht="14.25" hidden="1" customHeight="1">
      <c r="A284" s="2">
        <v>278.0</v>
      </c>
      <c r="B284" s="2">
        <v>148250.0</v>
      </c>
      <c r="C284" s="2" t="s">
        <v>1565</v>
      </c>
      <c r="D284" s="2" t="s">
        <v>1210</v>
      </c>
      <c r="E284" s="2" t="s">
        <v>1128</v>
      </c>
      <c r="F284" s="4">
        <v>0.3770601851851852</v>
      </c>
      <c r="G284" s="4">
        <v>0.3775810185185185</v>
      </c>
      <c r="H284" s="4">
        <v>5.208333333333333E-4</v>
      </c>
      <c r="I284" s="9">
        <v>0.013599537037037037</v>
      </c>
    </row>
    <row r="285" ht="14.25" hidden="1" customHeight="1">
      <c r="A285" s="2">
        <v>279.0</v>
      </c>
      <c r="B285" s="2">
        <v>175692.0</v>
      </c>
      <c r="C285" s="2" t="s">
        <v>1566</v>
      </c>
      <c r="D285" s="2" t="s">
        <v>1286</v>
      </c>
      <c r="E285" s="2" t="s">
        <v>1128</v>
      </c>
      <c r="F285" s="4">
        <v>0.48832175925925925</v>
      </c>
      <c r="G285" s="4">
        <v>0.4888425925925926</v>
      </c>
      <c r="H285" s="4">
        <v>5.208333333333333E-4</v>
      </c>
      <c r="I285" s="9">
        <v>0.013680555555555555</v>
      </c>
    </row>
    <row r="286" ht="14.25" hidden="1" customHeight="1">
      <c r="A286" s="2">
        <v>280.0</v>
      </c>
      <c r="B286" s="2">
        <v>149730.0</v>
      </c>
      <c r="C286" s="2" t="s">
        <v>1567</v>
      </c>
      <c r="D286" s="2" t="s">
        <v>1200</v>
      </c>
      <c r="E286" s="2" t="s">
        <v>1128</v>
      </c>
      <c r="F286" s="4">
        <v>0.4947916666666667</v>
      </c>
      <c r="G286" s="4">
        <v>0.4953125</v>
      </c>
      <c r="H286" s="4">
        <v>5.208333333333333E-4</v>
      </c>
      <c r="I286" s="9">
        <v>0.013796296296296298</v>
      </c>
    </row>
    <row r="287" ht="14.25" hidden="1" customHeight="1">
      <c r="A287" s="2">
        <v>281.0</v>
      </c>
      <c r="B287" s="2">
        <v>149938.0</v>
      </c>
      <c r="C287" s="2" t="s">
        <v>1568</v>
      </c>
      <c r="D287" s="2" t="s">
        <v>1154</v>
      </c>
      <c r="E287" s="2" t="s">
        <v>1128</v>
      </c>
      <c r="F287" s="4">
        <v>0.5163310185185185</v>
      </c>
      <c r="G287" s="4">
        <v>0.5168518518518518</v>
      </c>
      <c r="H287" s="4">
        <v>5.208333333333333E-4</v>
      </c>
      <c r="I287" s="9">
        <v>0.014571759259259258</v>
      </c>
    </row>
    <row r="288" ht="14.25" hidden="1" customHeight="1">
      <c r="A288" s="2">
        <v>282.0</v>
      </c>
      <c r="B288" s="2">
        <v>169883.0</v>
      </c>
      <c r="C288" s="2" t="s">
        <v>1569</v>
      </c>
      <c r="D288" s="2" t="s">
        <v>1570</v>
      </c>
      <c r="E288" s="2" t="s">
        <v>1128</v>
      </c>
      <c r="F288" s="4">
        <v>0.31395833333333334</v>
      </c>
      <c r="G288" s="4">
        <v>0.31449074074074074</v>
      </c>
      <c r="H288" s="4">
        <v>5.324074074074074E-4</v>
      </c>
      <c r="I288" s="9">
        <v>0.015023148148148148</v>
      </c>
    </row>
    <row r="289" ht="14.25" hidden="1" customHeight="1">
      <c r="A289" s="2">
        <v>283.0</v>
      </c>
      <c r="B289" s="2">
        <v>70613.0</v>
      </c>
      <c r="C289" s="2" t="s">
        <v>1571</v>
      </c>
      <c r="D289" s="2" t="s">
        <v>1223</v>
      </c>
      <c r="E289" s="2" t="s">
        <v>53</v>
      </c>
      <c r="F289" s="4">
        <v>0.3275115740740741</v>
      </c>
      <c r="G289" s="4">
        <v>0.32804398148148145</v>
      </c>
      <c r="H289" s="4">
        <v>5.324074074074074E-4</v>
      </c>
      <c r="I289" s="9">
        <v>0.015150462962962963</v>
      </c>
    </row>
    <row r="290" ht="14.25" hidden="1" customHeight="1">
      <c r="A290" s="2">
        <v>284.0</v>
      </c>
      <c r="B290" s="2">
        <v>146667.0</v>
      </c>
      <c r="C290" s="2" t="s">
        <v>1572</v>
      </c>
      <c r="D290" s="2" t="s">
        <v>1573</v>
      </c>
      <c r="E290" s="2" t="s">
        <v>1128</v>
      </c>
      <c r="F290" s="4">
        <v>0.3374189814814815</v>
      </c>
      <c r="G290" s="4">
        <v>0.3379513888888889</v>
      </c>
      <c r="H290" s="4">
        <v>5.324074074074074E-4</v>
      </c>
      <c r="I290" s="9">
        <v>0.015405092592592593</v>
      </c>
    </row>
    <row r="291" ht="14.25" hidden="1" customHeight="1">
      <c r="A291" s="2">
        <v>285.0</v>
      </c>
      <c r="B291" s="2">
        <v>22395.0</v>
      </c>
      <c r="C291" s="2" t="s">
        <v>1574</v>
      </c>
      <c r="D291" s="2" t="s">
        <v>1575</v>
      </c>
      <c r="E291" s="2" t="s">
        <v>1123</v>
      </c>
      <c r="F291" s="4">
        <v>0.3618981481481482</v>
      </c>
      <c r="G291" s="4">
        <v>0.3624305555555556</v>
      </c>
      <c r="H291" s="6">
        <v>5.324074074074074E-4</v>
      </c>
      <c r="I291" s="9">
        <v>0.016076388888888887</v>
      </c>
    </row>
    <row r="292" ht="14.25" hidden="1" customHeight="1">
      <c r="A292" s="2">
        <v>286.0</v>
      </c>
      <c r="B292" s="2">
        <v>63.0</v>
      </c>
      <c r="C292" s="2" t="s">
        <v>1576</v>
      </c>
      <c r="D292" s="2" t="s">
        <v>1577</v>
      </c>
      <c r="E292" s="2" t="s">
        <v>1123</v>
      </c>
      <c r="F292" s="4">
        <v>0.3624768518518518</v>
      </c>
      <c r="G292" s="4">
        <v>0.36300925925925925</v>
      </c>
      <c r="H292" s="6">
        <v>5.324074074074074E-4</v>
      </c>
      <c r="I292" s="9">
        <v>0.022847222222222224</v>
      </c>
    </row>
    <row r="293" ht="14.25" hidden="1" customHeight="1">
      <c r="A293" s="2">
        <v>287.0</v>
      </c>
      <c r="B293" s="2">
        <v>146823.0</v>
      </c>
      <c r="C293" s="2" t="s">
        <v>1578</v>
      </c>
      <c r="D293" s="2" t="s">
        <v>1457</v>
      </c>
      <c r="E293" s="2" t="s">
        <v>1128</v>
      </c>
      <c r="F293" s="4">
        <v>0.3909837962962963</v>
      </c>
      <c r="G293" s="4">
        <v>0.3915162037037037</v>
      </c>
      <c r="H293" s="4">
        <v>5.324074074074074E-4</v>
      </c>
      <c r="I293" s="9">
        <v>0.03356481481481482</v>
      </c>
    </row>
    <row r="294" ht="14.25" hidden="1" customHeight="1">
      <c r="A294" s="2">
        <v>288.0</v>
      </c>
      <c r="B294" s="2">
        <v>599313.0</v>
      </c>
      <c r="C294" s="2" t="s">
        <v>1579</v>
      </c>
      <c r="D294" s="2" t="s">
        <v>1275</v>
      </c>
      <c r="E294" s="2" t="s">
        <v>1123</v>
      </c>
      <c r="F294" s="4">
        <v>0.5316898148148148</v>
      </c>
      <c r="G294" s="4">
        <v>0.5322222222222223</v>
      </c>
      <c r="H294" s="6">
        <v>5.324074074074074E-4</v>
      </c>
      <c r="I294" s="9">
        <v>0.03375</v>
      </c>
    </row>
    <row r="295" ht="14.25" hidden="1" customHeight="1">
      <c r="A295" s="2">
        <v>289.0</v>
      </c>
      <c r="B295" s="2">
        <v>174873.0</v>
      </c>
      <c r="C295" s="2" t="s">
        <v>1580</v>
      </c>
      <c r="D295" s="2" t="s">
        <v>1160</v>
      </c>
      <c r="E295" s="2" t="s">
        <v>1128</v>
      </c>
      <c r="F295" s="4">
        <v>0.2990162037037037</v>
      </c>
      <c r="G295" s="4">
        <v>0.2995601851851852</v>
      </c>
      <c r="H295" s="4">
        <v>5.439814814814814E-4</v>
      </c>
      <c r="I295" s="9">
        <v>0.0365625</v>
      </c>
    </row>
    <row r="296" ht="14.25" hidden="1" customHeight="1">
      <c r="A296" s="2">
        <v>290.0</v>
      </c>
      <c r="B296" s="2">
        <v>127375.0</v>
      </c>
      <c r="C296" s="2" t="s">
        <v>1581</v>
      </c>
      <c r="D296" s="2" t="s">
        <v>1427</v>
      </c>
      <c r="E296" s="2" t="s">
        <v>1123</v>
      </c>
      <c r="F296" s="4">
        <v>0.3557060185185185</v>
      </c>
      <c r="G296" s="4">
        <v>0.35625</v>
      </c>
      <c r="H296" s="6">
        <v>5.439814814814814E-4</v>
      </c>
      <c r="I296" s="9">
        <v>0.042604166666666665</v>
      </c>
    </row>
    <row r="297" ht="14.25" hidden="1" customHeight="1">
      <c r="A297" s="2">
        <v>291.0</v>
      </c>
      <c r="B297" s="2">
        <v>34626.0</v>
      </c>
      <c r="C297" s="2" t="s">
        <v>1582</v>
      </c>
      <c r="D297" s="2" t="s">
        <v>1583</v>
      </c>
      <c r="E297" s="2" t="s">
        <v>1123</v>
      </c>
      <c r="F297" s="4">
        <v>0.4025694444444445</v>
      </c>
      <c r="G297" s="4">
        <v>0.4031134259259259</v>
      </c>
      <c r="H297" s="6">
        <v>5.439814814814814E-4</v>
      </c>
      <c r="I297" s="9">
        <v>0.07484953703703703</v>
      </c>
    </row>
    <row r="298" ht="14.25" hidden="1" customHeight="1">
      <c r="A298" s="2">
        <v>292.0</v>
      </c>
      <c r="B298" s="2">
        <v>154.0</v>
      </c>
      <c r="C298" s="2" t="s">
        <v>1584</v>
      </c>
      <c r="D298" s="2" t="s">
        <v>1173</v>
      </c>
      <c r="E298" s="2" t="s">
        <v>1123</v>
      </c>
      <c r="F298" s="4">
        <v>0.5044907407407407</v>
      </c>
      <c r="G298" s="4">
        <v>0.5050347222222222</v>
      </c>
      <c r="H298" s="6">
        <v>5.439814814814814E-4</v>
      </c>
      <c r="I298" s="9">
        <v>0.0769212962962963</v>
      </c>
    </row>
    <row r="299" ht="14.25" hidden="1" customHeight="1">
      <c r="A299" s="2">
        <v>293.0</v>
      </c>
      <c r="B299" s="2">
        <v>22409.0</v>
      </c>
      <c r="C299" s="2" t="s">
        <v>1585</v>
      </c>
      <c r="D299" s="2" t="s">
        <v>1134</v>
      </c>
      <c r="E299" s="2" t="s">
        <v>1128</v>
      </c>
      <c r="F299" s="4">
        <v>0.313125</v>
      </c>
      <c r="G299" s="4">
        <v>0.3136805555555556</v>
      </c>
      <c r="H299" s="4">
        <v>5.555555555555556E-4</v>
      </c>
      <c r="I299" s="9">
        <v>0.09141203703703704</v>
      </c>
    </row>
    <row r="300" ht="14.25" hidden="1" customHeight="1">
      <c r="A300" s="2">
        <v>294.0</v>
      </c>
      <c r="B300" s="2">
        <v>39953.0</v>
      </c>
      <c r="C300" s="2" t="s">
        <v>1586</v>
      </c>
      <c r="D300" s="2" t="s">
        <v>1587</v>
      </c>
      <c r="E300" s="2" t="s">
        <v>1123</v>
      </c>
      <c r="F300" s="4">
        <v>0.3298263888888889</v>
      </c>
      <c r="G300" s="4">
        <v>0.33038194444444446</v>
      </c>
      <c r="H300" s="6">
        <v>5.555555555555556E-4</v>
      </c>
    </row>
    <row r="301" ht="14.25" hidden="1" customHeight="1">
      <c r="A301" s="2">
        <v>295.0</v>
      </c>
      <c r="B301" s="2">
        <v>149432.0</v>
      </c>
      <c r="C301" s="2" t="s">
        <v>1588</v>
      </c>
      <c r="D301" s="2" t="s">
        <v>1435</v>
      </c>
      <c r="E301" s="2" t="s">
        <v>1123</v>
      </c>
      <c r="F301" s="4">
        <v>0.34539351851851857</v>
      </c>
      <c r="G301" s="4">
        <v>0.34594907407407405</v>
      </c>
      <c r="H301" s="6">
        <v>5.555555555555556E-4</v>
      </c>
    </row>
    <row r="302" ht="14.25" hidden="1" customHeight="1">
      <c r="A302" s="2">
        <v>296.0</v>
      </c>
      <c r="B302" s="2">
        <v>136941.0</v>
      </c>
      <c r="C302" s="2" t="s">
        <v>1589</v>
      </c>
      <c r="D302" s="2" t="s">
        <v>1590</v>
      </c>
      <c r="E302" s="2" t="s">
        <v>1128</v>
      </c>
      <c r="F302" s="4">
        <v>0.3617361111111111</v>
      </c>
      <c r="G302" s="4">
        <v>0.3622916666666667</v>
      </c>
      <c r="H302" s="4">
        <v>5.555555555555556E-4</v>
      </c>
    </row>
    <row r="303" ht="14.25" hidden="1" customHeight="1">
      <c r="A303" s="2">
        <v>297.0</v>
      </c>
      <c r="B303" s="2">
        <v>145565.0</v>
      </c>
      <c r="C303" s="2" t="s">
        <v>1591</v>
      </c>
      <c r="D303" s="2" t="s">
        <v>1137</v>
      </c>
      <c r="E303" s="2" t="s">
        <v>1123</v>
      </c>
      <c r="F303" s="4">
        <v>0.3816782407407407</v>
      </c>
      <c r="G303" s="4">
        <v>0.3822337962962963</v>
      </c>
      <c r="H303" s="6">
        <v>5.555555555555556E-4</v>
      </c>
    </row>
    <row r="304" ht="14.25" hidden="1" customHeight="1">
      <c r="A304" s="2">
        <v>298.0</v>
      </c>
      <c r="B304" s="2">
        <v>169128.0</v>
      </c>
      <c r="C304" s="2" t="s">
        <v>1592</v>
      </c>
      <c r="D304" s="2" t="s">
        <v>1179</v>
      </c>
      <c r="E304" s="2" t="s">
        <v>1128</v>
      </c>
      <c r="F304" s="4">
        <v>0.4585532407407407</v>
      </c>
      <c r="G304" s="4">
        <v>0.4591087962962963</v>
      </c>
      <c r="H304" s="4">
        <v>5.555555555555556E-4</v>
      </c>
    </row>
    <row r="305" ht="14.25" hidden="1" customHeight="1">
      <c r="A305" s="2">
        <v>299.0</v>
      </c>
      <c r="B305" s="2">
        <v>175784.0</v>
      </c>
      <c r="C305" s="2" t="s">
        <v>1593</v>
      </c>
      <c r="D305" s="2" t="s">
        <v>1240</v>
      </c>
      <c r="E305" s="2" t="s">
        <v>53</v>
      </c>
      <c r="F305" s="4">
        <v>0.48496527777777776</v>
      </c>
      <c r="G305" s="4">
        <v>0.48552083333333335</v>
      </c>
      <c r="H305" s="4">
        <v>5.555555555555556E-4</v>
      </c>
    </row>
    <row r="306" ht="14.25" hidden="1" customHeight="1">
      <c r="A306" s="2">
        <v>300.0</v>
      </c>
      <c r="B306" s="2">
        <v>173758.0</v>
      </c>
      <c r="C306" s="2" t="s">
        <v>1594</v>
      </c>
      <c r="D306" s="2" t="s">
        <v>972</v>
      </c>
      <c r="E306" s="2" t="s">
        <v>1128</v>
      </c>
      <c r="F306" s="4">
        <v>0.32916666666666666</v>
      </c>
      <c r="G306" s="4">
        <v>0.3297337962962963</v>
      </c>
      <c r="H306" s="4">
        <v>5.671296296296296E-4</v>
      </c>
    </row>
    <row r="307" ht="14.25" hidden="1" customHeight="1">
      <c r="A307" s="2">
        <v>301.0</v>
      </c>
      <c r="B307" s="2">
        <v>526009.0</v>
      </c>
      <c r="C307" s="2" t="s">
        <v>1595</v>
      </c>
      <c r="D307" s="2" t="s">
        <v>1339</v>
      </c>
      <c r="E307" s="2" t="s">
        <v>1123</v>
      </c>
      <c r="F307" s="4">
        <v>0.3398726851851852</v>
      </c>
      <c r="G307" s="4">
        <v>0.34043981481481483</v>
      </c>
      <c r="H307" s="6">
        <v>5.671296296296296E-4</v>
      </c>
    </row>
    <row r="308" ht="14.25" hidden="1" customHeight="1">
      <c r="A308" s="2">
        <v>302.0</v>
      </c>
      <c r="B308" s="2">
        <v>148250.0</v>
      </c>
      <c r="C308" s="2" t="s">
        <v>1596</v>
      </c>
      <c r="D308" s="2" t="s">
        <v>1210</v>
      </c>
      <c r="E308" s="2" t="s">
        <v>1128</v>
      </c>
      <c r="F308" s="4">
        <v>0.34377314814814813</v>
      </c>
      <c r="G308" s="4">
        <v>0.34434027777777776</v>
      </c>
      <c r="H308" s="4">
        <v>5.671296296296296E-4</v>
      </c>
    </row>
    <row r="309" ht="14.25" hidden="1" customHeight="1">
      <c r="A309" s="2">
        <v>303.0</v>
      </c>
      <c r="B309" s="2">
        <v>28297.0</v>
      </c>
      <c r="C309" s="2" t="s">
        <v>1597</v>
      </c>
      <c r="D309" s="2" t="s">
        <v>1538</v>
      </c>
      <c r="E309" s="2" t="s">
        <v>1123</v>
      </c>
      <c r="F309" s="4">
        <v>0.3453587962962963</v>
      </c>
      <c r="G309" s="4">
        <v>0.3459259259259259</v>
      </c>
      <c r="H309" s="6">
        <v>5.671296296296296E-4</v>
      </c>
    </row>
    <row r="310" ht="14.25" hidden="1" customHeight="1">
      <c r="A310" s="2">
        <v>304.0</v>
      </c>
      <c r="B310" s="2">
        <v>149615.0</v>
      </c>
      <c r="C310" s="2" t="s">
        <v>1598</v>
      </c>
      <c r="D310" s="2" t="s">
        <v>1202</v>
      </c>
      <c r="E310" s="2" t="s">
        <v>1128</v>
      </c>
      <c r="F310" s="4">
        <v>0.35238425925925926</v>
      </c>
      <c r="G310" s="4">
        <v>0.3529513888888889</v>
      </c>
      <c r="H310" s="4">
        <v>5.671296296296296E-4</v>
      </c>
    </row>
    <row r="311" ht="14.25" hidden="1" customHeight="1">
      <c r="A311" s="2">
        <v>305.0</v>
      </c>
      <c r="B311" s="2">
        <v>133540.0</v>
      </c>
      <c r="C311" s="2" t="s">
        <v>1599</v>
      </c>
      <c r="D311" s="2" t="s">
        <v>858</v>
      </c>
      <c r="E311" s="2" t="s">
        <v>53</v>
      </c>
      <c r="F311" s="4">
        <v>0.36270833333333335</v>
      </c>
      <c r="G311" s="4">
        <v>0.3632754629629629</v>
      </c>
      <c r="H311" s="4">
        <v>5.671296296296296E-4</v>
      </c>
    </row>
    <row r="312" ht="14.25" hidden="1" customHeight="1">
      <c r="A312" s="2">
        <v>306.0</v>
      </c>
      <c r="B312" s="2">
        <v>49381.0</v>
      </c>
      <c r="C312" s="2" t="s">
        <v>1600</v>
      </c>
      <c r="D312" s="2" t="s">
        <v>1601</v>
      </c>
      <c r="E312" s="2" t="s">
        <v>1123</v>
      </c>
      <c r="F312" s="4">
        <v>0.36439814814814814</v>
      </c>
      <c r="G312" s="4">
        <v>0.3649652777777778</v>
      </c>
      <c r="H312" s="6">
        <v>5.671296296296296E-4</v>
      </c>
    </row>
    <row r="313" ht="14.25" hidden="1" customHeight="1">
      <c r="A313" s="2">
        <v>307.0</v>
      </c>
      <c r="B313" s="2">
        <v>59525.0</v>
      </c>
      <c r="C313" s="2" t="s">
        <v>1602</v>
      </c>
      <c r="D313" s="2" t="s">
        <v>1516</v>
      </c>
      <c r="E313" s="2" t="s">
        <v>13</v>
      </c>
      <c r="F313" s="4">
        <v>0.38375000000000004</v>
      </c>
      <c r="G313" s="4">
        <v>0.38431712962962966</v>
      </c>
      <c r="H313" s="6">
        <v>5.671296296296296E-4</v>
      </c>
    </row>
    <row r="314" ht="14.25" hidden="1" customHeight="1">
      <c r="A314" s="2">
        <v>308.0</v>
      </c>
      <c r="B314" s="2">
        <v>64349.0</v>
      </c>
      <c r="C314" s="2" t="s">
        <v>1603</v>
      </c>
      <c r="D314" s="2" t="s">
        <v>1604</v>
      </c>
      <c r="E314" s="2" t="s">
        <v>1128</v>
      </c>
      <c r="F314" s="4">
        <v>0.45009259259259254</v>
      </c>
      <c r="G314" s="4">
        <v>0.4506597222222222</v>
      </c>
      <c r="H314" s="4">
        <v>5.671296296296296E-4</v>
      </c>
    </row>
    <row r="315" ht="14.25" hidden="1" customHeight="1">
      <c r="A315" s="2">
        <v>309.0</v>
      </c>
      <c r="B315" s="2">
        <v>582387.0</v>
      </c>
      <c r="C315" s="2" t="s">
        <v>1605</v>
      </c>
      <c r="D315" s="2" t="s">
        <v>1606</v>
      </c>
      <c r="E315" s="2" t="s">
        <v>1123</v>
      </c>
      <c r="F315" s="4">
        <v>0.5442824074074074</v>
      </c>
      <c r="G315" s="4">
        <v>0.5448495370370371</v>
      </c>
      <c r="H315" s="6">
        <v>5.671296296296296E-4</v>
      </c>
    </row>
    <row r="316" ht="14.25" hidden="1" customHeight="1">
      <c r="A316" s="2">
        <v>310.0</v>
      </c>
      <c r="B316" s="2">
        <v>129069.0</v>
      </c>
      <c r="C316" s="2" t="s">
        <v>1607</v>
      </c>
      <c r="D316" s="2" t="s">
        <v>1257</v>
      </c>
      <c r="E316" s="2" t="s">
        <v>1123</v>
      </c>
      <c r="F316" s="4">
        <v>0.5668518518518518</v>
      </c>
      <c r="G316" s="4">
        <v>0.5674189814814815</v>
      </c>
      <c r="H316" s="6">
        <v>5.671296296296296E-4</v>
      </c>
    </row>
    <row r="317" ht="14.25" hidden="1" customHeight="1">
      <c r="A317" s="2">
        <v>311.0</v>
      </c>
      <c r="B317" s="2">
        <v>147707.0</v>
      </c>
      <c r="C317" s="2" t="s">
        <v>1608</v>
      </c>
      <c r="D317" s="2" t="s">
        <v>638</v>
      </c>
      <c r="E317" s="2" t="s">
        <v>1123</v>
      </c>
      <c r="F317" s="4">
        <v>0.3486458333333333</v>
      </c>
      <c r="G317" s="4">
        <v>0.34922453703703704</v>
      </c>
      <c r="H317" s="6">
        <v>5.787037037037038E-4</v>
      </c>
    </row>
    <row r="318" ht="14.25" hidden="1" customHeight="1">
      <c r="A318" s="2">
        <v>312.0</v>
      </c>
      <c r="B318" s="2">
        <v>147707.0</v>
      </c>
      <c r="C318" s="2" t="s">
        <v>1609</v>
      </c>
      <c r="D318" s="2" t="s">
        <v>638</v>
      </c>
      <c r="E318" s="2" t="s">
        <v>1123</v>
      </c>
      <c r="F318" s="4">
        <v>0.3546643518518518</v>
      </c>
      <c r="G318" s="4">
        <v>0.3552430555555555</v>
      </c>
      <c r="H318" s="6">
        <v>5.787037037037038E-4</v>
      </c>
    </row>
    <row r="319" ht="14.25" hidden="1" customHeight="1">
      <c r="A319" s="2">
        <v>313.0</v>
      </c>
      <c r="B319" s="2">
        <v>169102.0</v>
      </c>
      <c r="C319" s="2" t="s">
        <v>1610</v>
      </c>
      <c r="D319" s="2" t="s">
        <v>1233</v>
      </c>
      <c r="E319" s="2" t="s">
        <v>1128</v>
      </c>
      <c r="F319" s="4">
        <v>0.3559953703703704</v>
      </c>
      <c r="G319" s="4">
        <v>0.3565740740740741</v>
      </c>
      <c r="H319" s="4">
        <v>5.787037037037038E-4</v>
      </c>
    </row>
    <row r="320" ht="14.25" hidden="1" customHeight="1">
      <c r="A320" s="2">
        <v>314.0</v>
      </c>
      <c r="B320" s="2">
        <v>140624.0</v>
      </c>
      <c r="C320" s="2" t="s">
        <v>1611</v>
      </c>
      <c r="D320" s="2" t="s">
        <v>1132</v>
      </c>
      <c r="E320" s="2" t="s">
        <v>26</v>
      </c>
      <c r="F320" s="4">
        <v>0.40983796296296293</v>
      </c>
      <c r="G320" s="4">
        <v>0.41041666666666665</v>
      </c>
      <c r="H320" s="6">
        <v>5.787037037037038E-4</v>
      </c>
    </row>
    <row r="321" ht="14.25" hidden="1" customHeight="1">
      <c r="A321" s="2">
        <v>315.0</v>
      </c>
      <c r="B321" s="2">
        <v>149730.0</v>
      </c>
      <c r="C321" s="2" t="s">
        <v>1612</v>
      </c>
      <c r="D321" s="2" t="s">
        <v>1200</v>
      </c>
      <c r="E321" s="2" t="s">
        <v>1128</v>
      </c>
      <c r="F321" s="4">
        <v>0.4408680555555555</v>
      </c>
      <c r="G321" s="4">
        <v>0.44144675925925925</v>
      </c>
      <c r="H321" s="4">
        <v>5.787037037037038E-4</v>
      </c>
    </row>
    <row r="322" ht="14.25" hidden="1" customHeight="1">
      <c r="A322" s="2">
        <v>316.0</v>
      </c>
      <c r="B322" s="2">
        <v>26813.0</v>
      </c>
      <c r="C322" s="2" t="s">
        <v>1613</v>
      </c>
      <c r="D322" s="2" t="s">
        <v>1614</v>
      </c>
      <c r="E322" s="2" t="s">
        <v>1123</v>
      </c>
      <c r="F322" s="4">
        <v>0.44804398148148145</v>
      </c>
      <c r="G322" s="4">
        <v>0.44862268518518517</v>
      </c>
      <c r="H322" s="6">
        <v>5.787037037037038E-4</v>
      </c>
    </row>
    <row r="323" ht="14.25" hidden="1" customHeight="1">
      <c r="A323" s="2">
        <v>317.0</v>
      </c>
      <c r="B323" s="2">
        <v>43866.0</v>
      </c>
      <c r="C323" s="2" t="s">
        <v>1615</v>
      </c>
      <c r="D323" s="2" t="s">
        <v>1147</v>
      </c>
      <c r="E323" s="2" t="s">
        <v>1128</v>
      </c>
      <c r="F323" s="4">
        <v>0.4613310185185185</v>
      </c>
      <c r="G323" s="4">
        <v>0.4619097222222222</v>
      </c>
      <c r="H323" s="4">
        <v>5.787037037037038E-4</v>
      </c>
    </row>
    <row r="324" ht="14.25" hidden="1" customHeight="1">
      <c r="A324" s="2">
        <v>318.0</v>
      </c>
      <c r="B324" s="2">
        <v>171676.0</v>
      </c>
      <c r="C324" s="2" t="s">
        <v>1616</v>
      </c>
      <c r="D324" s="2" t="s">
        <v>1141</v>
      </c>
      <c r="E324" s="2" t="s">
        <v>1123</v>
      </c>
      <c r="F324" s="4">
        <v>0.5003009259259259</v>
      </c>
      <c r="G324" s="4">
        <v>0.5008796296296296</v>
      </c>
      <c r="H324" s="6">
        <v>5.787037037037038E-4</v>
      </c>
    </row>
    <row r="325" ht="14.25" hidden="1" customHeight="1">
      <c r="A325" s="2">
        <v>319.0</v>
      </c>
      <c r="B325" s="2">
        <v>45880.0</v>
      </c>
      <c r="C325" s="2" t="s">
        <v>1617</v>
      </c>
      <c r="D325" s="2" t="s">
        <v>1618</v>
      </c>
      <c r="E325" s="2" t="s">
        <v>1123</v>
      </c>
      <c r="F325" s="4">
        <v>0.5335995370370371</v>
      </c>
      <c r="G325" s="4">
        <v>0.5341782407407407</v>
      </c>
      <c r="H325" s="6">
        <v>5.787037037037038E-4</v>
      </c>
    </row>
    <row r="326" ht="14.25" hidden="1" customHeight="1">
      <c r="A326" s="2">
        <v>320.0</v>
      </c>
      <c r="B326" s="2">
        <v>170134.0</v>
      </c>
      <c r="C326" s="2" t="s">
        <v>1619</v>
      </c>
      <c r="D326" s="2" t="s">
        <v>1483</v>
      </c>
      <c r="E326" s="2" t="s">
        <v>1123</v>
      </c>
      <c r="F326" s="4">
        <v>0.5370023148148148</v>
      </c>
      <c r="G326" s="4">
        <v>0.5375810185185185</v>
      </c>
      <c r="H326" s="6">
        <v>5.787037037037038E-4</v>
      </c>
    </row>
    <row r="327" ht="14.25" hidden="1" customHeight="1">
      <c r="A327" s="2">
        <v>321.0</v>
      </c>
      <c r="B327" s="2">
        <v>576203.0</v>
      </c>
      <c r="C327" s="2" t="s">
        <v>1620</v>
      </c>
      <c r="D327" s="2" t="s">
        <v>1399</v>
      </c>
      <c r="E327" s="2" t="s">
        <v>1123</v>
      </c>
      <c r="F327" s="4">
        <v>0.5433680555555556</v>
      </c>
      <c r="G327" s="4">
        <v>0.5439467592592593</v>
      </c>
      <c r="H327" s="6">
        <v>5.787037037037038E-4</v>
      </c>
    </row>
    <row r="328" ht="14.25" hidden="1" customHeight="1">
      <c r="A328" s="2">
        <v>322.0</v>
      </c>
      <c r="B328" s="2">
        <v>175658.0</v>
      </c>
      <c r="C328" s="2" t="s">
        <v>1621</v>
      </c>
      <c r="D328" s="2" t="s">
        <v>1255</v>
      </c>
      <c r="E328" s="2" t="s">
        <v>1128</v>
      </c>
      <c r="F328" s="4">
        <v>0.5539814814814815</v>
      </c>
      <c r="G328" s="4">
        <v>0.5545601851851852</v>
      </c>
      <c r="H328" s="4">
        <v>5.787037037037038E-4</v>
      </c>
    </row>
    <row r="329" ht="14.25" hidden="1" customHeight="1">
      <c r="A329" s="2">
        <v>323.0</v>
      </c>
      <c r="B329" s="2">
        <v>44026.0</v>
      </c>
      <c r="C329" s="2" t="s">
        <v>1622</v>
      </c>
      <c r="D329" s="2" t="s">
        <v>1500</v>
      </c>
      <c r="E329" s="2" t="s">
        <v>1123</v>
      </c>
      <c r="F329" s="4">
        <v>0.5562152777777778</v>
      </c>
      <c r="G329" s="4">
        <v>0.5567939814814815</v>
      </c>
      <c r="H329" s="6">
        <v>5.787037037037038E-4</v>
      </c>
    </row>
    <row r="330" ht="14.25" hidden="1" customHeight="1">
      <c r="A330" s="2">
        <v>324.0</v>
      </c>
      <c r="B330" s="2">
        <v>175784.0</v>
      </c>
      <c r="C330" s="2" t="s">
        <v>1623</v>
      </c>
      <c r="D330" s="2" t="s">
        <v>1240</v>
      </c>
      <c r="E330" s="2" t="s">
        <v>1128</v>
      </c>
      <c r="F330" s="4">
        <v>0.2974189814814815</v>
      </c>
      <c r="G330" s="4">
        <v>0.29800925925925925</v>
      </c>
      <c r="H330" s="4">
        <v>5.902777777777778E-4</v>
      </c>
    </row>
    <row r="331" ht="14.25" hidden="1" customHeight="1">
      <c r="A331" s="2">
        <v>325.0</v>
      </c>
      <c r="B331" s="2">
        <v>169650.0</v>
      </c>
      <c r="C331" s="2" t="s">
        <v>1624</v>
      </c>
      <c r="D331" s="2" t="s">
        <v>1625</v>
      </c>
      <c r="E331" s="2" t="s">
        <v>53</v>
      </c>
      <c r="F331" s="4">
        <v>0.31747685185185187</v>
      </c>
      <c r="G331" s="4">
        <v>0.31806712962962963</v>
      </c>
      <c r="H331" s="4">
        <v>5.902777777777778E-4</v>
      </c>
    </row>
    <row r="332" ht="14.25" hidden="1" customHeight="1">
      <c r="A332" s="2">
        <v>326.0</v>
      </c>
      <c r="B332" s="2">
        <v>600429.0</v>
      </c>
      <c r="C332" s="2" t="s">
        <v>1626</v>
      </c>
      <c r="D332" s="2" t="s">
        <v>1627</v>
      </c>
      <c r="E332" s="2" t="s">
        <v>1128</v>
      </c>
      <c r="F332" s="4">
        <v>0.33155092592592594</v>
      </c>
      <c r="G332" s="4">
        <v>0.3321412037037037</v>
      </c>
      <c r="H332" s="4">
        <v>5.902777777777778E-4</v>
      </c>
    </row>
    <row r="333" ht="14.25" hidden="1" customHeight="1">
      <c r="A333" s="2">
        <v>327.0</v>
      </c>
      <c r="B333" s="2">
        <v>177020.0</v>
      </c>
      <c r="C333" s="2" t="s">
        <v>1628</v>
      </c>
      <c r="D333" s="2" t="s">
        <v>1322</v>
      </c>
      <c r="E333" s="2" t="s">
        <v>1123</v>
      </c>
      <c r="F333" s="4">
        <v>0.3386342592592593</v>
      </c>
      <c r="G333" s="4">
        <v>0.33922453703703703</v>
      </c>
      <c r="H333" s="6">
        <v>5.902777777777778E-4</v>
      </c>
    </row>
    <row r="334" ht="14.25" hidden="1" customHeight="1">
      <c r="A334" s="2">
        <v>328.0</v>
      </c>
      <c r="B334" s="2">
        <v>168245.0</v>
      </c>
      <c r="C334" s="2" t="s">
        <v>1629</v>
      </c>
      <c r="D334" s="2" t="s">
        <v>1630</v>
      </c>
      <c r="E334" s="2" t="s">
        <v>104</v>
      </c>
      <c r="F334" s="4">
        <v>0.34552083333333333</v>
      </c>
      <c r="G334" s="4">
        <v>0.3461111111111111</v>
      </c>
      <c r="H334" s="5">
        <v>5.902777777777778E-4</v>
      </c>
    </row>
    <row r="335" ht="14.25" hidden="1" customHeight="1">
      <c r="A335" s="2">
        <v>329.0</v>
      </c>
      <c r="B335" s="2">
        <v>161235.0</v>
      </c>
      <c r="C335" s="2" t="s">
        <v>1631</v>
      </c>
      <c r="D335" s="2" t="s">
        <v>1165</v>
      </c>
      <c r="E335" s="2" t="s">
        <v>1123</v>
      </c>
      <c r="F335" s="4">
        <v>0.35487268518518517</v>
      </c>
      <c r="G335" s="4">
        <v>0.3554629629629629</v>
      </c>
      <c r="H335" s="6">
        <v>5.902777777777778E-4</v>
      </c>
    </row>
    <row r="336" ht="14.25" hidden="1" customHeight="1">
      <c r="A336" s="2">
        <v>330.0</v>
      </c>
      <c r="B336" s="2">
        <v>149615.0</v>
      </c>
      <c r="C336" s="2" t="s">
        <v>1632</v>
      </c>
      <c r="D336" s="2" t="s">
        <v>1202</v>
      </c>
      <c r="E336" s="2" t="s">
        <v>1128</v>
      </c>
      <c r="F336" s="4">
        <v>0.40652777777777777</v>
      </c>
      <c r="G336" s="4">
        <v>0.4071180555555556</v>
      </c>
      <c r="H336" s="4">
        <v>5.902777777777778E-4</v>
      </c>
    </row>
    <row r="337" ht="14.25" hidden="1" customHeight="1">
      <c r="A337" s="2">
        <v>331.0</v>
      </c>
      <c r="B337" s="2">
        <v>175692.0</v>
      </c>
      <c r="C337" s="2" t="s">
        <v>1633</v>
      </c>
      <c r="D337" s="2" t="s">
        <v>1286</v>
      </c>
      <c r="E337" s="2" t="s">
        <v>1128</v>
      </c>
      <c r="F337" s="4">
        <v>0.4207407407407407</v>
      </c>
      <c r="G337" s="4">
        <v>0.42133101851851856</v>
      </c>
      <c r="H337" s="4">
        <v>5.902777777777778E-4</v>
      </c>
    </row>
    <row r="338" ht="14.25" hidden="1" customHeight="1">
      <c r="A338" s="2">
        <v>332.0</v>
      </c>
      <c r="B338" s="2">
        <v>147707.0</v>
      </c>
      <c r="C338" s="2" t="s">
        <v>1634</v>
      </c>
      <c r="D338" s="2" t="s">
        <v>638</v>
      </c>
      <c r="E338" s="2" t="s">
        <v>1123</v>
      </c>
      <c r="F338" s="4">
        <v>0.43341435185185184</v>
      </c>
      <c r="G338" s="4">
        <v>0.4340046296296296</v>
      </c>
      <c r="H338" s="6">
        <v>5.902777777777778E-4</v>
      </c>
    </row>
    <row r="339" ht="14.25" hidden="1" customHeight="1">
      <c r="A339" s="2">
        <v>333.0</v>
      </c>
      <c r="B339" s="2">
        <v>169163.0</v>
      </c>
      <c r="C339" s="2" t="s">
        <v>1635</v>
      </c>
      <c r="D339" s="2" t="s">
        <v>1504</v>
      </c>
      <c r="E339" s="2" t="s">
        <v>1128</v>
      </c>
      <c r="F339" s="4">
        <v>0.43627314814814816</v>
      </c>
      <c r="G339" s="4">
        <v>0.4368634259259259</v>
      </c>
      <c r="H339" s="4">
        <v>5.902777777777778E-4</v>
      </c>
    </row>
    <row r="340" ht="14.25" hidden="1" customHeight="1">
      <c r="A340" s="2">
        <v>334.0</v>
      </c>
      <c r="B340" s="2">
        <v>169163.0</v>
      </c>
      <c r="C340" s="2" t="s">
        <v>1636</v>
      </c>
      <c r="D340" s="2" t="s">
        <v>1504</v>
      </c>
      <c r="E340" s="2" t="s">
        <v>1128</v>
      </c>
      <c r="F340" s="4">
        <v>0.45675925925925925</v>
      </c>
      <c r="G340" s="4">
        <v>0.45734953703703707</v>
      </c>
      <c r="H340" s="4">
        <v>5.902777777777778E-4</v>
      </c>
    </row>
    <row r="341" ht="14.25" hidden="1" customHeight="1">
      <c r="A341" s="2">
        <v>335.0</v>
      </c>
      <c r="B341" s="2">
        <v>610965.0</v>
      </c>
      <c r="C341" s="2" t="s">
        <v>1637</v>
      </c>
      <c r="D341" s="2" t="s">
        <v>1424</v>
      </c>
      <c r="E341" s="2" t="s">
        <v>1123</v>
      </c>
      <c r="F341" s="4">
        <v>0.5141782407407408</v>
      </c>
      <c r="G341" s="4">
        <v>0.5147685185185186</v>
      </c>
      <c r="H341" s="6">
        <v>5.902777777777778E-4</v>
      </c>
    </row>
    <row r="342" ht="14.25" hidden="1" customHeight="1">
      <c r="A342" s="2">
        <v>336.0</v>
      </c>
      <c r="B342" s="2">
        <v>165703.0</v>
      </c>
      <c r="C342" s="2" t="s">
        <v>1638</v>
      </c>
      <c r="D342" s="2" t="s">
        <v>1288</v>
      </c>
      <c r="E342" s="2" t="s">
        <v>1123</v>
      </c>
      <c r="F342" s="4">
        <v>0.5399305555555556</v>
      </c>
      <c r="G342" s="4">
        <v>0.5405208333333333</v>
      </c>
      <c r="H342" s="6">
        <v>5.902777777777778E-4</v>
      </c>
    </row>
    <row r="343" ht="14.25" hidden="1" customHeight="1">
      <c r="A343" s="2">
        <v>337.0</v>
      </c>
      <c r="B343" s="2">
        <v>169698.0</v>
      </c>
      <c r="C343" s="2" t="s">
        <v>1639</v>
      </c>
      <c r="D343" s="2" t="s">
        <v>1127</v>
      </c>
      <c r="E343" s="2" t="s">
        <v>1128</v>
      </c>
      <c r="F343" s="4">
        <v>0.3102199074074074</v>
      </c>
      <c r="G343" s="4">
        <v>0.31082175925925926</v>
      </c>
      <c r="H343" s="4">
        <v>6.018518518518519E-4</v>
      </c>
    </row>
    <row r="344" ht="14.25" hidden="1" customHeight="1">
      <c r="A344" s="2">
        <v>338.0</v>
      </c>
      <c r="B344" s="2">
        <v>109555.0</v>
      </c>
      <c r="C344" s="2" t="s">
        <v>1640</v>
      </c>
      <c r="D344" s="2" t="s">
        <v>1641</v>
      </c>
      <c r="E344" s="2" t="s">
        <v>26</v>
      </c>
      <c r="F344" s="4">
        <v>0.31763888888888886</v>
      </c>
      <c r="G344" s="4">
        <v>0.31824074074074077</v>
      </c>
      <c r="H344" s="6">
        <v>6.018518518518519E-4</v>
      </c>
    </row>
    <row r="345" ht="14.25" hidden="1" customHeight="1">
      <c r="A345" s="2">
        <v>339.0</v>
      </c>
      <c r="B345" s="2">
        <v>7185.0</v>
      </c>
      <c r="C345" s="2" t="s">
        <v>1642</v>
      </c>
      <c r="D345" s="2" t="s">
        <v>1643</v>
      </c>
      <c r="E345" s="2" t="s">
        <v>48</v>
      </c>
      <c r="F345" s="4">
        <v>0.33078703703703705</v>
      </c>
      <c r="G345" s="4">
        <v>0.3313888888888889</v>
      </c>
      <c r="H345" s="6">
        <v>6.018518518518519E-4</v>
      </c>
    </row>
    <row r="346" ht="14.25" hidden="1" customHeight="1">
      <c r="A346" s="2">
        <v>340.0</v>
      </c>
      <c r="B346" s="2">
        <v>583006.0</v>
      </c>
      <c r="C346" s="2" t="s">
        <v>1644</v>
      </c>
      <c r="D346" s="2" t="s">
        <v>1488</v>
      </c>
      <c r="E346" s="2" t="s">
        <v>1123</v>
      </c>
      <c r="F346" s="4">
        <v>0.3437962962962963</v>
      </c>
      <c r="G346" s="4">
        <v>0.3443981481481482</v>
      </c>
      <c r="H346" s="6">
        <v>6.018518518518519E-4</v>
      </c>
    </row>
    <row r="347" ht="14.25" hidden="1" customHeight="1">
      <c r="A347" s="2">
        <v>341.0</v>
      </c>
      <c r="B347" s="2">
        <v>174098.0</v>
      </c>
      <c r="C347" s="2" t="s">
        <v>1645</v>
      </c>
      <c r="D347" s="2" t="s">
        <v>1646</v>
      </c>
      <c r="E347" s="2" t="s">
        <v>1123</v>
      </c>
      <c r="F347" s="4">
        <v>0.361875</v>
      </c>
      <c r="G347" s="4">
        <v>0.3624768518518518</v>
      </c>
      <c r="H347" s="6">
        <v>6.018518518518519E-4</v>
      </c>
    </row>
    <row r="348" ht="14.25" hidden="1" customHeight="1">
      <c r="A348" s="2">
        <v>342.0</v>
      </c>
      <c r="B348" s="2">
        <v>31856.0</v>
      </c>
      <c r="C348" s="2" t="s">
        <v>1647</v>
      </c>
      <c r="D348" s="2" t="s">
        <v>638</v>
      </c>
      <c r="E348" s="2" t="s">
        <v>1123</v>
      </c>
      <c r="F348" s="4">
        <v>0.38188657407407406</v>
      </c>
      <c r="G348" s="4">
        <v>0.38248842592592597</v>
      </c>
      <c r="H348" s="6">
        <v>6.018518518518519E-4</v>
      </c>
    </row>
    <row r="349" ht="14.25" hidden="1" customHeight="1">
      <c r="A349" s="2">
        <v>343.0</v>
      </c>
      <c r="B349" s="2">
        <v>167061.0</v>
      </c>
      <c r="C349" s="2" t="s">
        <v>1648</v>
      </c>
      <c r="D349" s="2" t="s">
        <v>1156</v>
      </c>
      <c r="E349" s="2" t="s">
        <v>1128</v>
      </c>
      <c r="F349" s="4">
        <v>0.45231481481481484</v>
      </c>
      <c r="G349" s="4">
        <v>0.45291666666666663</v>
      </c>
      <c r="H349" s="4">
        <v>6.018518518518519E-4</v>
      </c>
    </row>
    <row r="350" ht="14.25" hidden="1" customHeight="1">
      <c r="A350" s="2">
        <v>344.0</v>
      </c>
      <c r="B350" s="2">
        <v>170073.0</v>
      </c>
      <c r="C350" s="2" t="s">
        <v>1649</v>
      </c>
      <c r="D350" s="2" t="s">
        <v>1250</v>
      </c>
      <c r="E350" s="2" t="s">
        <v>1123</v>
      </c>
      <c r="F350" s="4">
        <v>0.5117708333333334</v>
      </c>
      <c r="G350" s="4">
        <v>0.5123726851851852</v>
      </c>
      <c r="H350" s="6">
        <v>6.018518518518519E-4</v>
      </c>
    </row>
    <row r="351" ht="14.25" hidden="1" customHeight="1">
      <c r="A351" s="2">
        <v>345.0</v>
      </c>
      <c r="B351" s="2">
        <v>71501.0</v>
      </c>
      <c r="C351" s="2" t="s">
        <v>1650</v>
      </c>
      <c r="D351" s="2" t="s">
        <v>1361</v>
      </c>
      <c r="E351" s="2" t="s">
        <v>1123</v>
      </c>
      <c r="F351" s="4">
        <v>0.5704282407407407</v>
      </c>
      <c r="G351" s="4">
        <v>0.5710300925925925</v>
      </c>
      <c r="H351" s="6">
        <v>6.018518518518519E-4</v>
      </c>
    </row>
    <row r="352" ht="14.25" hidden="1" customHeight="1">
      <c r="A352" s="2">
        <v>346.0</v>
      </c>
      <c r="B352" s="2">
        <v>172291.0</v>
      </c>
      <c r="C352" s="2" t="s">
        <v>1651</v>
      </c>
      <c r="D352" s="2" t="s">
        <v>564</v>
      </c>
      <c r="E352" s="2" t="s">
        <v>53</v>
      </c>
      <c r="F352" s="4">
        <v>0.31700231481481483</v>
      </c>
      <c r="G352" s="4">
        <v>0.3176157407407407</v>
      </c>
      <c r="H352" s="4">
        <v>6.134259259259259E-4</v>
      </c>
    </row>
    <row r="353" ht="14.25" hidden="1" customHeight="1">
      <c r="A353" s="2">
        <v>347.0</v>
      </c>
      <c r="B353" s="2">
        <v>608446.0</v>
      </c>
      <c r="C353" s="2" t="s">
        <v>1652</v>
      </c>
      <c r="D353" s="2" t="s">
        <v>1653</v>
      </c>
      <c r="E353" s="2" t="s">
        <v>1123</v>
      </c>
      <c r="F353" s="4">
        <v>0.3303935185185185</v>
      </c>
      <c r="G353" s="4">
        <v>0.33100694444444445</v>
      </c>
      <c r="H353" s="6">
        <v>6.134259259259259E-4</v>
      </c>
    </row>
    <row r="354" ht="14.25" hidden="1" customHeight="1">
      <c r="A354" s="2">
        <v>348.0</v>
      </c>
      <c r="B354" s="2">
        <v>167061.0</v>
      </c>
      <c r="C354" s="2" t="s">
        <v>1654</v>
      </c>
      <c r="D354" s="2" t="s">
        <v>1156</v>
      </c>
      <c r="E354" s="2" t="s">
        <v>1128</v>
      </c>
      <c r="F354" s="4">
        <v>0.3505671296296296</v>
      </c>
      <c r="G354" s="4">
        <v>0.35118055555555555</v>
      </c>
      <c r="H354" s="4">
        <v>6.134259259259259E-4</v>
      </c>
    </row>
    <row r="355" ht="14.25" hidden="1" customHeight="1">
      <c r="A355" s="2">
        <v>349.0</v>
      </c>
      <c r="B355" s="2">
        <v>176493.0</v>
      </c>
      <c r="C355" s="2" t="s">
        <v>1655</v>
      </c>
      <c r="D355" s="2" t="s">
        <v>1333</v>
      </c>
      <c r="E355" s="2" t="s">
        <v>1128</v>
      </c>
      <c r="F355" s="4">
        <v>0.35541666666666666</v>
      </c>
      <c r="G355" s="4">
        <v>0.3560300925925926</v>
      </c>
      <c r="H355" s="4">
        <v>6.134259259259259E-4</v>
      </c>
    </row>
    <row r="356" ht="14.25" hidden="1" customHeight="1">
      <c r="A356" s="2">
        <v>350.0</v>
      </c>
      <c r="B356" s="2">
        <v>146469.0</v>
      </c>
      <c r="C356" s="2" t="s">
        <v>1656</v>
      </c>
      <c r="D356" s="2" t="s">
        <v>1657</v>
      </c>
      <c r="E356" s="2" t="s">
        <v>1123</v>
      </c>
      <c r="F356" s="4">
        <v>0.3602893518518519</v>
      </c>
      <c r="G356" s="4">
        <v>0.3609027777777778</v>
      </c>
      <c r="H356" s="6">
        <v>6.134259259259259E-4</v>
      </c>
    </row>
    <row r="357" ht="14.25" hidden="1" customHeight="1">
      <c r="A357" s="2">
        <v>351.0</v>
      </c>
      <c r="B357" s="2">
        <v>503531.0</v>
      </c>
      <c r="C357" s="2" t="s">
        <v>1658</v>
      </c>
      <c r="D357" s="2" t="s">
        <v>1659</v>
      </c>
      <c r="E357" s="2" t="s">
        <v>1123</v>
      </c>
      <c r="F357" s="4">
        <v>0.37699074074074074</v>
      </c>
      <c r="G357" s="4">
        <v>0.3776041666666667</v>
      </c>
      <c r="H357" s="6">
        <v>6.134259259259259E-4</v>
      </c>
    </row>
    <row r="358" ht="14.25" hidden="1" customHeight="1">
      <c r="A358" s="2">
        <v>352.0</v>
      </c>
      <c r="B358" s="2">
        <v>177798.0</v>
      </c>
      <c r="C358" s="2" t="s">
        <v>1660</v>
      </c>
      <c r="D358" s="2" t="s">
        <v>1433</v>
      </c>
      <c r="E358" s="2" t="s">
        <v>1128</v>
      </c>
      <c r="F358" s="4">
        <v>0.4357523148148148</v>
      </c>
      <c r="G358" s="4">
        <v>0.4363657407407407</v>
      </c>
      <c r="H358" s="4">
        <v>6.134259259259259E-4</v>
      </c>
    </row>
    <row r="359" ht="14.25" hidden="1" customHeight="1">
      <c r="A359" s="2">
        <v>353.0</v>
      </c>
      <c r="B359" s="2">
        <v>175711.0</v>
      </c>
      <c r="C359" s="2" t="s">
        <v>1661</v>
      </c>
      <c r="D359" s="2" t="s">
        <v>1662</v>
      </c>
      <c r="E359" s="2" t="s">
        <v>1123</v>
      </c>
      <c r="F359" s="4">
        <v>0.507800925925926</v>
      </c>
      <c r="G359" s="4">
        <v>0.5084143518518519</v>
      </c>
      <c r="H359" s="6">
        <v>6.134259259259259E-4</v>
      </c>
    </row>
    <row r="360" ht="14.25" hidden="1" customHeight="1">
      <c r="A360" s="2">
        <v>354.0</v>
      </c>
      <c r="B360" s="2">
        <v>174891.0</v>
      </c>
      <c r="C360" s="2" t="s">
        <v>1663</v>
      </c>
      <c r="D360" s="2" t="s">
        <v>1664</v>
      </c>
      <c r="E360" s="2" t="s">
        <v>1128</v>
      </c>
      <c r="F360" s="4">
        <v>0.30862268518518515</v>
      </c>
      <c r="G360" s="4">
        <v>0.3092476851851852</v>
      </c>
      <c r="H360" s="4">
        <v>6.25E-4</v>
      </c>
    </row>
    <row r="361" ht="14.25" hidden="1" customHeight="1">
      <c r="A361" s="2">
        <v>355.0</v>
      </c>
      <c r="B361" s="2">
        <v>133974.0</v>
      </c>
      <c r="C361" s="2" t="s">
        <v>1665</v>
      </c>
      <c r="D361" s="2" t="s">
        <v>1527</v>
      </c>
      <c r="E361" s="2" t="s">
        <v>1123</v>
      </c>
      <c r="F361" s="4">
        <v>0.3342361111111111</v>
      </c>
      <c r="G361" s="4">
        <v>0.3348611111111111</v>
      </c>
      <c r="H361" s="6">
        <v>6.25E-4</v>
      </c>
    </row>
    <row r="362" ht="14.25" hidden="1" customHeight="1">
      <c r="A362" s="2">
        <v>356.0</v>
      </c>
      <c r="B362" s="2">
        <v>139632.0</v>
      </c>
      <c r="C362" s="2" t="s">
        <v>1666</v>
      </c>
      <c r="D362" s="2" t="s">
        <v>47</v>
      </c>
      <c r="E362" s="2" t="s">
        <v>53</v>
      </c>
      <c r="F362" s="4">
        <v>0.34943287037037035</v>
      </c>
      <c r="G362" s="4">
        <v>0.35005787037037034</v>
      </c>
      <c r="H362" s="4">
        <v>6.25E-4</v>
      </c>
    </row>
    <row r="363" ht="14.25" hidden="1" customHeight="1">
      <c r="A363" s="2">
        <v>357.0</v>
      </c>
      <c r="B363" s="2">
        <v>44437.0</v>
      </c>
      <c r="C363" s="2" t="s">
        <v>1667</v>
      </c>
      <c r="D363" s="2" t="s">
        <v>1130</v>
      </c>
      <c r="E363" s="2" t="s">
        <v>1123</v>
      </c>
      <c r="F363" s="4">
        <v>0.3507060185185185</v>
      </c>
      <c r="G363" s="4">
        <v>0.3513310185185185</v>
      </c>
      <c r="H363" s="6">
        <v>6.25E-4</v>
      </c>
    </row>
    <row r="364" ht="14.25" hidden="1" customHeight="1">
      <c r="A364" s="2">
        <v>358.0</v>
      </c>
      <c r="B364" s="2">
        <v>8089.0</v>
      </c>
      <c r="C364" s="2" t="s">
        <v>1668</v>
      </c>
      <c r="D364" s="2" t="s">
        <v>1669</v>
      </c>
      <c r="E364" s="2" t="s">
        <v>53</v>
      </c>
      <c r="F364" s="4">
        <v>0.37515046296296295</v>
      </c>
      <c r="G364" s="4">
        <v>0.375775462962963</v>
      </c>
      <c r="H364" s="4">
        <v>6.25E-4</v>
      </c>
    </row>
    <row r="365" ht="14.25" hidden="1" customHeight="1">
      <c r="A365" s="2">
        <v>359.0</v>
      </c>
      <c r="B365" s="2">
        <v>608446.0</v>
      </c>
      <c r="C365" s="2" t="s">
        <v>1670</v>
      </c>
      <c r="D365" s="2" t="s">
        <v>1653</v>
      </c>
      <c r="E365" s="2" t="s">
        <v>1123</v>
      </c>
      <c r="F365" s="4">
        <v>0.3859143518518518</v>
      </c>
      <c r="G365" s="4">
        <v>0.38653935185185184</v>
      </c>
      <c r="H365" s="6">
        <v>6.25E-4</v>
      </c>
    </row>
    <row r="366" ht="14.25" hidden="1" customHeight="1">
      <c r="A366" s="2">
        <v>360.0</v>
      </c>
      <c r="B366" s="2">
        <v>39953.0</v>
      </c>
      <c r="C366" s="2" t="s">
        <v>1671</v>
      </c>
      <c r="D366" s="2" t="s">
        <v>1587</v>
      </c>
      <c r="E366" s="2" t="s">
        <v>1123</v>
      </c>
      <c r="F366" s="4">
        <v>0.5223726851851852</v>
      </c>
      <c r="G366" s="4">
        <v>0.5229976851851852</v>
      </c>
      <c r="H366" s="6">
        <v>6.25E-4</v>
      </c>
    </row>
    <row r="367" ht="14.25" hidden="1" customHeight="1">
      <c r="A367" s="2">
        <v>361.0</v>
      </c>
      <c r="B367" s="2">
        <v>170925.0</v>
      </c>
      <c r="C367" s="2" t="s">
        <v>1672</v>
      </c>
      <c r="D367" s="2" t="s">
        <v>1673</v>
      </c>
      <c r="E367" s="2" t="s">
        <v>1123</v>
      </c>
      <c r="F367" s="4">
        <v>0.536724537037037</v>
      </c>
      <c r="G367" s="4">
        <v>0.537349537037037</v>
      </c>
      <c r="H367" s="6">
        <v>6.25E-4</v>
      </c>
    </row>
    <row r="368" ht="14.25" hidden="1" customHeight="1">
      <c r="A368" s="2">
        <v>362.0</v>
      </c>
      <c r="B368" s="2">
        <v>37212.0</v>
      </c>
      <c r="C368" s="2" t="s">
        <v>1674</v>
      </c>
      <c r="D368" s="2" t="s">
        <v>1225</v>
      </c>
      <c r="E368" s="2" t="s">
        <v>1128</v>
      </c>
      <c r="F368" s="4">
        <v>0.32517361111111115</v>
      </c>
      <c r="G368" s="4">
        <v>0.3258101851851852</v>
      </c>
      <c r="H368" s="4">
        <v>6.36574074074074E-4</v>
      </c>
    </row>
    <row r="369" ht="14.25" hidden="1" customHeight="1">
      <c r="A369" s="2">
        <v>363.0</v>
      </c>
      <c r="B369" s="2">
        <v>169115.0</v>
      </c>
      <c r="C369" s="2" t="s">
        <v>1675</v>
      </c>
      <c r="D369" s="2" t="s">
        <v>1238</v>
      </c>
      <c r="E369" s="2" t="s">
        <v>1123</v>
      </c>
      <c r="F369" s="4">
        <v>0.34944444444444445</v>
      </c>
      <c r="G369" s="4">
        <v>0.3500810185185185</v>
      </c>
      <c r="H369" s="6">
        <v>6.36574074074074E-4</v>
      </c>
    </row>
    <row r="370" ht="14.25" hidden="1" customHeight="1">
      <c r="A370" s="2">
        <v>364.0</v>
      </c>
      <c r="B370" s="2">
        <v>172218.0</v>
      </c>
      <c r="C370" s="2" t="s">
        <v>1676</v>
      </c>
      <c r="D370" s="2" t="s">
        <v>1523</v>
      </c>
      <c r="E370" s="2" t="s">
        <v>1123</v>
      </c>
      <c r="F370" s="4">
        <v>0.3513425925925926</v>
      </c>
      <c r="G370" s="4">
        <v>0.3519791666666667</v>
      </c>
      <c r="H370" s="6">
        <v>6.36574074074074E-4</v>
      </c>
    </row>
    <row r="371" ht="14.25" hidden="1" customHeight="1">
      <c r="A371" s="2">
        <v>365.0</v>
      </c>
      <c r="B371" s="2">
        <v>604754.0</v>
      </c>
      <c r="C371" s="2" t="s">
        <v>1677</v>
      </c>
      <c r="D371" s="2" t="s">
        <v>1389</v>
      </c>
      <c r="E371" s="2" t="s">
        <v>1123</v>
      </c>
      <c r="F371" s="4">
        <v>0.35586805555555556</v>
      </c>
      <c r="G371" s="4">
        <v>0.35650462962962964</v>
      </c>
      <c r="H371" s="6">
        <v>6.36574074074074E-4</v>
      </c>
    </row>
    <row r="372" ht="14.25" hidden="1" customHeight="1">
      <c r="A372" s="2">
        <v>366.0</v>
      </c>
      <c r="B372" s="2">
        <v>26813.0</v>
      </c>
      <c r="C372" s="2" t="s">
        <v>1678</v>
      </c>
      <c r="D372" s="2" t="s">
        <v>1614</v>
      </c>
      <c r="E372" s="2" t="s">
        <v>1123</v>
      </c>
      <c r="F372" s="4">
        <v>0.41023148148148153</v>
      </c>
      <c r="G372" s="4">
        <v>0.41086805555555556</v>
      </c>
      <c r="H372" s="6">
        <v>6.36574074074074E-4</v>
      </c>
    </row>
    <row r="373" ht="14.25" hidden="1" customHeight="1">
      <c r="A373" s="2">
        <v>367.0</v>
      </c>
      <c r="B373" s="2">
        <v>16773.0</v>
      </c>
      <c r="C373" s="2" t="s">
        <v>1679</v>
      </c>
      <c r="D373" s="2" t="s">
        <v>1680</v>
      </c>
      <c r="E373" s="2" t="s">
        <v>343</v>
      </c>
      <c r="F373" s="4">
        <v>0.4314004629629629</v>
      </c>
      <c r="G373" s="4">
        <v>0.43203703703703705</v>
      </c>
      <c r="H373" s="6">
        <v>6.36574074074074E-4</v>
      </c>
    </row>
    <row r="374" ht="14.25" hidden="1" customHeight="1">
      <c r="A374" s="2">
        <v>368.0</v>
      </c>
      <c r="B374" s="2">
        <v>175659.0</v>
      </c>
      <c r="C374" s="2" t="s">
        <v>1681</v>
      </c>
      <c r="D374" s="2" t="s">
        <v>1682</v>
      </c>
      <c r="E374" s="2" t="s">
        <v>1128</v>
      </c>
      <c r="F374" s="4">
        <v>0.45283564814814814</v>
      </c>
      <c r="G374" s="4">
        <v>0.4534722222222222</v>
      </c>
      <c r="H374" s="4">
        <v>6.36574074074074E-4</v>
      </c>
    </row>
    <row r="375" ht="14.25" hidden="1" customHeight="1">
      <c r="A375" s="2">
        <v>369.0</v>
      </c>
      <c r="B375" s="2">
        <v>599741.0</v>
      </c>
      <c r="C375" s="2" t="s">
        <v>1683</v>
      </c>
      <c r="D375" s="2" t="s">
        <v>1481</v>
      </c>
      <c r="E375" s="2" t="s">
        <v>1123</v>
      </c>
      <c r="F375" s="4">
        <v>0.4594212962962963</v>
      </c>
      <c r="G375" s="4">
        <v>0.4600578703703704</v>
      </c>
      <c r="H375" s="6">
        <v>6.36574074074074E-4</v>
      </c>
    </row>
    <row r="376" ht="14.25" hidden="1" customHeight="1">
      <c r="A376" s="2">
        <v>370.0</v>
      </c>
      <c r="B376" s="2">
        <v>175692.0</v>
      </c>
      <c r="C376" s="2" t="s">
        <v>1684</v>
      </c>
      <c r="D376" s="2" t="s">
        <v>1286</v>
      </c>
      <c r="E376" s="2" t="s">
        <v>1128</v>
      </c>
      <c r="F376" s="4">
        <v>0.4802662037037037</v>
      </c>
      <c r="G376" s="4">
        <v>0.48090277777777773</v>
      </c>
      <c r="H376" s="4">
        <v>6.36574074074074E-4</v>
      </c>
    </row>
    <row r="377" ht="14.25" hidden="1" customHeight="1">
      <c r="A377" s="2">
        <v>371.0</v>
      </c>
      <c r="B377" s="2">
        <v>170073.0</v>
      </c>
      <c r="C377" s="2" t="s">
        <v>1685</v>
      </c>
      <c r="D377" s="2" t="s">
        <v>1250</v>
      </c>
      <c r="E377" s="2" t="s">
        <v>1123</v>
      </c>
      <c r="F377" s="4">
        <v>0.511550925925926</v>
      </c>
      <c r="G377" s="4">
        <v>0.5121875</v>
      </c>
      <c r="H377" s="6">
        <v>6.36574074074074E-4</v>
      </c>
    </row>
    <row r="378" ht="14.25" hidden="1" customHeight="1">
      <c r="A378" s="2">
        <v>372.0</v>
      </c>
      <c r="B378" s="2">
        <v>170925.0</v>
      </c>
      <c r="C378" s="2" t="s">
        <v>1686</v>
      </c>
      <c r="D378" s="2" t="s">
        <v>1673</v>
      </c>
      <c r="E378" s="2" t="s">
        <v>1123</v>
      </c>
      <c r="F378" s="4">
        <v>0.532337962962963</v>
      </c>
      <c r="G378" s="4">
        <v>0.532974537037037</v>
      </c>
      <c r="H378" s="6">
        <v>6.36574074074074E-4</v>
      </c>
    </row>
    <row r="379" ht="14.25" hidden="1" customHeight="1">
      <c r="A379" s="2">
        <v>373.0</v>
      </c>
      <c r="B379" s="2">
        <v>126045.0</v>
      </c>
      <c r="C379" s="2" t="s">
        <v>1687</v>
      </c>
      <c r="D379" s="2" t="s">
        <v>1463</v>
      </c>
      <c r="E379" s="2" t="s">
        <v>1123</v>
      </c>
      <c r="F379" s="4">
        <v>0.5490277777777778</v>
      </c>
      <c r="G379" s="4">
        <v>0.5496643518518519</v>
      </c>
      <c r="H379" s="6">
        <v>6.36574074074074E-4</v>
      </c>
    </row>
    <row r="380" ht="14.25" hidden="1" customHeight="1">
      <c r="A380" s="2">
        <v>374.0</v>
      </c>
      <c r="B380" s="2">
        <v>174883.0</v>
      </c>
      <c r="C380" s="2" t="s">
        <v>1688</v>
      </c>
      <c r="D380" s="2" t="s">
        <v>1689</v>
      </c>
      <c r="E380" s="2" t="s">
        <v>1128</v>
      </c>
      <c r="F380" s="4">
        <v>0.32137731481481485</v>
      </c>
      <c r="G380" s="4">
        <v>0.32202546296296297</v>
      </c>
      <c r="H380" s="4">
        <v>6.481481481481481E-4</v>
      </c>
    </row>
    <row r="381" ht="14.25" hidden="1" customHeight="1">
      <c r="A381" s="2">
        <v>375.0</v>
      </c>
      <c r="B381" s="2">
        <v>146469.0</v>
      </c>
      <c r="C381" s="2" t="s">
        <v>1690</v>
      </c>
      <c r="D381" s="2" t="s">
        <v>1657</v>
      </c>
      <c r="E381" s="2" t="s">
        <v>1123</v>
      </c>
      <c r="F381" s="4">
        <v>0.3278587962962963</v>
      </c>
      <c r="G381" s="4">
        <v>0.32850694444444445</v>
      </c>
      <c r="H381" s="6">
        <v>6.481481481481481E-4</v>
      </c>
    </row>
    <row r="382" ht="14.25" hidden="1" customHeight="1">
      <c r="A382" s="2">
        <v>376.0</v>
      </c>
      <c r="B382" s="2">
        <v>169480.0</v>
      </c>
      <c r="C382" s="2" t="s">
        <v>1691</v>
      </c>
      <c r="D382" s="2" t="s">
        <v>1204</v>
      </c>
      <c r="E382" s="2" t="s">
        <v>1123</v>
      </c>
      <c r="F382" s="4">
        <v>0.33145833333333335</v>
      </c>
      <c r="G382" s="4">
        <v>0.3321064814814815</v>
      </c>
      <c r="H382" s="6">
        <v>6.481481481481481E-4</v>
      </c>
    </row>
    <row r="383" ht="14.25" hidden="1" customHeight="1">
      <c r="A383" s="2">
        <v>377.0</v>
      </c>
      <c r="B383" s="2">
        <v>44547.0</v>
      </c>
      <c r="C383" s="2" t="s">
        <v>1692</v>
      </c>
      <c r="D383" s="2" t="s">
        <v>1693</v>
      </c>
      <c r="E383" s="2" t="s">
        <v>1123</v>
      </c>
      <c r="F383" s="4">
        <v>0.35118055555555555</v>
      </c>
      <c r="G383" s="4">
        <v>0.3518287037037037</v>
      </c>
      <c r="H383" s="6">
        <v>6.481481481481481E-4</v>
      </c>
    </row>
    <row r="384" ht="14.25" hidden="1" customHeight="1">
      <c r="A384" s="2">
        <v>378.0</v>
      </c>
      <c r="B384" s="2">
        <v>49381.0</v>
      </c>
      <c r="C384" s="2" t="s">
        <v>1694</v>
      </c>
      <c r="D384" s="2" t="s">
        <v>1601</v>
      </c>
      <c r="E384" s="2" t="s">
        <v>1123</v>
      </c>
      <c r="F384" s="4">
        <v>0.3540625</v>
      </c>
      <c r="G384" s="4">
        <v>0.3547106481481481</v>
      </c>
      <c r="H384" s="6">
        <v>6.481481481481481E-4</v>
      </c>
    </row>
    <row r="385" ht="14.25" hidden="1" customHeight="1">
      <c r="A385" s="2">
        <v>379.0</v>
      </c>
      <c r="B385" s="2">
        <v>39953.0</v>
      </c>
      <c r="C385" s="2" t="s">
        <v>1695</v>
      </c>
      <c r="D385" s="2" t="s">
        <v>1587</v>
      </c>
      <c r="E385" s="2" t="s">
        <v>1123</v>
      </c>
      <c r="F385" s="4">
        <v>0.3576851851851852</v>
      </c>
      <c r="G385" s="4">
        <v>0.35833333333333334</v>
      </c>
      <c r="H385" s="6">
        <v>6.481481481481481E-4</v>
      </c>
    </row>
    <row r="386" ht="14.25" hidden="1" customHeight="1">
      <c r="A386" s="2">
        <v>380.0</v>
      </c>
      <c r="B386" s="2">
        <v>169163.0</v>
      </c>
      <c r="C386" s="2" t="s">
        <v>1696</v>
      </c>
      <c r="D386" s="2" t="s">
        <v>1504</v>
      </c>
      <c r="E386" s="2" t="s">
        <v>1128</v>
      </c>
      <c r="F386" s="4">
        <v>0.3642592592592593</v>
      </c>
      <c r="G386" s="4">
        <v>0.3649074074074074</v>
      </c>
      <c r="H386" s="4">
        <v>6.481481481481481E-4</v>
      </c>
    </row>
    <row r="387" ht="14.25" hidden="1" customHeight="1">
      <c r="A387" s="2">
        <v>381.0</v>
      </c>
      <c r="B387" s="2">
        <v>135900.0</v>
      </c>
      <c r="C387" s="2" t="s">
        <v>1697</v>
      </c>
      <c r="D387" s="2" t="s">
        <v>74</v>
      </c>
      <c r="E387" s="2" t="s">
        <v>26</v>
      </c>
      <c r="F387" s="4">
        <v>0.37188657407407405</v>
      </c>
      <c r="G387" s="4">
        <v>0.3725347222222222</v>
      </c>
      <c r="H387" s="6">
        <v>6.481481481481481E-4</v>
      </c>
    </row>
    <row r="388" ht="14.25" hidden="1" customHeight="1">
      <c r="A388" s="2">
        <v>382.0</v>
      </c>
      <c r="B388" s="2">
        <v>172375.0</v>
      </c>
      <c r="C388" s="2" t="s">
        <v>1698</v>
      </c>
      <c r="D388" s="2" t="s">
        <v>1699</v>
      </c>
      <c r="E388" s="2" t="s">
        <v>1128</v>
      </c>
      <c r="F388" s="4">
        <v>0.4241898148148148</v>
      </c>
      <c r="G388" s="4">
        <v>0.424837962962963</v>
      </c>
      <c r="H388" s="4">
        <v>6.481481481481481E-4</v>
      </c>
    </row>
    <row r="389" ht="14.25" hidden="1" customHeight="1">
      <c r="A389" s="2">
        <v>383.0</v>
      </c>
      <c r="B389" s="2">
        <v>175659.0</v>
      </c>
      <c r="C389" s="2" t="s">
        <v>1700</v>
      </c>
      <c r="D389" s="2" t="s">
        <v>1682</v>
      </c>
      <c r="E389" s="2" t="s">
        <v>1128</v>
      </c>
      <c r="F389" s="4">
        <v>0.42862268518518515</v>
      </c>
      <c r="G389" s="4">
        <v>0.4292708333333333</v>
      </c>
      <c r="H389" s="4">
        <v>6.481481481481481E-4</v>
      </c>
    </row>
    <row r="390" ht="14.25" hidden="1" customHeight="1">
      <c r="A390" s="2">
        <v>384.0</v>
      </c>
      <c r="B390" s="2">
        <v>126462.0</v>
      </c>
      <c r="C390" s="2" t="s">
        <v>1701</v>
      </c>
      <c r="D390" s="2" t="s">
        <v>1702</v>
      </c>
      <c r="E390" s="2" t="s">
        <v>190</v>
      </c>
      <c r="F390" s="4">
        <v>0.4347569444444444</v>
      </c>
      <c r="G390" s="4">
        <v>0.4354050925925926</v>
      </c>
      <c r="H390" s="6">
        <v>6.481481481481481E-4</v>
      </c>
    </row>
    <row r="391" ht="14.25" hidden="1" customHeight="1">
      <c r="A391" s="2">
        <v>385.0</v>
      </c>
      <c r="B391" s="2">
        <v>176865.0</v>
      </c>
      <c r="C391" s="2" t="s">
        <v>1703</v>
      </c>
      <c r="D391" s="2" t="s">
        <v>1704</v>
      </c>
      <c r="E391" s="2" t="s">
        <v>53</v>
      </c>
      <c r="F391" s="4">
        <v>0.4350115740740741</v>
      </c>
      <c r="G391" s="4">
        <v>0.4356597222222222</v>
      </c>
      <c r="H391" s="4">
        <v>6.481481481481481E-4</v>
      </c>
    </row>
    <row r="392" ht="14.25" hidden="1" customHeight="1">
      <c r="A392" s="2">
        <v>386.0</v>
      </c>
      <c r="B392" s="2">
        <v>175659.0</v>
      </c>
      <c r="C392" s="2" t="s">
        <v>1705</v>
      </c>
      <c r="D392" s="2" t="s">
        <v>1682</v>
      </c>
      <c r="E392" s="2" t="s">
        <v>1128</v>
      </c>
      <c r="F392" s="4">
        <v>0.4956481481481481</v>
      </c>
      <c r="G392" s="4">
        <v>0.4962962962962963</v>
      </c>
      <c r="H392" s="4">
        <v>6.481481481481481E-4</v>
      </c>
    </row>
    <row r="393" ht="14.25" hidden="1" customHeight="1">
      <c r="A393" s="2">
        <v>387.0</v>
      </c>
      <c r="B393" s="2">
        <v>171804.0</v>
      </c>
      <c r="C393" s="2" t="s">
        <v>1706</v>
      </c>
      <c r="D393" s="2" t="s">
        <v>1304</v>
      </c>
      <c r="E393" s="2" t="s">
        <v>1123</v>
      </c>
      <c r="F393" s="4">
        <v>0.5354166666666667</v>
      </c>
      <c r="G393" s="4">
        <v>0.5360648148148148</v>
      </c>
      <c r="H393" s="6">
        <v>6.481481481481481E-4</v>
      </c>
    </row>
    <row r="394" ht="14.25" hidden="1" customHeight="1">
      <c r="A394" s="2">
        <v>388.0</v>
      </c>
      <c r="B394" s="2">
        <v>176493.0</v>
      </c>
      <c r="C394" s="2" t="s">
        <v>1707</v>
      </c>
      <c r="D394" s="2" t="s">
        <v>1333</v>
      </c>
      <c r="E394" s="2" t="s">
        <v>1128</v>
      </c>
      <c r="F394" s="4">
        <v>0.35346064814814815</v>
      </c>
      <c r="G394" s="4">
        <v>0.35412037037037036</v>
      </c>
      <c r="H394" s="4">
        <v>6.597222222222221E-4</v>
      </c>
    </row>
    <row r="395" ht="14.25" hidden="1" customHeight="1">
      <c r="A395" s="2">
        <v>389.0</v>
      </c>
      <c r="B395" s="2">
        <v>603935.0</v>
      </c>
      <c r="C395" s="2" t="s">
        <v>1708</v>
      </c>
      <c r="D395" s="2" t="s">
        <v>1709</v>
      </c>
      <c r="E395" s="2" t="s">
        <v>1123</v>
      </c>
      <c r="F395" s="4">
        <v>0.36594907407407407</v>
      </c>
      <c r="G395" s="4">
        <v>0.3666087962962963</v>
      </c>
      <c r="H395" s="6">
        <v>6.597222222222221E-4</v>
      </c>
    </row>
    <row r="396" ht="14.25" hidden="1" customHeight="1">
      <c r="A396" s="2">
        <v>390.0</v>
      </c>
      <c r="B396" s="2">
        <v>149615.0</v>
      </c>
      <c r="C396" s="2" t="s">
        <v>1710</v>
      </c>
      <c r="D396" s="2" t="s">
        <v>1202</v>
      </c>
      <c r="E396" s="2" t="s">
        <v>1128</v>
      </c>
      <c r="F396" s="4">
        <v>0.37664351851851857</v>
      </c>
      <c r="G396" s="4">
        <v>0.3773032407407408</v>
      </c>
      <c r="H396" s="4">
        <v>6.597222222222221E-4</v>
      </c>
    </row>
    <row r="397" ht="14.25" hidden="1" customHeight="1">
      <c r="A397" s="2">
        <v>391.0</v>
      </c>
      <c r="B397" s="2">
        <v>146667.0</v>
      </c>
      <c r="C397" s="2" t="s">
        <v>1711</v>
      </c>
      <c r="D397" s="2" t="s">
        <v>1573</v>
      </c>
      <c r="E397" s="2" t="s">
        <v>1128</v>
      </c>
      <c r="F397" s="4">
        <v>0.3774074074074074</v>
      </c>
      <c r="G397" s="4">
        <v>0.37806712962962963</v>
      </c>
      <c r="H397" s="4">
        <v>6.597222222222221E-4</v>
      </c>
    </row>
    <row r="398" ht="14.25" hidden="1" customHeight="1">
      <c r="A398" s="2">
        <v>392.0</v>
      </c>
      <c r="B398" s="2">
        <v>148250.0</v>
      </c>
      <c r="C398" s="2" t="s">
        <v>1712</v>
      </c>
      <c r="D398" s="2" t="s">
        <v>1210</v>
      </c>
      <c r="E398" s="2" t="s">
        <v>1128</v>
      </c>
      <c r="F398" s="4">
        <v>0.38204861111111116</v>
      </c>
      <c r="G398" s="4">
        <v>0.3827083333333334</v>
      </c>
      <c r="H398" s="4">
        <v>6.597222222222221E-4</v>
      </c>
    </row>
    <row r="399" ht="14.25" hidden="1" customHeight="1">
      <c r="A399" s="2">
        <v>393.0</v>
      </c>
      <c r="B399" s="2">
        <v>169163.0</v>
      </c>
      <c r="C399" s="2" t="s">
        <v>1713</v>
      </c>
      <c r="D399" s="2" t="s">
        <v>1504</v>
      </c>
      <c r="E399" s="2" t="s">
        <v>1128</v>
      </c>
      <c r="F399" s="4">
        <v>0.4376388888888889</v>
      </c>
      <c r="G399" s="4">
        <v>0.4382986111111111</v>
      </c>
      <c r="H399" s="4">
        <v>6.597222222222221E-4</v>
      </c>
    </row>
    <row r="400" ht="14.25" hidden="1" customHeight="1">
      <c r="A400" s="2">
        <v>394.0</v>
      </c>
      <c r="B400" s="2">
        <v>141118.0</v>
      </c>
      <c r="C400" s="2" t="s">
        <v>1714</v>
      </c>
      <c r="D400" s="2" t="s">
        <v>1315</v>
      </c>
      <c r="E400" s="2" t="s">
        <v>1123</v>
      </c>
      <c r="F400" s="4">
        <v>0.5259490740740741</v>
      </c>
      <c r="G400" s="4">
        <v>0.5266087962962963</v>
      </c>
      <c r="H400" s="6">
        <v>6.597222222222221E-4</v>
      </c>
    </row>
    <row r="401" ht="14.25" hidden="1" customHeight="1">
      <c r="A401" s="2">
        <v>395.0</v>
      </c>
      <c r="B401" s="2">
        <v>582387.0</v>
      </c>
      <c r="C401" s="2" t="s">
        <v>1715</v>
      </c>
      <c r="D401" s="2" t="s">
        <v>1606</v>
      </c>
      <c r="E401" s="2" t="s">
        <v>1123</v>
      </c>
      <c r="F401" s="4">
        <v>0.5592013888888888</v>
      </c>
      <c r="G401" s="4">
        <v>0.5598611111111111</v>
      </c>
      <c r="H401" s="6">
        <v>6.597222222222221E-4</v>
      </c>
    </row>
    <row r="402" ht="14.25" hidden="1" customHeight="1">
      <c r="A402" s="2">
        <v>396.0</v>
      </c>
      <c r="B402" s="2">
        <v>174873.0</v>
      </c>
      <c r="C402" s="2" t="s">
        <v>1716</v>
      </c>
      <c r="D402" s="2" t="s">
        <v>1160</v>
      </c>
      <c r="E402" s="2" t="s">
        <v>1128</v>
      </c>
      <c r="F402" s="4">
        <v>0.3053356481481481</v>
      </c>
      <c r="G402" s="4">
        <v>0.30600694444444443</v>
      </c>
      <c r="H402" s="4">
        <v>6.712962962962962E-4</v>
      </c>
    </row>
    <row r="403" ht="14.25" hidden="1" customHeight="1">
      <c r="A403" s="2">
        <v>397.0</v>
      </c>
      <c r="B403" s="2">
        <v>174711.0</v>
      </c>
      <c r="C403" s="2" t="s">
        <v>1717</v>
      </c>
      <c r="D403" s="2" t="s">
        <v>132</v>
      </c>
      <c r="E403" s="2" t="s">
        <v>1128</v>
      </c>
      <c r="F403" s="4">
        <v>0.33056712962962964</v>
      </c>
      <c r="G403" s="4">
        <v>0.33123842592592595</v>
      </c>
      <c r="H403" s="4">
        <v>6.712962962962962E-4</v>
      </c>
    </row>
    <row r="404" ht="14.25" hidden="1" customHeight="1">
      <c r="A404" s="2">
        <v>398.0</v>
      </c>
      <c r="B404" s="2">
        <v>169480.0</v>
      </c>
      <c r="C404" s="2" t="s">
        <v>1718</v>
      </c>
      <c r="D404" s="2" t="s">
        <v>1204</v>
      </c>
      <c r="E404" s="2" t="s">
        <v>1123</v>
      </c>
      <c r="F404" s="4">
        <v>0.33888888888888885</v>
      </c>
      <c r="G404" s="4">
        <v>0.3395601851851852</v>
      </c>
      <c r="H404" s="6">
        <v>6.712962962962962E-4</v>
      </c>
    </row>
    <row r="405" ht="14.25" hidden="1" customHeight="1">
      <c r="A405" s="2">
        <v>399.0</v>
      </c>
      <c r="B405" s="2">
        <v>174883.0</v>
      </c>
      <c r="C405" s="2" t="s">
        <v>1719</v>
      </c>
      <c r="D405" s="2" t="s">
        <v>1689</v>
      </c>
      <c r="E405" s="2" t="s">
        <v>1128</v>
      </c>
      <c r="F405" s="4">
        <v>0.35638888888888887</v>
      </c>
      <c r="G405" s="4">
        <v>0.3570601851851852</v>
      </c>
      <c r="H405" s="4">
        <v>6.712962962962962E-4</v>
      </c>
    </row>
    <row r="406" ht="14.25" hidden="1" customHeight="1">
      <c r="A406" s="2">
        <v>400.0</v>
      </c>
      <c r="B406" s="2">
        <v>86861.0</v>
      </c>
      <c r="C406" s="2" t="s">
        <v>1720</v>
      </c>
      <c r="D406" s="2" t="s">
        <v>1721</v>
      </c>
      <c r="E406" s="2" t="s">
        <v>13</v>
      </c>
      <c r="F406" s="4">
        <v>0.3585185185185185</v>
      </c>
      <c r="G406" s="4">
        <v>0.35918981481481477</v>
      </c>
      <c r="H406" s="6">
        <v>6.712962962962962E-4</v>
      </c>
    </row>
    <row r="407" ht="14.25" hidden="1" customHeight="1">
      <c r="A407" s="2">
        <v>401.0</v>
      </c>
      <c r="B407" s="2">
        <v>147369.0</v>
      </c>
      <c r="C407" s="2" t="s">
        <v>1722</v>
      </c>
      <c r="D407" s="2" t="s">
        <v>1363</v>
      </c>
      <c r="E407" s="2" t="s">
        <v>1123</v>
      </c>
      <c r="F407" s="4">
        <v>0.37136574074074075</v>
      </c>
      <c r="G407" s="4">
        <v>0.372037037037037</v>
      </c>
      <c r="H407" s="6">
        <v>6.712962962962962E-4</v>
      </c>
    </row>
    <row r="408" ht="14.25" hidden="1" customHeight="1">
      <c r="A408" s="2">
        <v>402.0</v>
      </c>
      <c r="B408" s="2">
        <v>520038.0</v>
      </c>
      <c r="C408" s="2" t="s">
        <v>1723</v>
      </c>
      <c r="D408" s="2" t="s">
        <v>1466</v>
      </c>
      <c r="E408" s="2" t="s">
        <v>1123</v>
      </c>
      <c r="F408" s="4">
        <v>0.39557870370370374</v>
      </c>
      <c r="G408" s="4">
        <v>0.39625</v>
      </c>
      <c r="H408" s="6">
        <v>6.712962962962962E-4</v>
      </c>
    </row>
    <row r="409" ht="14.25" hidden="1" customHeight="1">
      <c r="A409" s="2">
        <v>403.0</v>
      </c>
      <c r="B409" s="2">
        <v>582207.0</v>
      </c>
      <c r="C409" s="2" t="s">
        <v>1724</v>
      </c>
      <c r="D409" s="2" t="s">
        <v>1725</v>
      </c>
      <c r="E409" s="2" t="s">
        <v>1128</v>
      </c>
      <c r="F409" s="4">
        <v>0.43377314814814816</v>
      </c>
      <c r="G409" s="4">
        <v>0.4344444444444444</v>
      </c>
      <c r="H409" s="4">
        <v>6.712962962962962E-4</v>
      </c>
    </row>
    <row r="410" ht="14.25" hidden="1" customHeight="1">
      <c r="A410" s="2">
        <v>404.0</v>
      </c>
      <c r="B410" s="2">
        <v>136324.0</v>
      </c>
      <c r="C410" s="2" t="s">
        <v>1726</v>
      </c>
      <c r="D410" s="2" t="s">
        <v>1727</v>
      </c>
      <c r="E410" s="2" t="s">
        <v>1123</v>
      </c>
      <c r="F410" s="4">
        <v>0.5128472222222222</v>
      </c>
      <c r="G410" s="4">
        <v>0.5135185185185185</v>
      </c>
      <c r="H410" s="6">
        <v>6.712962962962962E-4</v>
      </c>
    </row>
    <row r="411" ht="14.25" hidden="1" customHeight="1">
      <c r="A411" s="2">
        <v>405.0</v>
      </c>
      <c r="B411" s="2">
        <v>131254.0</v>
      </c>
      <c r="C411" s="2" t="s">
        <v>1728</v>
      </c>
      <c r="D411" s="2" t="s">
        <v>1729</v>
      </c>
      <c r="E411" s="2" t="s">
        <v>53</v>
      </c>
      <c r="F411" s="4">
        <v>0.33451388888888894</v>
      </c>
      <c r="G411" s="4">
        <v>0.3351967592592593</v>
      </c>
      <c r="H411" s="4">
        <v>6.828703703703703E-4</v>
      </c>
    </row>
    <row r="412" ht="14.25" hidden="1" customHeight="1">
      <c r="A412" s="2">
        <v>406.0</v>
      </c>
      <c r="B412" s="2">
        <v>610544.0</v>
      </c>
      <c r="C412" s="2" t="s">
        <v>1730</v>
      </c>
      <c r="D412" s="2" t="s">
        <v>1731</v>
      </c>
      <c r="E412" s="2" t="s">
        <v>1123</v>
      </c>
      <c r="F412" s="4">
        <v>0.35965277777777777</v>
      </c>
      <c r="G412" s="4">
        <v>0.3603356481481481</v>
      </c>
      <c r="H412" s="6">
        <v>6.828703703703703E-4</v>
      </c>
    </row>
    <row r="413" ht="14.25" hidden="1" customHeight="1">
      <c r="A413" s="2">
        <v>407.0</v>
      </c>
      <c r="B413" s="2">
        <v>576203.0</v>
      </c>
      <c r="C413" s="2" t="s">
        <v>1732</v>
      </c>
      <c r="D413" s="2" t="s">
        <v>1399</v>
      </c>
      <c r="E413" s="2" t="s">
        <v>1123</v>
      </c>
      <c r="F413" s="4">
        <v>0.36114583333333333</v>
      </c>
      <c r="G413" s="4">
        <v>0.36182870370370374</v>
      </c>
      <c r="H413" s="6">
        <v>6.828703703703703E-4</v>
      </c>
    </row>
    <row r="414" ht="14.25" hidden="1" customHeight="1">
      <c r="A414" s="2">
        <v>408.0</v>
      </c>
      <c r="B414" s="2">
        <v>595756.0</v>
      </c>
      <c r="C414" s="2" t="s">
        <v>1733</v>
      </c>
      <c r="D414" s="2" t="s">
        <v>1471</v>
      </c>
      <c r="E414" s="2" t="s">
        <v>1123</v>
      </c>
      <c r="F414" s="4">
        <v>0.3617708333333333</v>
      </c>
      <c r="G414" s="4">
        <v>0.36245370370370367</v>
      </c>
      <c r="H414" s="6">
        <v>6.828703703703703E-4</v>
      </c>
    </row>
    <row r="415" ht="14.25" hidden="1" customHeight="1">
      <c r="A415" s="2">
        <v>409.0</v>
      </c>
      <c r="B415" s="2">
        <v>591606.0</v>
      </c>
      <c r="C415" s="2" t="s">
        <v>1734</v>
      </c>
      <c r="D415" s="2" t="s">
        <v>1158</v>
      </c>
      <c r="E415" s="2" t="s">
        <v>1123</v>
      </c>
      <c r="F415" s="4">
        <v>0.3661921296296296</v>
      </c>
      <c r="G415" s="4">
        <v>0.366875</v>
      </c>
      <c r="H415" s="6">
        <v>6.828703703703703E-4</v>
      </c>
    </row>
    <row r="416" ht="14.25" hidden="1" customHeight="1">
      <c r="A416" s="2">
        <v>410.0</v>
      </c>
      <c r="B416" s="2">
        <v>112072.0</v>
      </c>
      <c r="C416" s="2" t="s">
        <v>1735</v>
      </c>
      <c r="D416" s="2" t="s">
        <v>1492</v>
      </c>
      <c r="E416" s="2" t="s">
        <v>1123</v>
      </c>
      <c r="F416" s="4">
        <v>0.3685763888888889</v>
      </c>
      <c r="G416" s="4">
        <v>0.36925925925925923</v>
      </c>
      <c r="H416" s="6">
        <v>6.828703703703703E-4</v>
      </c>
    </row>
    <row r="417" ht="14.25" hidden="1" customHeight="1">
      <c r="A417" s="2">
        <v>411.0</v>
      </c>
      <c r="B417" s="2">
        <v>174711.0</v>
      </c>
      <c r="C417" s="2" t="s">
        <v>1736</v>
      </c>
      <c r="D417" s="2" t="s">
        <v>132</v>
      </c>
      <c r="E417" s="2" t="s">
        <v>1128</v>
      </c>
      <c r="F417" s="4">
        <v>0.3699884259259259</v>
      </c>
      <c r="G417" s="4">
        <v>0.3706712962962963</v>
      </c>
      <c r="H417" s="4">
        <v>6.828703703703703E-4</v>
      </c>
    </row>
    <row r="418" ht="14.25" hidden="1" customHeight="1">
      <c r="A418" s="2">
        <v>412.0</v>
      </c>
      <c r="B418" s="2">
        <v>174711.0</v>
      </c>
      <c r="C418" s="2" t="s">
        <v>1737</v>
      </c>
      <c r="D418" s="2" t="s">
        <v>132</v>
      </c>
      <c r="E418" s="2" t="s">
        <v>1128</v>
      </c>
      <c r="F418" s="4">
        <v>0.37122685185185184</v>
      </c>
      <c r="G418" s="4">
        <v>0.37190972222222224</v>
      </c>
      <c r="H418" s="4">
        <v>6.828703703703703E-4</v>
      </c>
    </row>
    <row r="419" ht="14.25" hidden="1" customHeight="1">
      <c r="A419" s="2">
        <v>413.0</v>
      </c>
      <c r="B419" s="2">
        <v>21395.0</v>
      </c>
      <c r="C419" s="2" t="s">
        <v>1738</v>
      </c>
      <c r="D419" s="2" t="s">
        <v>1739</v>
      </c>
      <c r="E419" s="2" t="s">
        <v>70</v>
      </c>
      <c r="F419" s="4">
        <v>0.37578703703703703</v>
      </c>
      <c r="G419" s="4">
        <v>0.3764699074074074</v>
      </c>
      <c r="H419" s="6">
        <v>6.828703703703703E-4</v>
      </c>
    </row>
    <row r="420" ht="14.25" hidden="1" customHeight="1">
      <c r="A420" s="2">
        <v>414.0</v>
      </c>
      <c r="B420" s="2">
        <v>169830.0</v>
      </c>
      <c r="C420" s="2" t="s">
        <v>1740</v>
      </c>
      <c r="D420" s="2" t="s">
        <v>1741</v>
      </c>
      <c r="E420" s="2" t="s">
        <v>41</v>
      </c>
      <c r="F420" s="4">
        <v>0.4100462962962963</v>
      </c>
      <c r="G420" s="4">
        <v>0.41072916666666665</v>
      </c>
      <c r="H420" s="6">
        <v>6.828703703703703E-4</v>
      </c>
    </row>
    <row r="421" ht="14.25" hidden="1" customHeight="1">
      <c r="A421" s="2">
        <v>415.0</v>
      </c>
      <c r="B421" s="2">
        <v>171034.0</v>
      </c>
      <c r="C421" s="2" t="s">
        <v>1742</v>
      </c>
      <c r="D421" s="2" t="s">
        <v>1743</v>
      </c>
      <c r="E421" s="2" t="s">
        <v>343</v>
      </c>
      <c r="F421" s="4">
        <v>0.45532407407407405</v>
      </c>
      <c r="G421" s="4">
        <v>0.4560069444444444</v>
      </c>
      <c r="H421" s="6">
        <v>6.828703703703703E-4</v>
      </c>
    </row>
    <row r="422" ht="14.25" hidden="1" customHeight="1">
      <c r="A422" s="2">
        <v>416.0</v>
      </c>
      <c r="B422" s="2">
        <v>169163.0</v>
      </c>
      <c r="C422" s="2" t="s">
        <v>1744</v>
      </c>
      <c r="D422" s="2" t="s">
        <v>1504</v>
      </c>
      <c r="E422" s="2" t="s">
        <v>1128</v>
      </c>
      <c r="F422" s="4">
        <v>0.461412037037037</v>
      </c>
      <c r="G422" s="4">
        <v>0.46209490740740744</v>
      </c>
      <c r="H422" s="4">
        <v>6.828703703703703E-4</v>
      </c>
    </row>
    <row r="423" ht="14.25" hidden="1" customHeight="1">
      <c r="A423" s="2">
        <v>417.0</v>
      </c>
      <c r="B423" s="2">
        <v>148267.0</v>
      </c>
      <c r="C423" s="2" t="s">
        <v>1745</v>
      </c>
      <c r="D423" s="2" t="s">
        <v>1302</v>
      </c>
      <c r="E423" s="2" t="s">
        <v>1123</v>
      </c>
      <c r="F423" s="4">
        <v>0.5481597222222222</v>
      </c>
      <c r="G423" s="4">
        <v>0.5488425925925926</v>
      </c>
      <c r="H423" s="6">
        <v>6.828703703703703E-4</v>
      </c>
    </row>
    <row r="424" ht="14.25" hidden="1" customHeight="1">
      <c r="A424" s="2">
        <v>418.0</v>
      </c>
      <c r="B424" s="2">
        <v>166913.0</v>
      </c>
      <c r="C424" s="2" t="s">
        <v>1746</v>
      </c>
      <c r="D424" s="2" t="s">
        <v>1549</v>
      </c>
      <c r="E424" s="2" t="s">
        <v>1123</v>
      </c>
      <c r="F424" s="4">
        <v>0.5530208333333334</v>
      </c>
      <c r="G424" s="4">
        <v>0.5537037037037037</v>
      </c>
      <c r="H424" s="6">
        <v>6.828703703703703E-4</v>
      </c>
    </row>
    <row r="425" ht="14.25" hidden="1" customHeight="1">
      <c r="A425" s="2">
        <v>419.0</v>
      </c>
      <c r="B425" s="2">
        <v>177150.0</v>
      </c>
      <c r="C425" s="2" t="s">
        <v>1747</v>
      </c>
      <c r="D425" s="2" t="s">
        <v>1748</v>
      </c>
      <c r="E425" s="2" t="s">
        <v>38</v>
      </c>
      <c r="F425" s="4">
        <v>0.33413194444444444</v>
      </c>
      <c r="G425" s="4">
        <v>0.3348263888888889</v>
      </c>
      <c r="H425" s="6">
        <v>6.944444444444445E-4</v>
      </c>
    </row>
    <row r="426" ht="14.25" hidden="1" customHeight="1">
      <c r="A426" s="2">
        <v>420.0</v>
      </c>
      <c r="B426" s="2">
        <v>144844.0</v>
      </c>
      <c r="C426" s="2" t="s">
        <v>1749</v>
      </c>
      <c r="D426" s="2" t="s">
        <v>1553</v>
      </c>
      <c r="E426" s="2" t="s">
        <v>1123</v>
      </c>
      <c r="F426" s="4">
        <v>0.3366898148148148</v>
      </c>
      <c r="G426" s="4">
        <v>0.33738425925925924</v>
      </c>
      <c r="H426" s="6">
        <v>6.944444444444445E-4</v>
      </c>
    </row>
    <row r="427" ht="14.25" hidden="1" customHeight="1">
      <c r="A427" s="2">
        <v>421.0</v>
      </c>
      <c r="B427" s="2">
        <v>149445.0</v>
      </c>
      <c r="C427" s="2" t="s">
        <v>1750</v>
      </c>
      <c r="D427" s="2" t="s">
        <v>1450</v>
      </c>
      <c r="E427" s="2" t="s">
        <v>1123</v>
      </c>
      <c r="F427" s="4">
        <v>0.3367361111111111</v>
      </c>
      <c r="G427" s="4">
        <v>0.3374305555555555</v>
      </c>
      <c r="H427" s="6">
        <v>6.944444444444445E-4</v>
      </c>
    </row>
    <row r="428" ht="14.25" hidden="1" customHeight="1">
      <c r="A428" s="2">
        <v>422.0</v>
      </c>
      <c r="B428" s="2">
        <v>41981.0</v>
      </c>
      <c r="C428" s="2" t="s">
        <v>1751</v>
      </c>
      <c r="D428" s="2" t="s">
        <v>1752</v>
      </c>
      <c r="E428" s="2" t="s">
        <v>135</v>
      </c>
      <c r="F428" s="4">
        <v>0.3585069444444444</v>
      </c>
      <c r="G428" s="4">
        <v>0.3592013888888889</v>
      </c>
      <c r="H428" s="4">
        <v>6.944444444444445E-4</v>
      </c>
    </row>
    <row r="429" ht="14.25" hidden="1" customHeight="1">
      <c r="A429" s="2">
        <v>423.0</v>
      </c>
      <c r="B429" s="2">
        <v>16773.0</v>
      </c>
      <c r="C429" s="2" t="s">
        <v>1753</v>
      </c>
      <c r="D429" s="2" t="s">
        <v>1680</v>
      </c>
      <c r="E429" s="2" t="s">
        <v>511</v>
      </c>
      <c r="F429" s="4">
        <v>0.35917824074074073</v>
      </c>
      <c r="G429" s="4">
        <v>0.35987268518518517</v>
      </c>
      <c r="H429" s="6">
        <v>6.944444444444445E-4</v>
      </c>
    </row>
    <row r="430" ht="14.25" hidden="1" customHeight="1">
      <c r="A430" s="2">
        <v>424.0</v>
      </c>
      <c r="B430" s="2">
        <v>44026.0</v>
      </c>
      <c r="C430" s="2" t="s">
        <v>1754</v>
      </c>
      <c r="D430" s="2" t="s">
        <v>1500</v>
      </c>
      <c r="E430" s="2" t="s">
        <v>1123</v>
      </c>
      <c r="F430" s="4">
        <v>0.3684027777777778</v>
      </c>
      <c r="G430" s="4">
        <v>0.3690972222222222</v>
      </c>
      <c r="H430" s="6">
        <v>6.944444444444445E-4</v>
      </c>
    </row>
    <row r="431" ht="14.25" hidden="1" customHeight="1">
      <c r="A431" s="2">
        <v>425.0</v>
      </c>
      <c r="B431" s="2">
        <v>169128.0</v>
      </c>
      <c r="C431" s="2" t="s">
        <v>1755</v>
      </c>
      <c r="D431" s="2" t="s">
        <v>1179</v>
      </c>
      <c r="E431" s="2" t="s">
        <v>1128</v>
      </c>
      <c r="F431" s="4">
        <v>0.38179398148148147</v>
      </c>
      <c r="G431" s="4">
        <v>0.38248842592592597</v>
      </c>
      <c r="H431" s="4">
        <v>6.944444444444445E-4</v>
      </c>
    </row>
    <row r="432" ht="14.25" hidden="1" customHeight="1">
      <c r="A432" s="2">
        <v>426.0</v>
      </c>
      <c r="B432" s="2">
        <v>154.0</v>
      </c>
      <c r="C432" s="2" t="s">
        <v>1756</v>
      </c>
      <c r="D432" s="2" t="s">
        <v>1173</v>
      </c>
      <c r="E432" s="2" t="s">
        <v>1123</v>
      </c>
      <c r="F432" s="4">
        <v>0.4819791666666667</v>
      </c>
      <c r="G432" s="4">
        <v>0.4826736111111111</v>
      </c>
      <c r="H432" s="6">
        <v>6.944444444444445E-4</v>
      </c>
    </row>
    <row r="433" ht="14.25" hidden="1" customHeight="1">
      <c r="A433" s="2">
        <v>427.0</v>
      </c>
      <c r="B433" s="2">
        <v>154.0</v>
      </c>
      <c r="C433" s="2" t="s">
        <v>1757</v>
      </c>
      <c r="D433" s="2" t="s">
        <v>1173</v>
      </c>
      <c r="E433" s="2" t="s">
        <v>1123</v>
      </c>
      <c r="F433" s="4">
        <v>0.5086689814814814</v>
      </c>
      <c r="G433" s="4">
        <v>0.509363425925926</v>
      </c>
      <c r="H433" s="6">
        <v>6.944444444444445E-4</v>
      </c>
    </row>
    <row r="434" ht="14.25" hidden="1" customHeight="1">
      <c r="A434" s="2">
        <v>428.0</v>
      </c>
      <c r="B434" s="2">
        <v>148267.0</v>
      </c>
      <c r="C434" s="2" t="s">
        <v>1758</v>
      </c>
      <c r="D434" s="2" t="s">
        <v>1302</v>
      </c>
      <c r="E434" s="2" t="s">
        <v>1123</v>
      </c>
      <c r="F434" s="4">
        <v>0.575474537037037</v>
      </c>
      <c r="G434" s="4">
        <v>0.5761689814814815</v>
      </c>
      <c r="H434" s="6">
        <v>6.944444444444445E-4</v>
      </c>
    </row>
    <row r="435" ht="14.25" hidden="1" customHeight="1">
      <c r="A435" s="2">
        <v>429.0</v>
      </c>
      <c r="B435" s="2">
        <v>60434.0</v>
      </c>
      <c r="C435" s="2" t="s">
        <v>1759</v>
      </c>
      <c r="D435" s="2" t="s">
        <v>1760</v>
      </c>
      <c r="E435" s="2" t="s">
        <v>53</v>
      </c>
      <c r="F435" s="4">
        <v>0.3092361111111111</v>
      </c>
      <c r="G435" s="4">
        <v>0.30994212962962964</v>
      </c>
      <c r="H435" s="4">
        <v>7.060185185185185E-4</v>
      </c>
    </row>
    <row r="436" ht="14.25" hidden="1" customHeight="1">
      <c r="A436" s="2">
        <v>430.0</v>
      </c>
      <c r="B436" s="2">
        <v>174677.0</v>
      </c>
      <c r="C436" s="2" t="s">
        <v>1761</v>
      </c>
      <c r="D436" s="2" t="s">
        <v>1248</v>
      </c>
      <c r="E436" s="2" t="s">
        <v>1128</v>
      </c>
      <c r="F436" s="4">
        <v>0.33774305555555556</v>
      </c>
      <c r="G436" s="4">
        <v>0.33844907407407404</v>
      </c>
      <c r="H436" s="4">
        <v>7.060185185185185E-4</v>
      </c>
    </row>
    <row r="437" ht="14.25" hidden="1" customHeight="1">
      <c r="A437" s="2">
        <v>431.0</v>
      </c>
      <c r="B437" s="2">
        <v>603935.0</v>
      </c>
      <c r="C437" s="2" t="s">
        <v>1762</v>
      </c>
      <c r="D437" s="2" t="s">
        <v>1709</v>
      </c>
      <c r="E437" s="2" t="s">
        <v>1123</v>
      </c>
      <c r="F437" s="4">
        <v>0.35761574074074076</v>
      </c>
      <c r="G437" s="4">
        <v>0.3583217592592593</v>
      </c>
      <c r="H437" s="6">
        <v>7.060185185185185E-4</v>
      </c>
    </row>
    <row r="438" ht="14.25" hidden="1" customHeight="1">
      <c r="A438" s="2">
        <v>432.0</v>
      </c>
      <c r="B438" s="2">
        <v>174925.0</v>
      </c>
      <c r="C438" s="2" t="s">
        <v>1763</v>
      </c>
      <c r="D438" s="2" t="s">
        <v>1764</v>
      </c>
      <c r="E438" s="2" t="s">
        <v>53</v>
      </c>
      <c r="F438" s="4">
        <v>0.3597685185185185</v>
      </c>
      <c r="G438" s="4">
        <v>0.360474537037037</v>
      </c>
      <c r="H438" s="4">
        <v>7.060185185185185E-4</v>
      </c>
    </row>
    <row r="439" ht="14.25" hidden="1" customHeight="1">
      <c r="A439" s="2">
        <v>433.0</v>
      </c>
      <c r="B439" s="2">
        <v>167734.0</v>
      </c>
      <c r="C439" s="2" t="s">
        <v>1765</v>
      </c>
      <c r="D439" s="2" t="s">
        <v>1766</v>
      </c>
      <c r="E439" s="2" t="s">
        <v>48</v>
      </c>
      <c r="F439" s="4">
        <v>0.36010416666666667</v>
      </c>
      <c r="G439" s="4">
        <v>0.3608101851851852</v>
      </c>
      <c r="H439" s="6">
        <v>7.060185185185185E-4</v>
      </c>
    </row>
    <row r="440" ht="14.25" hidden="1" customHeight="1">
      <c r="A440" s="2">
        <v>434.0</v>
      </c>
      <c r="B440" s="2">
        <v>45650.0</v>
      </c>
      <c r="C440" s="2" t="s">
        <v>1767</v>
      </c>
      <c r="D440" s="2" t="s">
        <v>1768</v>
      </c>
      <c r="E440" s="2" t="s">
        <v>1128</v>
      </c>
      <c r="F440" s="4">
        <v>0.39348379629629626</v>
      </c>
      <c r="G440" s="4">
        <v>0.3941898148148148</v>
      </c>
      <c r="H440" s="4">
        <v>7.060185185185185E-4</v>
      </c>
    </row>
    <row r="441" ht="14.25" hidden="1" customHeight="1">
      <c r="A441" s="2">
        <v>435.0</v>
      </c>
      <c r="B441" s="2">
        <v>140624.0</v>
      </c>
      <c r="C441" s="2" t="s">
        <v>1769</v>
      </c>
      <c r="D441" s="2" t="s">
        <v>1132</v>
      </c>
      <c r="E441" s="2" t="s">
        <v>26</v>
      </c>
      <c r="F441" s="4">
        <v>0.39405092592592594</v>
      </c>
      <c r="G441" s="4">
        <v>0.3947569444444445</v>
      </c>
      <c r="H441" s="6">
        <v>7.060185185185185E-4</v>
      </c>
    </row>
    <row r="442" ht="14.25" hidden="1" customHeight="1">
      <c r="A442" s="2">
        <v>436.0</v>
      </c>
      <c r="B442" s="2">
        <v>175692.0</v>
      </c>
      <c r="C442" s="2" t="s">
        <v>1770</v>
      </c>
      <c r="D442" s="2" t="s">
        <v>1286</v>
      </c>
      <c r="E442" s="2" t="s">
        <v>1128</v>
      </c>
      <c r="F442" s="4">
        <v>0.4872222222222222</v>
      </c>
      <c r="G442" s="4">
        <v>0.48792824074074076</v>
      </c>
      <c r="H442" s="4">
        <v>7.060185185185185E-4</v>
      </c>
    </row>
    <row r="443" ht="14.25" hidden="1" customHeight="1">
      <c r="A443" s="2">
        <v>437.0</v>
      </c>
      <c r="B443" s="2">
        <v>175692.0</v>
      </c>
      <c r="C443" s="2" t="s">
        <v>1771</v>
      </c>
      <c r="D443" s="2" t="s">
        <v>1286</v>
      </c>
      <c r="E443" s="2" t="s">
        <v>1128</v>
      </c>
      <c r="F443" s="4">
        <v>0.5304976851851851</v>
      </c>
      <c r="G443" s="4">
        <v>0.5312037037037037</v>
      </c>
      <c r="H443" s="4">
        <v>7.060185185185185E-4</v>
      </c>
    </row>
    <row r="444" ht="14.25" hidden="1" customHeight="1">
      <c r="A444" s="2">
        <v>438.0</v>
      </c>
      <c r="B444" s="2">
        <v>172396.0</v>
      </c>
      <c r="C444" s="2" t="s">
        <v>1772</v>
      </c>
      <c r="D444" s="2" t="s">
        <v>1267</v>
      </c>
      <c r="E444" s="2" t="s">
        <v>1123</v>
      </c>
      <c r="F444" s="4">
        <v>0.5304976851851851</v>
      </c>
      <c r="G444" s="4">
        <v>0.5312037037037037</v>
      </c>
      <c r="H444" s="6">
        <v>7.060185185185185E-4</v>
      </c>
    </row>
    <row r="445" ht="14.25" hidden="1" customHeight="1">
      <c r="A445" s="2">
        <v>439.0</v>
      </c>
      <c r="B445" s="2">
        <v>148723.0</v>
      </c>
      <c r="C445" s="2" t="s">
        <v>1773</v>
      </c>
      <c r="D445" s="2" t="s">
        <v>1373</v>
      </c>
      <c r="E445" s="2" t="s">
        <v>1123</v>
      </c>
      <c r="F445" s="4">
        <v>0.5475347222222222</v>
      </c>
      <c r="G445" s="4">
        <v>0.5482407407407407</v>
      </c>
      <c r="H445" s="6">
        <v>7.060185185185185E-4</v>
      </c>
    </row>
    <row r="446" ht="14.25" hidden="1" customHeight="1">
      <c r="A446" s="2">
        <v>440.0</v>
      </c>
      <c r="B446" s="2">
        <v>171801.0</v>
      </c>
      <c r="C446" s="2" t="s">
        <v>1774</v>
      </c>
      <c r="D446" s="2" t="s">
        <v>1775</v>
      </c>
      <c r="E446" s="2" t="s">
        <v>53</v>
      </c>
      <c r="F446" s="4">
        <v>0.3039351851851852</v>
      </c>
      <c r="G446" s="4">
        <v>0.3046527777777778</v>
      </c>
      <c r="H446" s="4">
        <v>7.175925925925927E-4</v>
      </c>
    </row>
    <row r="447" ht="14.25" hidden="1" customHeight="1">
      <c r="A447" s="2">
        <v>441.0</v>
      </c>
      <c r="B447" s="2">
        <v>34626.0</v>
      </c>
      <c r="C447" s="2" t="s">
        <v>1776</v>
      </c>
      <c r="D447" s="2" t="s">
        <v>1583</v>
      </c>
      <c r="E447" s="2" t="s">
        <v>1123</v>
      </c>
      <c r="F447" s="4">
        <v>0.36105324074074074</v>
      </c>
      <c r="G447" s="4">
        <v>0.3617708333333333</v>
      </c>
      <c r="H447" s="6">
        <v>7.175925925925927E-4</v>
      </c>
    </row>
    <row r="448" ht="14.25" hidden="1" customHeight="1">
      <c r="A448" s="2">
        <v>442.0</v>
      </c>
      <c r="B448" s="2">
        <v>172368.0</v>
      </c>
      <c r="C448" s="2" t="s">
        <v>1777</v>
      </c>
      <c r="D448" s="2" t="s">
        <v>1778</v>
      </c>
      <c r="E448" s="2" t="s">
        <v>29</v>
      </c>
      <c r="F448" s="4">
        <v>0.3615972222222222</v>
      </c>
      <c r="G448" s="4">
        <v>0.3623148148148148</v>
      </c>
      <c r="H448" s="6">
        <v>7.175925925925927E-4</v>
      </c>
    </row>
    <row r="449" ht="14.25" hidden="1" customHeight="1">
      <c r="A449" s="2">
        <v>443.0</v>
      </c>
      <c r="B449" s="2">
        <v>63.0</v>
      </c>
      <c r="C449" s="2" t="s">
        <v>1779</v>
      </c>
      <c r="D449" s="2" t="s">
        <v>1577</v>
      </c>
      <c r="E449" s="2" t="s">
        <v>1123</v>
      </c>
      <c r="F449" s="4">
        <v>0.36615740740740743</v>
      </c>
      <c r="G449" s="4">
        <v>0.366875</v>
      </c>
      <c r="H449" s="6">
        <v>7.175925925925927E-4</v>
      </c>
    </row>
    <row r="450" ht="14.25" hidden="1" customHeight="1">
      <c r="A450" s="2">
        <v>444.0</v>
      </c>
      <c r="B450" s="2">
        <v>50125.0</v>
      </c>
      <c r="C450" s="2" t="s">
        <v>1780</v>
      </c>
      <c r="D450" s="2" t="s">
        <v>1781</v>
      </c>
      <c r="E450" s="2" t="s">
        <v>1123</v>
      </c>
      <c r="F450" s="4">
        <v>0.3772685185185185</v>
      </c>
      <c r="G450" s="4">
        <v>0.37798611111111113</v>
      </c>
      <c r="H450" s="6">
        <v>7.175925925925927E-4</v>
      </c>
    </row>
    <row r="451" ht="14.25" hidden="1" customHeight="1">
      <c r="A451" s="2">
        <v>445.0</v>
      </c>
      <c r="B451" s="2">
        <v>178191.0</v>
      </c>
      <c r="C451" s="2" t="s">
        <v>1782</v>
      </c>
      <c r="D451" s="2" t="s">
        <v>945</v>
      </c>
      <c r="E451" s="2" t="s">
        <v>26</v>
      </c>
      <c r="F451" s="4">
        <v>0.42032407407407407</v>
      </c>
      <c r="G451" s="4">
        <v>0.4210416666666667</v>
      </c>
      <c r="H451" s="6">
        <v>7.175925925925927E-4</v>
      </c>
    </row>
    <row r="452" ht="14.25" hidden="1" customHeight="1">
      <c r="A452" s="2">
        <v>446.0</v>
      </c>
      <c r="B452" s="2">
        <v>112072.0</v>
      </c>
      <c r="C452" s="2" t="s">
        <v>1783</v>
      </c>
      <c r="D452" s="2" t="s">
        <v>1492</v>
      </c>
      <c r="E452" s="2" t="s">
        <v>1123</v>
      </c>
      <c r="F452" s="4">
        <v>0.5390625</v>
      </c>
      <c r="G452" s="4">
        <v>0.5397800925925925</v>
      </c>
      <c r="H452" s="6">
        <v>7.175925925925927E-4</v>
      </c>
    </row>
    <row r="453" ht="14.25" hidden="1" customHeight="1">
      <c r="A453" s="2">
        <v>447.0</v>
      </c>
      <c r="B453" s="2">
        <v>175784.0</v>
      </c>
      <c r="C453" s="2" t="s">
        <v>1784</v>
      </c>
      <c r="D453" s="2" t="s">
        <v>1240</v>
      </c>
      <c r="E453" s="2" t="s">
        <v>1128</v>
      </c>
      <c r="F453" s="4">
        <v>0.3077199074074074</v>
      </c>
      <c r="G453" s="4">
        <v>0.30844907407407407</v>
      </c>
      <c r="H453" s="4">
        <v>7.291666666666667E-4</v>
      </c>
    </row>
    <row r="454" ht="14.25" hidden="1" customHeight="1">
      <c r="A454" s="2">
        <v>448.0</v>
      </c>
      <c r="B454" s="2">
        <v>37212.0</v>
      </c>
      <c r="C454" s="2" t="s">
        <v>1785</v>
      </c>
      <c r="D454" s="2" t="s">
        <v>1225</v>
      </c>
      <c r="E454" s="2" t="s">
        <v>1128</v>
      </c>
      <c r="F454" s="4">
        <v>0.3115509259259259</v>
      </c>
      <c r="G454" s="4">
        <v>0.3122800925925926</v>
      </c>
      <c r="H454" s="4">
        <v>7.291666666666667E-4</v>
      </c>
    </row>
    <row r="455" ht="14.25" hidden="1" customHeight="1">
      <c r="A455" s="2">
        <v>449.0</v>
      </c>
      <c r="B455" s="2">
        <v>174883.0</v>
      </c>
      <c r="C455" s="2" t="s">
        <v>1786</v>
      </c>
      <c r="D455" s="2" t="s">
        <v>1689</v>
      </c>
      <c r="E455" s="2" t="s">
        <v>1128</v>
      </c>
      <c r="F455" s="4">
        <v>0.3312731481481482</v>
      </c>
      <c r="G455" s="4">
        <v>0.33200231481481485</v>
      </c>
      <c r="H455" s="4">
        <v>7.291666666666667E-4</v>
      </c>
    </row>
    <row r="456" ht="14.25" hidden="1" customHeight="1">
      <c r="A456" s="2">
        <v>450.0</v>
      </c>
      <c r="B456" s="2">
        <v>35175.0</v>
      </c>
      <c r="C456" s="2" t="s">
        <v>1787</v>
      </c>
      <c r="D456" s="2" t="s">
        <v>1788</v>
      </c>
      <c r="E456" s="2" t="s">
        <v>29</v>
      </c>
      <c r="F456" s="4">
        <v>0.3323726851851852</v>
      </c>
      <c r="G456" s="4">
        <v>0.33310185185185187</v>
      </c>
      <c r="H456" s="6">
        <v>7.291666666666667E-4</v>
      </c>
    </row>
    <row r="457" ht="14.25" hidden="1" customHeight="1">
      <c r="A457" s="2">
        <v>451.0</v>
      </c>
      <c r="B457" s="2">
        <v>140727.0</v>
      </c>
      <c r="C457" s="2" t="s">
        <v>1789</v>
      </c>
      <c r="D457" s="2" t="s">
        <v>1214</v>
      </c>
      <c r="E457" s="2" t="s">
        <v>1123</v>
      </c>
      <c r="F457" s="4">
        <v>0.34032407407407406</v>
      </c>
      <c r="G457" s="4">
        <v>0.3410532407407407</v>
      </c>
      <c r="H457" s="6">
        <v>7.291666666666667E-4</v>
      </c>
    </row>
    <row r="458" ht="14.25" hidden="1" customHeight="1">
      <c r="A458" s="2">
        <v>452.0</v>
      </c>
      <c r="B458" s="2">
        <v>174169.0</v>
      </c>
      <c r="C458" s="2" t="s">
        <v>1790</v>
      </c>
      <c r="D458" s="2" t="s">
        <v>1280</v>
      </c>
      <c r="E458" s="2" t="s">
        <v>1128</v>
      </c>
      <c r="F458" s="4">
        <v>0.3474652777777778</v>
      </c>
      <c r="G458" s="4">
        <v>0.3481944444444445</v>
      </c>
      <c r="H458" s="4">
        <v>7.291666666666667E-4</v>
      </c>
    </row>
    <row r="459" ht="14.25" hidden="1" customHeight="1">
      <c r="A459" s="2">
        <v>453.0</v>
      </c>
      <c r="B459" s="2">
        <v>588839.0</v>
      </c>
      <c r="C459" s="2" t="s">
        <v>1791</v>
      </c>
      <c r="D459" s="2" t="s">
        <v>1284</v>
      </c>
      <c r="E459" s="2" t="s">
        <v>1123</v>
      </c>
      <c r="F459" s="4">
        <v>0.34833333333333333</v>
      </c>
      <c r="G459" s="4">
        <v>0.3490625</v>
      </c>
      <c r="H459" s="6">
        <v>7.291666666666667E-4</v>
      </c>
    </row>
    <row r="460" ht="14.25" hidden="1" customHeight="1">
      <c r="A460" s="2">
        <v>454.0</v>
      </c>
      <c r="B460" s="2">
        <v>3133.0</v>
      </c>
      <c r="C460" s="2" t="s">
        <v>1792</v>
      </c>
      <c r="D460" s="2" t="s">
        <v>1793</v>
      </c>
      <c r="E460" s="2" t="s">
        <v>41</v>
      </c>
      <c r="F460" s="4">
        <v>0.3510069444444444</v>
      </c>
      <c r="G460" s="4">
        <v>0.3517361111111111</v>
      </c>
      <c r="H460" s="6">
        <v>7.291666666666667E-4</v>
      </c>
    </row>
    <row r="461" ht="14.25" hidden="1" customHeight="1">
      <c r="A461" s="2">
        <v>455.0</v>
      </c>
      <c r="B461" s="2">
        <v>149133.0</v>
      </c>
      <c r="C461" s="2" t="s">
        <v>1794</v>
      </c>
      <c r="D461" s="2" t="s">
        <v>1795</v>
      </c>
      <c r="E461" s="2" t="s">
        <v>142</v>
      </c>
      <c r="F461" s="4">
        <v>0.3590740740740741</v>
      </c>
      <c r="G461" s="4">
        <v>0.35980324074074077</v>
      </c>
      <c r="H461" s="6">
        <v>7.291666666666667E-4</v>
      </c>
    </row>
    <row r="462" ht="14.25" hidden="1" customHeight="1">
      <c r="A462" s="2">
        <v>456.0</v>
      </c>
      <c r="B462" s="2">
        <v>133974.0</v>
      </c>
      <c r="C462" s="2" t="s">
        <v>1796</v>
      </c>
      <c r="D462" s="2" t="s">
        <v>1527</v>
      </c>
      <c r="E462" s="2" t="s">
        <v>1123</v>
      </c>
      <c r="F462" s="4">
        <v>0.36322916666666666</v>
      </c>
      <c r="G462" s="4">
        <v>0.36395833333333333</v>
      </c>
      <c r="H462" s="6">
        <v>7.291666666666667E-4</v>
      </c>
    </row>
    <row r="463" ht="14.25" hidden="1" customHeight="1">
      <c r="A463" s="2">
        <v>457.0</v>
      </c>
      <c r="B463" s="2">
        <v>148723.0</v>
      </c>
      <c r="C463" s="2" t="s">
        <v>1797</v>
      </c>
      <c r="D463" s="2" t="s">
        <v>1373</v>
      </c>
      <c r="E463" s="2" t="s">
        <v>1123</v>
      </c>
      <c r="F463" s="4">
        <v>0.3793634259259259</v>
      </c>
      <c r="G463" s="4">
        <v>0.3800925925925926</v>
      </c>
      <c r="H463" s="6">
        <v>7.291666666666667E-4</v>
      </c>
    </row>
    <row r="464" ht="14.25" hidden="1" customHeight="1">
      <c r="A464" s="2">
        <v>458.0</v>
      </c>
      <c r="B464" s="2">
        <v>175659.0</v>
      </c>
      <c r="C464" s="2" t="s">
        <v>1798</v>
      </c>
      <c r="D464" s="2" t="s">
        <v>1682</v>
      </c>
      <c r="E464" s="2" t="s">
        <v>1128</v>
      </c>
      <c r="F464" s="4">
        <v>0.38319444444444445</v>
      </c>
      <c r="G464" s="4">
        <v>0.3839236111111111</v>
      </c>
      <c r="H464" s="4">
        <v>7.291666666666667E-4</v>
      </c>
    </row>
    <row r="465" ht="14.25" hidden="1" customHeight="1">
      <c r="A465" s="2">
        <v>459.0</v>
      </c>
      <c r="B465" s="2">
        <v>146823.0</v>
      </c>
      <c r="C465" s="2" t="s">
        <v>1799</v>
      </c>
      <c r="D465" s="2" t="s">
        <v>1457</v>
      </c>
      <c r="E465" s="2" t="s">
        <v>1128</v>
      </c>
      <c r="F465" s="4">
        <v>0.39822916666666663</v>
      </c>
      <c r="G465" s="4">
        <v>0.3989583333333333</v>
      </c>
      <c r="H465" s="4">
        <v>7.291666666666667E-4</v>
      </c>
    </row>
    <row r="466" ht="14.25" hidden="1" customHeight="1">
      <c r="A466" s="2">
        <v>460.0</v>
      </c>
      <c r="B466" s="2">
        <v>169128.0</v>
      </c>
      <c r="C466" s="2" t="s">
        <v>1800</v>
      </c>
      <c r="D466" s="2" t="s">
        <v>1179</v>
      </c>
      <c r="E466" s="2" t="s">
        <v>1128</v>
      </c>
      <c r="F466" s="4">
        <v>0.43983796296296296</v>
      </c>
      <c r="G466" s="4">
        <v>0.44056712962962963</v>
      </c>
      <c r="H466" s="4">
        <v>7.291666666666667E-4</v>
      </c>
    </row>
    <row r="467" ht="14.25" hidden="1" customHeight="1">
      <c r="A467" s="2">
        <v>461.0</v>
      </c>
      <c r="B467" s="2">
        <v>41981.0</v>
      </c>
      <c r="C467" s="2" t="s">
        <v>1801</v>
      </c>
      <c r="D467" s="2" t="s">
        <v>1752</v>
      </c>
      <c r="E467" s="2" t="s">
        <v>135</v>
      </c>
      <c r="F467" s="4">
        <v>0.502337962962963</v>
      </c>
      <c r="G467" s="4">
        <v>0.5030671296296296</v>
      </c>
      <c r="H467" s="4">
        <v>7.291666666666667E-4</v>
      </c>
    </row>
    <row r="468" ht="14.25" hidden="1" customHeight="1">
      <c r="A468" s="2">
        <v>462.0</v>
      </c>
      <c r="B468" s="2">
        <v>595756.0</v>
      </c>
      <c r="C468" s="2" t="s">
        <v>1802</v>
      </c>
      <c r="D468" s="2" t="s">
        <v>1471</v>
      </c>
      <c r="E468" s="2" t="s">
        <v>1123</v>
      </c>
      <c r="F468" s="4">
        <v>0.5297916666666667</v>
      </c>
      <c r="G468" s="4">
        <v>0.5305208333333333</v>
      </c>
      <c r="H468" s="6">
        <v>7.291666666666667E-4</v>
      </c>
    </row>
    <row r="469" ht="14.25" hidden="1" customHeight="1">
      <c r="A469" s="2">
        <v>463.0</v>
      </c>
      <c r="B469" s="2">
        <v>580449.0</v>
      </c>
      <c r="C469" s="2" t="s">
        <v>1803</v>
      </c>
      <c r="D469" s="2" t="s">
        <v>1804</v>
      </c>
      <c r="E469" s="2" t="s">
        <v>1123</v>
      </c>
      <c r="F469" s="4">
        <v>0.3440856481481482</v>
      </c>
      <c r="G469" s="4">
        <v>0.3448263888888889</v>
      </c>
      <c r="H469" s="6">
        <v>7.407407407407407E-4</v>
      </c>
    </row>
    <row r="470" ht="14.25" hidden="1" customHeight="1">
      <c r="A470" s="2">
        <v>464.0</v>
      </c>
      <c r="B470" s="2">
        <v>573694.0</v>
      </c>
      <c r="C470" s="2" t="s">
        <v>1805</v>
      </c>
      <c r="D470" s="2" t="s">
        <v>1244</v>
      </c>
      <c r="E470" s="2" t="s">
        <v>1123</v>
      </c>
      <c r="F470" s="4">
        <v>0.3500694444444445</v>
      </c>
      <c r="G470" s="4">
        <v>0.3508101851851852</v>
      </c>
      <c r="H470" s="6">
        <v>7.407407407407407E-4</v>
      </c>
    </row>
    <row r="471" ht="14.25" hidden="1" customHeight="1">
      <c r="A471" s="2">
        <v>465.0</v>
      </c>
      <c r="B471" s="2">
        <v>44026.0</v>
      </c>
      <c r="C471" s="2" t="s">
        <v>1806</v>
      </c>
      <c r="D471" s="2" t="s">
        <v>1500</v>
      </c>
      <c r="E471" s="2" t="s">
        <v>1123</v>
      </c>
      <c r="F471" s="4">
        <v>0.37457175925925923</v>
      </c>
      <c r="G471" s="4">
        <v>0.3753125</v>
      </c>
      <c r="H471" s="6">
        <v>7.407407407407407E-4</v>
      </c>
    </row>
    <row r="472" ht="14.25" hidden="1" customHeight="1">
      <c r="A472" s="2">
        <v>466.0</v>
      </c>
      <c r="B472" s="2">
        <v>133137.0</v>
      </c>
      <c r="C472" s="2" t="s">
        <v>1807</v>
      </c>
      <c r="D472" s="2" t="s">
        <v>1808</v>
      </c>
      <c r="E472" s="2" t="s">
        <v>26</v>
      </c>
      <c r="F472" s="4">
        <v>0.38759259259259254</v>
      </c>
      <c r="G472" s="4">
        <v>0.38833333333333336</v>
      </c>
      <c r="H472" s="6">
        <v>7.407407407407407E-4</v>
      </c>
    </row>
    <row r="473" ht="14.25" hidden="1" customHeight="1">
      <c r="A473" s="2">
        <v>467.0</v>
      </c>
      <c r="B473" s="2">
        <v>176121.0</v>
      </c>
      <c r="C473" s="2" t="s">
        <v>1809</v>
      </c>
      <c r="D473" s="2" t="s">
        <v>1295</v>
      </c>
      <c r="E473" s="2" t="s">
        <v>1128</v>
      </c>
      <c r="F473" s="4">
        <v>0.4470138888888889</v>
      </c>
      <c r="G473" s="4">
        <v>0.4477546296296296</v>
      </c>
      <c r="H473" s="4">
        <v>7.407407407407407E-4</v>
      </c>
    </row>
    <row r="474" ht="14.25" hidden="1" customHeight="1">
      <c r="A474" s="2">
        <v>468.0</v>
      </c>
      <c r="B474" s="2">
        <v>175659.0</v>
      </c>
      <c r="C474" s="2" t="s">
        <v>1810</v>
      </c>
      <c r="D474" s="2" t="s">
        <v>1682</v>
      </c>
      <c r="E474" s="2" t="s">
        <v>1128</v>
      </c>
      <c r="F474" s="4">
        <v>0.49137731481481484</v>
      </c>
      <c r="G474" s="4">
        <v>0.49211805555555554</v>
      </c>
      <c r="H474" s="4">
        <v>7.407407407407407E-4</v>
      </c>
    </row>
    <row r="475" ht="14.25" hidden="1" customHeight="1">
      <c r="A475" s="2">
        <v>469.0</v>
      </c>
      <c r="B475" s="2">
        <v>148988.0</v>
      </c>
      <c r="C475" s="2" t="s">
        <v>1811</v>
      </c>
      <c r="D475" s="2" t="s">
        <v>1411</v>
      </c>
      <c r="E475" s="2" t="s">
        <v>1128</v>
      </c>
      <c r="F475" s="4">
        <v>0.5234606481481482</v>
      </c>
      <c r="G475" s="4">
        <v>0.5242013888888889</v>
      </c>
      <c r="H475" s="4">
        <v>7.407407407407407E-4</v>
      </c>
    </row>
    <row r="476" ht="14.25" hidden="1" customHeight="1">
      <c r="A476" s="2">
        <v>470.0</v>
      </c>
      <c r="B476" s="2">
        <v>526009.0</v>
      </c>
      <c r="C476" s="2" t="s">
        <v>1812</v>
      </c>
      <c r="D476" s="2" t="s">
        <v>1339</v>
      </c>
      <c r="E476" s="2" t="s">
        <v>1123</v>
      </c>
      <c r="F476" s="4">
        <v>0.5299652777777778</v>
      </c>
      <c r="G476" s="4">
        <v>0.5307060185185185</v>
      </c>
      <c r="H476" s="6">
        <v>7.407407407407407E-4</v>
      </c>
    </row>
    <row r="477" ht="14.25" hidden="1" customHeight="1">
      <c r="A477" s="2">
        <v>471.0</v>
      </c>
      <c r="B477" s="2">
        <v>610965.0</v>
      </c>
      <c r="C477" s="2" t="s">
        <v>1813</v>
      </c>
      <c r="D477" s="2" t="s">
        <v>1424</v>
      </c>
      <c r="E477" s="2" t="s">
        <v>1123</v>
      </c>
      <c r="F477" s="4">
        <v>0.5515277777777777</v>
      </c>
      <c r="G477" s="4">
        <v>0.5522685185185185</v>
      </c>
      <c r="H477" s="6">
        <v>7.407407407407407E-4</v>
      </c>
    </row>
    <row r="478" ht="14.25" hidden="1" customHeight="1">
      <c r="A478" s="2">
        <v>472.0</v>
      </c>
      <c r="B478" s="2">
        <v>174821.0</v>
      </c>
      <c r="C478" s="2" t="s">
        <v>1814</v>
      </c>
      <c r="D478" s="2" t="s">
        <v>1815</v>
      </c>
      <c r="E478" s="2" t="s">
        <v>26</v>
      </c>
      <c r="F478" s="4">
        <v>0.5648611111111111</v>
      </c>
      <c r="G478" s="4">
        <v>0.5656018518518519</v>
      </c>
      <c r="H478" s="6">
        <v>7.407407407407407E-4</v>
      </c>
    </row>
    <row r="479" ht="14.25" hidden="1" customHeight="1">
      <c r="A479" s="2">
        <v>473.0</v>
      </c>
      <c r="B479" s="2">
        <v>129069.0</v>
      </c>
      <c r="C479" s="2" t="s">
        <v>1816</v>
      </c>
      <c r="D479" s="2" t="s">
        <v>1257</v>
      </c>
      <c r="E479" s="2" t="s">
        <v>1123</v>
      </c>
      <c r="F479" s="4">
        <v>0.5659722222222222</v>
      </c>
      <c r="G479" s="4">
        <v>0.5667129629629629</v>
      </c>
      <c r="H479" s="6">
        <v>7.407407407407407E-4</v>
      </c>
    </row>
    <row r="480" ht="14.25" hidden="1" customHeight="1">
      <c r="A480" s="2">
        <v>474.0</v>
      </c>
      <c r="B480" s="2">
        <v>169102.0</v>
      </c>
      <c r="C480" s="2" t="s">
        <v>1817</v>
      </c>
      <c r="D480" s="2" t="s">
        <v>1233</v>
      </c>
      <c r="E480" s="2" t="s">
        <v>1128</v>
      </c>
      <c r="F480" s="4">
        <v>0.3431365740740741</v>
      </c>
      <c r="G480" s="4">
        <v>0.3438888888888889</v>
      </c>
      <c r="H480" s="4">
        <v>7.523148148148147E-4</v>
      </c>
    </row>
    <row r="481" ht="14.25" hidden="1" customHeight="1">
      <c r="A481" s="2">
        <v>475.0</v>
      </c>
      <c r="B481" s="2">
        <v>170628.0</v>
      </c>
      <c r="C481" s="2" t="s">
        <v>1818</v>
      </c>
      <c r="D481" s="2" t="s">
        <v>1819</v>
      </c>
      <c r="E481" s="2" t="s">
        <v>53</v>
      </c>
      <c r="F481" s="4">
        <v>0.3465856481481482</v>
      </c>
      <c r="G481" s="4">
        <v>0.34733796296296293</v>
      </c>
      <c r="H481" s="4">
        <v>7.523148148148147E-4</v>
      </c>
    </row>
    <row r="482" ht="14.25" hidden="1" customHeight="1">
      <c r="A482" s="2">
        <v>476.0</v>
      </c>
      <c r="B482" s="2">
        <v>174710.0</v>
      </c>
      <c r="C482" s="2" t="s">
        <v>1820</v>
      </c>
      <c r="D482" s="2" t="s">
        <v>1821</v>
      </c>
      <c r="E482" s="2" t="s">
        <v>13</v>
      </c>
      <c r="F482" s="4">
        <v>0.34697916666666667</v>
      </c>
      <c r="G482" s="4">
        <v>0.34773148148148153</v>
      </c>
      <c r="H482" s="6">
        <v>7.523148148148147E-4</v>
      </c>
    </row>
    <row r="483" ht="14.25" hidden="1" customHeight="1">
      <c r="A483" s="2">
        <v>477.0</v>
      </c>
      <c r="B483" s="2">
        <v>115769.0</v>
      </c>
      <c r="C483" s="2" t="s">
        <v>1822</v>
      </c>
      <c r="D483" s="2" t="s">
        <v>1823</v>
      </c>
      <c r="E483" s="2" t="s">
        <v>1123</v>
      </c>
      <c r="F483" s="4">
        <v>0.3609953703703704</v>
      </c>
      <c r="G483" s="4">
        <v>0.36174768518518513</v>
      </c>
      <c r="H483" s="6">
        <v>7.523148148148147E-4</v>
      </c>
    </row>
    <row r="484" ht="14.25" hidden="1" customHeight="1">
      <c r="A484" s="2">
        <v>478.0</v>
      </c>
      <c r="B484" s="2">
        <v>572018.0</v>
      </c>
      <c r="C484" s="2" t="s">
        <v>1824</v>
      </c>
      <c r="D484" s="2" t="s">
        <v>1825</v>
      </c>
      <c r="E484" s="2" t="s">
        <v>1123</v>
      </c>
      <c r="F484" s="4">
        <v>0.36568287037037034</v>
      </c>
      <c r="G484" s="4">
        <v>0.3664351851851852</v>
      </c>
      <c r="H484" s="6">
        <v>7.523148148148147E-4</v>
      </c>
    </row>
    <row r="485" ht="14.25" hidden="1" customHeight="1">
      <c r="A485" s="2">
        <v>479.0</v>
      </c>
      <c r="B485" s="2">
        <v>168834.0</v>
      </c>
      <c r="C485" s="2" t="s">
        <v>1826</v>
      </c>
      <c r="D485" s="2" t="s">
        <v>1139</v>
      </c>
      <c r="E485" s="2" t="s">
        <v>1128</v>
      </c>
      <c r="F485" s="4">
        <v>0.38016203703703705</v>
      </c>
      <c r="G485" s="4">
        <v>0.38091435185185185</v>
      </c>
      <c r="H485" s="4">
        <v>7.523148148148147E-4</v>
      </c>
    </row>
    <row r="486" ht="14.25" hidden="1" customHeight="1">
      <c r="A486" s="2">
        <v>480.0</v>
      </c>
      <c r="B486" s="2">
        <v>172375.0</v>
      </c>
      <c r="C486" s="2" t="s">
        <v>1827</v>
      </c>
      <c r="D486" s="2" t="s">
        <v>1699</v>
      </c>
      <c r="E486" s="2" t="s">
        <v>1128</v>
      </c>
      <c r="F486" s="4">
        <v>0.38776620370370374</v>
      </c>
      <c r="G486" s="4">
        <v>0.3885185185185185</v>
      </c>
      <c r="H486" s="4">
        <v>7.523148148148147E-4</v>
      </c>
    </row>
    <row r="487" ht="14.25" hidden="1" customHeight="1">
      <c r="A487" s="2">
        <v>481.0</v>
      </c>
      <c r="B487" s="2">
        <v>148267.0</v>
      </c>
      <c r="C487" s="2" t="s">
        <v>1828</v>
      </c>
      <c r="D487" s="2" t="s">
        <v>1302</v>
      </c>
      <c r="E487" s="2" t="s">
        <v>1123</v>
      </c>
      <c r="F487" s="4">
        <v>0.5318287037037037</v>
      </c>
      <c r="G487" s="4">
        <v>0.5325810185185186</v>
      </c>
      <c r="H487" s="6">
        <v>7.523148148148147E-4</v>
      </c>
    </row>
    <row r="488" ht="14.25" hidden="1" customHeight="1">
      <c r="A488" s="2">
        <v>482.0</v>
      </c>
      <c r="B488" s="2">
        <v>147096.0</v>
      </c>
      <c r="C488" s="2" t="s">
        <v>1829</v>
      </c>
      <c r="D488" s="2" t="s">
        <v>1506</v>
      </c>
      <c r="E488" s="2" t="s">
        <v>1123</v>
      </c>
      <c r="F488" s="4">
        <v>0.5509259259259259</v>
      </c>
      <c r="G488" s="4">
        <v>0.5516782407407407</v>
      </c>
      <c r="H488" s="6">
        <v>7.523148148148147E-4</v>
      </c>
    </row>
    <row r="489" ht="14.25" hidden="1" customHeight="1">
      <c r="A489" s="2">
        <v>483.0</v>
      </c>
      <c r="B489" s="2">
        <v>178614.0</v>
      </c>
      <c r="C489" s="2" t="s">
        <v>1830</v>
      </c>
      <c r="D489" s="2" t="s">
        <v>706</v>
      </c>
      <c r="E489" s="2" t="s">
        <v>26</v>
      </c>
      <c r="F489" s="4">
        <v>0.5917361111111111</v>
      </c>
      <c r="G489" s="4">
        <v>0.5924884259259259</v>
      </c>
      <c r="H489" s="6">
        <v>7.523148148148147E-4</v>
      </c>
    </row>
    <row r="490" ht="14.25" hidden="1" customHeight="1">
      <c r="A490" s="2">
        <v>484.0</v>
      </c>
      <c r="B490" s="2">
        <v>169358.0</v>
      </c>
      <c r="C490" s="2" t="s">
        <v>1831</v>
      </c>
      <c r="D490" s="2" t="s">
        <v>1181</v>
      </c>
      <c r="E490" s="2" t="s">
        <v>1128</v>
      </c>
      <c r="F490" s="4">
        <v>0.3044212962962963</v>
      </c>
      <c r="G490" s="4">
        <v>0.30518518518518517</v>
      </c>
      <c r="H490" s="4">
        <v>7.638888888888889E-4</v>
      </c>
    </row>
    <row r="491" ht="14.25" hidden="1" customHeight="1">
      <c r="A491" s="2">
        <v>485.0</v>
      </c>
      <c r="B491" s="2">
        <v>147830.0</v>
      </c>
      <c r="C491" s="2" t="s">
        <v>1832</v>
      </c>
      <c r="D491" s="2" t="s">
        <v>1369</v>
      </c>
      <c r="E491" s="2" t="s">
        <v>1128</v>
      </c>
      <c r="F491" s="4">
        <v>0.32525462962962964</v>
      </c>
      <c r="G491" s="4">
        <v>0.32601851851851854</v>
      </c>
      <c r="H491" s="4">
        <v>7.638888888888889E-4</v>
      </c>
    </row>
    <row r="492" ht="14.25" hidden="1" customHeight="1">
      <c r="A492" s="2">
        <v>486.0</v>
      </c>
      <c r="B492" s="2">
        <v>117977.0</v>
      </c>
      <c r="C492" s="2" t="s">
        <v>1833</v>
      </c>
      <c r="D492" s="2" t="s">
        <v>1834</v>
      </c>
      <c r="E492" s="2" t="s">
        <v>53</v>
      </c>
      <c r="F492" s="4">
        <v>0.3359375</v>
      </c>
      <c r="G492" s="4">
        <v>0.33670138888888884</v>
      </c>
      <c r="H492" s="4">
        <v>7.638888888888889E-4</v>
      </c>
    </row>
    <row r="493" ht="14.25" hidden="1" customHeight="1">
      <c r="A493" s="2">
        <v>487.0</v>
      </c>
      <c r="B493" s="2">
        <v>175099.0</v>
      </c>
      <c r="C493" s="2" t="s">
        <v>1835</v>
      </c>
      <c r="D493" s="2" t="s">
        <v>1836</v>
      </c>
      <c r="E493" s="2" t="s">
        <v>190</v>
      </c>
      <c r="F493" s="4">
        <v>0.35085648148148146</v>
      </c>
      <c r="G493" s="4">
        <v>0.35162037037037036</v>
      </c>
      <c r="H493" s="6">
        <v>7.638888888888889E-4</v>
      </c>
    </row>
    <row r="494" ht="14.25" hidden="1" customHeight="1">
      <c r="A494" s="2">
        <v>488.0</v>
      </c>
      <c r="B494" s="2">
        <v>608559.0</v>
      </c>
      <c r="C494" s="2" t="s">
        <v>1837</v>
      </c>
      <c r="D494" s="2" t="s">
        <v>1838</v>
      </c>
      <c r="E494" s="2" t="s">
        <v>1123</v>
      </c>
      <c r="F494" s="4">
        <v>0.3610763888888889</v>
      </c>
      <c r="G494" s="4">
        <v>0.3618402777777778</v>
      </c>
      <c r="H494" s="6">
        <v>7.638888888888889E-4</v>
      </c>
    </row>
    <row r="495" ht="14.25" hidden="1" customHeight="1">
      <c r="A495" s="2">
        <v>489.0</v>
      </c>
      <c r="B495" s="2">
        <v>174883.0</v>
      </c>
      <c r="C495" s="2" t="s">
        <v>1839</v>
      </c>
      <c r="D495" s="2" t="s">
        <v>1689</v>
      </c>
      <c r="E495" s="2" t="s">
        <v>1128</v>
      </c>
      <c r="F495" s="4">
        <v>0.3629513888888889</v>
      </c>
      <c r="G495" s="4">
        <v>0.36371527777777773</v>
      </c>
      <c r="H495" s="4">
        <v>7.638888888888889E-4</v>
      </c>
    </row>
    <row r="496" ht="14.25" hidden="1" customHeight="1">
      <c r="A496" s="2">
        <v>490.0</v>
      </c>
      <c r="B496" s="2">
        <v>145989.0</v>
      </c>
      <c r="C496" s="2" t="s">
        <v>1840</v>
      </c>
      <c r="D496" s="2" t="s">
        <v>1216</v>
      </c>
      <c r="E496" s="2" t="s">
        <v>1123</v>
      </c>
      <c r="F496" s="4">
        <v>0.363912037037037</v>
      </c>
      <c r="G496" s="4">
        <v>0.36467592592592596</v>
      </c>
      <c r="H496" s="6">
        <v>7.638888888888889E-4</v>
      </c>
    </row>
    <row r="497" ht="14.25" hidden="1" customHeight="1">
      <c r="A497" s="2">
        <v>491.0</v>
      </c>
      <c r="B497" s="2">
        <v>50125.0</v>
      </c>
      <c r="C497" s="2" t="s">
        <v>1841</v>
      </c>
      <c r="D497" s="2" t="s">
        <v>1781</v>
      </c>
      <c r="E497" s="2" t="s">
        <v>1123</v>
      </c>
      <c r="F497" s="4">
        <v>0.37899305555555557</v>
      </c>
      <c r="G497" s="4">
        <v>0.3797569444444444</v>
      </c>
      <c r="H497" s="6">
        <v>7.638888888888889E-4</v>
      </c>
    </row>
    <row r="498" ht="14.25" hidden="1" customHeight="1">
      <c r="A498" s="2">
        <v>492.0</v>
      </c>
      <c r="B498" s="2">
        <v>92187.0</v>
      </c>
      <c r="C498" s="2" t="s">
        <v>1842</v>
      </c>
      <c r="D498" s="2" t="s">
        <v>1145</v>
      </c>
      <c r="E498" s="2" t="s">
        <v>1123</v>
      </c>
      <c r="F498" s="4">
        <v>0.4086574074074074</v>
      </c>
      <c r="G498" s="4">
        <v>0.40942129629629626</v>
      </c>
      <c r="H498" s="6">
        <v>7.638888888888889E-4</v>
      </c>
    </row>
    <row r="499" ht="14.25" hidden="1" customHeight="1">
      <c r="A499" s="2">
        <v>493.0</v>
      </c>
      <c r="B499" s="2">
        <v>167061.0</v>
      </c>
      <c r="C499" s="2" t="s">
        <v>1843</v>
      </c>
      <c r="D499" s="2" t="s">
        <v>1156</v>
      </c>
      <c r="E499" s="2" t="s">
        <v>1128</v>
      </c>
      <c r="F499" s="4">
        <v>0.44859953703703703</v>
      </c>
      <c r="G499" s="4">
        <v>0.4493634259259259</v>
      </c>
      <c r="H499" s="4">
        <v>7.638888888888889E-4</v>
      </c>
    </row>
    <row r="500" ht="14.25" hidden="1" customHeight="1">
      <c r="A500" s="2">
        <v>494.0</v>
      </c>
      <c r="B500" s="2">
        <v>137232.0</v>
      </c>
      <c r="C500" s="2" t="s">
        <v>1844</v>
      </c>
      <c r="D500" s="2" t="s">
        <v>1185</v>
      </c>
      <c r="E500" s="2" t="s">
        <v>1123</v>
      </c>
      <c r="F500" s="4">
        <v>0.5233680555555555</v>
      </c>
      <c r="G500" s="4">
        <v>0.5241319444444444</v>
      </c>
      <c r="H500" s="6">
        <v>7.638888888888889E-4</v>
      </c>
    </row>
    <row r="501" ht="14.25" hidden="1" customHeight="1">
      <c r="A501" s="2">
        <v>495.0</v>
      </c>
      <c r="B501" s="2">
        <v>600015.0</v>
      </c>
      <c r="C501" s="2" t="s">
        <v>1845</v>
      </c>
      <c r="D501" s="2" t="s">
        <v>1846</v>
      </c>
      <c r="E501" s="2" t="s">
        <v>1123</v>
      </c>
      <c r="F501" s="4">
        <v>0.5448495370370371</v>
      </c>
      <c r="G501" s="4">
        <v>0.5456134259259259</v>
      </c>
      <c r="H501" s="6">
        <v>7.638888888888889E-4</v>
      </c>
    </row>
    <row r="502" ht="14.25" hidden="1" customHeight="1">
      <c r="A502" s="2">
        <v>496.0</v>
      </c>
      <c r="B502" s="2">
        <v>146205.0</v>
      </c>
      <c r="C502" s="2" t="s">
        <v>1847</v>
      </c>
      <c r="D502" s="2" t="s">
        <v>1848</v>
      </c>
      <c r="E502" s="2" t="s">
        <v>53</v>
      </c>
      <c r="F502" s="4">
        <v>0.32125</v>
      </c>
      <c r="G502" s="4">
        <v>0.32202546296296297</v>
      </c>
      <c r="H502" s="4">
        <v>7.75462962962963E-4</v>
      </c>
    </row>
    <row r="503" ht="14.25" hidden="1" customHeight="1">
      <c r="A503" s="2">
        <v>497.0</v>
      </c>
      <c r="B503" s="2">
        <v>172028.0</v>
      </c>
      <c r="C503" s="2" t="s">
        <v>1849</v>
      </c>
      <c r="D503" s="2" t="s">
        <v>1850</v>
      </c>
      <c r="E503" s="2" t="s">
        <v>1128</v>
      </c>
      <c r="F503" s="4">
        <v>0.3432291666666667</v>
      </c>
      <c r="G503" s="4">
        <v>0.3440046296296296</v>
      </c>
      <c r="H503" s="4">
        <v>7.75462962962963E-4</v>
      </c>
    </row>
    <row r="504" ht="14.25" hidden="1" customHeight="1">
      <c r="A504" s="2">
        <v>498.0</v>
      </c>
      <c r="B504" s="2">
        <v>587675.0</v>
      </c>
      <c r="C504" s="2" t="s">
        <v>1851</v>
      </c>
      <c r="D504" s="2" t="s">
        <v>1852</v>
      </c>
      <c r="E504" s="2" t="s">
        <v>1123</v>
      </c>
      <c r="F504" s="4">
        <v>0.34457175925925926</v>
      </c>
      <c r="G504" s="4">
        <v>0.34534722222222225</v>
      </c>
      <c r="H504" s="6">
        <v>7.75462962962963E-4</v>
      </c>
    </row>
    <row r="505" ht="14.25" hidden="1" customHeight="1">
      <c r="A505" s="2">
        <v>499.0</v>
      </c>
      <c r="B505" s="2">
        <v>43866.0</v>
      </c>
      <c r="C505" s="2" t="s">
        <v>1853</v>
      </c>
      <c r="D505" s="2" t="s">
        <v>1147</v>
      </c>
      <c r="E505" s="2" t="s">
        <v>1128</v>
      </c>
      <c r="F505" s="4">
        <v>0.3552662037037037</v>
      </c>
      <c r="G505" s="4">
        <v>0.35604166666666665</v>
      </c>
      <c r="H505" s="4">
        <v>7.75462962962963E-4</v>
      </c>
    </row>
    <row r="506" ht="14.25" hidden="1" customHeight="1">
      <c r="A506" s="2">
        <v>500.0</v>
      </c>
      <c r="B506" s="2">
        <v>175711.0</v>
      </c>
      <c r="C506" s="2" t="s">
        <v>1854</v>
      </c>
      <c r="D506" s="2" t="s">
        <v>1662</v>
      </c>
      <c r="E506" s="2" t="s">
        <v>1123</v>
      </c>
      <c r="F506" s="4">
        <v>0.3590162037037037</v>
      </c>
      <c r="G506" s="4">
        <v>0.3597916666666667</v>
      </c>
      <c r="H506" s="6">
        <v>7.75462962962963E-4</v>
      </c>
    </row>
    <row r="507" ht="14.25" hidden="1" customHeight="1">
      <c r="A507" s="2">
        <v>501.0</v>
      </c>
      <c r="B507" s="2">
        <v>535395.0</v>
      </c>
      <c r="C507" s="2" t="s">
        <v>1855</v>
      </c>
      <c r="D507" s="2" t="s">
        <v>1856</v>
      </c>
      <c r="E507" s="2" t="s">
        <v>1123</v>
      </c>
      <c r="F507" s="4">
        <v>0.360775462962963</v>
      </c>
      <c r="G507" s="4">
        <v>0.3615509259259259</v>
      </c>
      <c r="H507" s="6">
        <v>7.75462962962963E-4</v>
      </c>
    </row>
    <row r="508" ht="14.25" hidden="1" customHeight="1">
      <c r="A508" s="2">
        <v>502.0</v>
      </c>
      <c r="B508" s="2">
        <v>503531.0</v>
      </c>
      <c r="C508" s="2" t="s">
        <v>1857</v>
      </c>
      <c r="D508" s="2" t="s">
        <v>1659</v>
      </c>
      <c r="E508" s="2" t="s">
        <v>1123</v>
      </c>
      <c r="F508" s="4">
        <v>0.3692708333333334</v>
      </c>
      <c r="G508" s="4">
        <v>0.37004629629629626</v>
      </c>
      <c r="H508" s="6">
        <v>7.75462962962963E-4</v>
      </c>
    </row>
    <row r="509" ht="14.25" hidden="1" customHeight="1">
      <c r="A509" s="2">
        <v>503.0</v>
      </c>
      <c r="B509" s="2">
        <v>148250.0</v>
      </c>
      <c r="C509" s="2" t="s">
        <v>1858</v>
      </c>
      <c r="D509" s="2" t="s">
        <v>1210</v>
      </c>
      <c r="E509" s="2" t="s">
        <v>1128</v>
      </c>
      <c r="F509" s="4">
        <v>0.3695023148148148</v>
      </c>
      <c r="G509" s="4">
        <v>0.37027777777777776</v>
      </c>
      <c r="H509" s="4">
        <v>7.75462962962963E-4</v>
      </c>
    </row>
    <row r="510" ht="14.25" hidden="1" customHeight="1">
      <c r="A510" s="2">
        <v>504.0</v>
      </c>
      <c r="B510" s="2">
        <v>63.0</v>
      </c>
      <c r="C510" s="2" t="s">
        <v>1859</v>
      </c>
      <c r="D510" s="2" t="s">
        <v>1577</v>
      </c>
      <c r="E510" s="2" t="s">
        <v>1123</v>
      </c>
      <c r="F510" s="4">
        <v>0.37440972222222224</v>
      </c>
      <c r="G510" s="4">
        <v>0.37518518518518523</v>
      </c>
      <c r="H510" s="6">
        <v>7.75462962962963E-4</v>
      </c>
    </row>
    <row r="511" ht="14.25" hidden="1" customHeight="1">
      <c r="A511" s="2">
        <v>505.0</v>
      </c>
      <c r="B511" s="2">
        <v>44437.0</v>
      </c>
      <c r="C511" s="2" t="s">
        <v>1860</v>
      </c>
      <c r="D511" s="2" t="s">
        <v>1130</v>
      </c>
      <c r="E511" s="2" t="s">
        <v>1123</v>
      </c>
      <c r="F511" s="4">
        <v>0.37895833333333334</v>
      </c>
      <c r="G511" s="4">
        <v>0.37973379629629633</v>
      </c>
      <c r="H511" s="6">
        <v>7.75462962962963E-4</v>
      </c>
    </row>
    <row r="512" ht="14.25" hidden="1" customHeight="1">
      <c r="A512" s="2">
        <v>506.0</v>
      </c>
      <c r="B512" s="2">
        <v>167061.0</v>
      </c>
      <c r="C512" s="2" t="s">
        <v>1861</v>
      </c>
      <c r="D512" s="2" t="s">
        <v>1156</v>
      </c>
      <c r="E512" s="2" t="s">
        <v>1128</v>
      </c>
      <c r="F512" s="4">
        <v>0.4141666666666666</v>
      </c>
      <c r="G512" s="4">
        <v>0.4149421296296296</v>
      </c>
      <c r="H512" s="4">
        <v>7.75462962962963E-4</v>
      </c>
    </row>
    <row r="513" ht="14.25" hidden="1" customHeight="1">
      <c r="A513" s="2">
        <v>507.0</v>
      </c>
      <c r="B513" s="2">
        <v>572018.0</v>
      </c>
      <c r="C513" s="2" t="s">
        <v>1862</v>
      </c>
      <c r="D513" s="2" t="s">
        <v>1825</v>
      </c>
      <c r="E513" s="2" t="s">
        <v>1123</v>
      </c>
      <c r="F513" s="4">
        <v>0.4225925925925926</v>
      </c>
      <c r="G513" s="4">
        <v>0.4233680555555555</v>
      </c>
      <c r="H513" s="6">
        <v>7.75462962962963E-4</v>
      </c>
    </row>
    <row r="514" ht="14.25" hidden="1" customHeight="1">
      <c r="A514" s="2">
        <v>508.0</v>
      </c>
      <c r="B514" s="2">
        <v>176140.0</v>
      </c>
      <c r="C514" s="2" t="s">
        <v>1863</v>
      </c>
      <c r="D514" s="2" t="s">
        <v>1417</v>
      </c>
      <c r="E514" s="2" t="s">
        <v>1128</v>
      </c>
      <c r="F514" s="4">
        <v>0.49561342592592594</v>
      </c>
      <c r="G514" s="4">
        <v>0.49638888888888894</v>
      </c>
      <c r="H514" s="4">
        <v>7.75462962962963E-4</v>
      </c>
    </row>
    <row r="515" ht="14.25" hidden="1" customHeight="1">
      <c r="A515" s="2">
        <v>509.0</v>
      </c>
      <c r="B515" s="2">
        <v>573694.0</v>
      </c>
      <c r="C515" s="2" t="s">
        <v>1864</v>
      </c>
      <c r="D515" s="2" t="s">
        <v>1244</v>
      </c>
      <c r="E515" s="2" t="s">
        <v>1123</v>
      </c>
      <c r="F515" s="4">
        <v>0.5117013888888889</v>
      </c>
      <c r="G515" s="4">
        <v>0.5124768518518519</v>
      </c>
      <c r="H515" s="6">
        <v>7.75462962962963E-4</v>
      </c>
    </row>
    <row r="516" ht="14.25" hidden="1" customHeight="1">
      <c r="A516" s="2">
        <v>510.0</v>
      </c>
      <c r="B516" s="2">
        <v>610965.0</v>
      </c>
      <c r="C516" s="2" t="s">
        <v>1865</v>
      </c>
      <c r="D516" s="2" t="s">
        <v>1424</v>
      </c>
      <c r="E516" s="2" t="s">
        <v>1123</v>
      </c>
      <c r="F516" s="4">
        <v>0.5251041666666666</v>
      </c>
      <c r="G516" s="4">
        <v>0.5258796296296296</v>
      </c>
      <c r="H516" s="6">
        <v>7.75462962962963E-4</v>
      </c>
    </row>
    <row r="517" ht="14.25" hidden="1" customHeight="1">
      <c r="A517" s="2">
        <v>511.0</v>
      </c>
      <c r="B517" s="2">
        <v>174677.0</v>
      </c>
      <c r="C517" s="2" t="s">
        <v>1866</v>
      </c>
      <c r="D517" s="2" t="s">
        <v>1248</v>
      </c>
      <c r="E517" s="2" t="s">
        <v>1128</v>
      </c>
      <c r="F517" s="4">
        <v>0.5374768518518519</v>
      </c>
      <c r="G517" s="4">
        <v>0.5382523148148148</v>
      </c>
      <c r="H517" s="4">
        <v>7.75462962962963E-4</v>
      </c>
    </row>
    <row r="518" ht="14.25" hidden="1" customHeight="1">
      <c r="A518" s="2">
        <v>512.0</v>
      </c>
      <c r="B518" s="2">
        <v>582387.0</v>
      </c>
      <c r="C518" s="2" t="s">
        <v>1867</v>
      </c>
      <c r="D518" s="2" t="s">
        <v>1606</v>
      </c>
      <c r="E518" s="2" t="s">
        <v>1123</v>
      </c>
      <c r="F518" s="4">
        <v>0.55125</v>
      </c>
      <c r="G518" s="4">
        <v>0.552025462962963</v>
      </c>
      <c r="H518" s="6">
        <v>7.75462962962963E-4</v>
      </c>
    </row>
    <row r="519" ht="14.25" hidden="1" customHeight="1">
      <c r="A519" s="2">
        <v>513.0</v>
      </c>
      <c r="B519" s="2">
        <v>146742.0</v>
      </c>
      <c r="C519" s="2" t="s">
        <v>1868</v>
      </c>
      <c r="D519" s="2" t="s">
        <v>1869</v>
      </c>
      <c r="E519" s="2" t="s">
        <v>26</v>
      </c>
      <c r="F519" s="4">
        <v>0.5618981481481481</v>
      </c>
      <c r="G519" s="4">
        <v>0.5626736111111111</v>
      </c>
      <c r="H519" s="6">
        <v>7.75462962962963E-4</v>
      </c>
    </row>
    <row r="520" ht="14.25" hidden="1" customHeight="1">
      <c r="A520" s="2">
        <v>514.0</v>
      </c>
      <c r="B520" s="2">
        <v>127694.0</v>
      </c>
      <c r="C520" s="2" t="s">
        <v>1870</v>
      </c>
      <c r="D520" s="2" t="s">
        <v>1871</v>
      </c>
      <c r="E520" s="2" t="s">
        <v>53</v>
      </c>
      <c r="F520" s="4">
        <v>0.3240972222222222</v>
      </c>
      <c r="G520" s="4">
        <v>0.3248842592592593</v>
      </c>
      <c r="H520" s="4">
        <v>7.87037037037037E-4</v>
      </c>
    </row>
    <row r="521" ht="14.25" hidden="1" customHeight="1">
      <c r="A521" s="2">
        <v>515.0</v>
      </c>
      <c r="B521" s="2">
        <v>146811.0</v>
      </c>
      <c r="C521" s="2" t="s">
        <v>1872</v>
      </c>
      <c r="D521" s="2" t="s">
        <v>1381</v>
      </c>
      <c r="E521" s="2" t="s">
        <v>1123</v>
      </c>
      <c r="F521" s="4">
        <v>0.3461921296296296</v>
      </c>
      <c r="G521" s="4">
        <v>0.34697916666666667</v>
      </c>
      <c r="H521" s="6">
        <v>7.87037037037037E-4</v>
      </c>
    </row>
    <row r="522" ht="14.25" hidden="1" customHeight="1">
      <c r="A522" s="2">
        <v>516.0</v>
      </c>
      <c r="B522" s="2">
        <v>175659.0</v>
      </c>
      <c r="C522" s="2" t="s">
        <v>1873</v>
      </c>
      <c r="D522" s="2" t="s">
        <v>1682</v>
      </c>
      <c r="E522" s="2" t="s">
        <v>1128</v>
      </c>
      <c r="F522" s="4">
        <v>0.34922453703703704</v>
      </c>
      <c r="G522" s="4">
        <v>0.35001157407407407</v>
      </c>
      <c r="H522" s="4">
        <v>7.87037037037037E-4</v>
      </c>
    </row>
    <row r="523" ht="14.25" hidden="1" customHeight="1">
      <c r="A523" s="2">
        <v>517.0</v>
      </c>
      <c r="B523" s="2">
        <v>587675.0</v>
      </c>
      <c r="C523" s="2" t="s">
        <v>1874</v>
      </c>
      <c r="D523" s="2" t="s">
        <v>1852</v>
      </c>
      <c r="E523" s="2" t="s">
        <v>1123</v>
      </c>
      <c r="F523" s="4">
        <v>0.3517361111111111</v>
      </c>
      <c r="G523" s="4">
        <v>0.3525231481481481</v>
      </c>
      <c r="H523" s="6">
        <v>7.87037037037037E-4</v>
      </c>
    </row>
    <row r="524" ht="14.25" hidden="1" customHeight="1">
      <c r="A524" s="2">
        <v>518.0</v>
      </c>
      <c r="B524" s="2">
        <v>25419.0</v>
      </c>
      <c r="C524" s="2" t="s">
        <v>1875</v>
      </c>
      <c r="D524" s="2" t="s">
        <v>1320</v>
      </c>
      <c r="E524" s="2" t="s">
        <v>1128</v>
      </c>
      <c r="F524" s="4">
        <v>0.35210648148148144</v>
      </c>
      <c r="G524" s="4">
        <v>0.3528935185185185</v>
      </c>
      <c r="H524" s="4">
        <v>7.87037037037037E-4</v>
      </c>
    </row>
    <row r="525" ht="14.25" hidden="1" customHeight="1">
      <c r="A525" s="2">
        <v>519.0</v>
      </c>
      <c r="B525" s="2">
        <v>34626.0</v>
      </c>
      <c r="C525" s="2" t="s">
        <v>1876</v>
      </c>
      <c r="D525" s="2" t="s">
        <v>1583</v>
      </c>
      <c r="E525" s="2" t="s">
        <v>1123</v>
      </c>
      <c r="F525" s="4">
        <v>0.35834490740740743</v>
      </c>
      <c r="G525" s="4">
        <v>0.35913194444444446</v>
      </c>
      <c r="H525" s="6">
        <v>7.87037037037037E-4</v>
      </c>
    </row>
    <row r="526" ht="14.25" hidden="1" customHeight="1">
      <c r="A526" s="2">
        <v>520.0</v>
      </c>
      <c r="B526" s="2">
        <v>177420.0</v>
      </c>
      <c r="C526" s="2" t="s">
        <v>1877</v>
      </c>
      <c r="D526" s="2" t="s">
        <v>1353</v>
      </c>
      <c r="E526" s="2" t="s">
        <v>1128</v>
      </c>
      <c r="F526" s="4">
        <v>0.3602546296296296</v>
      </c>
      <c r="G526" s="4">
        <v>0.36104166666666665</v>
      </c>
      <c r="H526" s="4">
        <v>7.87037037037037E-4</v>
      </c>
    </row>
    <row r="527" ht="14.25" hidden="1" customHeight="1">
      <c r="A527" s="2">
        <v>521.0</v>
      </c>
      <c r="B527" s="2">
        <v>140385.0</v>
      </c>
      <c r="C527" s="2" t="s">
        <v>1878</v>
      </c>
      <c r="D527" s="2" t="s">
        <v>132</v>
      </c>
      <c r="E527" s="2" t="s">
        <v>1123</v>
      </c>
      <c r="F527" s="4">
        <v>0.36262731481481486</v>
      </c>
      <c r="G527" s="4">
        <v>0.36341435185185184</v>
      </c>
      <c r="H527" s="6">
        <v>7.87037037037037E-4</v>
      </c>
    </row>
    <row r="528" ht="14.25" hidden="1" customHeight="1">
      <c r="A528" s="2">
        <v>522.0</v>
      </c>
      <c r="B528" s="2">
        <v>137232.0</v>
      </c>
      <c r="C528" s="2" t="s">
        <v>1879</v>
      </c>
      <c r="D528" s="2" t="s">
        <v>1185</v>
      </c>
      <c r="E528" s="2" t="s">
        <v>1123</v>
      </c>
      <c r="F528" s="4">
        <v>0.38773148148148145</v>
      </c>
      <c r="G528" s="4">
        <v>0.3885185185185185</v>
      </c>
      <c r="H528" s="6">
        <v>7.87037037037037E-4</v>
      </c>
    </row>
    <row r="529" ht="14.25" hidden="1" customHeight="1">
      <c r="A529" s="2">
        <v>523.0</v>
      </c>
      <c r="B529" s="2">
        <v>573694.0</v>
      </c>
      <c r="C529" s="2" t="s">
        <v>1880</v>
      </c>
      <c r="D529" s="2" t="s">
        <v>1244</v>
      </c>
      <c r="E529" s="2" t="s">
        <v>1123</v>
      </c>
      <c r="F529" s="4">
        <v>0.5097916666666666</v>
      </c>
      <c r="G529" s="4">
        <v>0.5105787037037037</v>
      </c>
      <c r="H529" s="6">
        <v>7.87037037037037E-4</v>
      </c>
    </row>
    <row r="530" ht="14.25" hidden="1" customHeight="1">
      <c r="A530" s="2">
        <v>524.0</v>
      </c>
      <c r="B530" s="2">
        <v>146667.0</v>
      </c>
      <c r="C530" s="2" t="s">
        <v>1881</v>
      </c>
      <c r="D530" s="2" t="s">
        <v>1573</v>
      </c>
      <c r="E530" s="2" t="s">
        <v>1128</v>
      </c>
      <c r="F530" s="4">
        <v>0.3020717592592593</v>
      </c>
      <c r="G530" s="4">
        <v>0.3028703703703704</v>
      </c>
      <c r="H530" s="4">
        <v>7.98611111111111E-4</v>
      </c>
    </row>
    <row r="531" ht="14.25" hidden="1" customHeight="1">
      <c r="A531" s="2">
        <v>525.0</v>
      </c>
      <c r="B531" s="2">
        <v>167566.0</v>
      </c>
      <c r="C531" s="2" t="s">
        <v>1882</v>
      </c>
      <c r="D531" s="2" t="s">
        <v>1883</v>
      </c>
      <c r="E531" s="2" t="s">
        <v>53</v>
      </c>
      <c r="F531" s="4">
        <v>0.30938657407407405</v>
      </c>
      <c r="G531" s="4">
        <v>0.3101851851851852</v>
      </c>
      <c r="H531" s="4">
        <v>7.98611111111111E-4</v>
      </c>
    </row>
    <row r="532" ht="14.25" hidden="1" customHeight="1">
      <c r="A532" s="2">
        <v>526.0</v>
      </c>
      <c r="B532" s="2">
        <v>92187.0</v>
      </c>
      <c r="C532" s="2" t="s">
        <v>1884</v>
      </c>
      <c r="D532" s="2" t="s">
        <v>1145</v>
      </c>
      <c r="E532" s="2" t="s">
        <v>1123</v>
      </c>
      <c r="F532" s="4">
        <v>0.33270833333333333</v>
      </c>
      <c r="G532" s="4">
        <v>0.33350694444444445</v>
      </c>
      <c r="H532" s="6">
        <v>7.98611111111111E-4</v>
      </c>
    </row>
    <row r="533" ht="14.25" hidden="1" customHeight="1">
      <c r="A533" s="2">
        <v>527.0</v>
      </c>
      <c r="B533" s="2">
        <v>526009.0</v>
      </c>
      <c r="C533" s="2" t="s">
        <v>1885</v>
      </c>
      <c r="D533" s="2" t="s">
        <v>1339</v>
      </c>
      <c r="E533" s="2" t="s">
        <v>1123</v>
      </c>
      <c r="F533" s="4">
        <v>0.34866898148148145</v>
      </c>
      <c r="G533" s="4">
        <v>0.3494675925925926</v>
      </c>
      <c r="H533" s="6">
        <v>7.98611111111111E-4</v>
      </c>
    </row>
    <row r="534" ht="14.25" hidden="1" customHeight="1">
      <c r="A534" s="2">
        <v>528.0</v>
      </c>
      <c r="B534" s="2">
        <v>174873.0</v>
      </c>
      <c r="C534" s="2" t="s">
        <v>1886</v>
      </c>
      <c r="D534" s="2" t="s">
        <v>1160</v>
      </c>
      <c r="E534" s="2" t="s">
        <v>1128</v>
      </c>
      <c r="F534" s="4">
        <v>0.3535300925925926</v>
      </c>
      <c r="G534" s="4">
        <v>0.35432870370370373</v>
      </c>
      <c r="H534" s="4">
        <v>7.98611111111111E-4</v>
      </c>
    </row>
    <row r="535" ht="14.25" hidden="1" customHeight="1">
      <c r="A535" s="2">
        <v>529.0</v>
      </c>
      <c r="B535" s="2">
        <v>145903.0</v>
      </c>
      <c r="C535" s="2" t="s">
        <v>1887</v>
      </c>
      <c r="D535" s="2" t="s">
        <v>1888</v>
      </c>
      <c r="E535" s="2" t="s">
        <v>1123</v>
      </c>
      <c r="F535" s="4">
        <v>0.355775462962963</v>
      </c>
      <c r="G535" s="4">
        <v>0.3565740740740741</v>
      </c>
      <c r="H535" s="6">
        <v>7.98611111111111E-4</v>
      </c>
    </row>
    <row r="536" ht="14.25" hidden="1" customHeight="1">
      <c r="A536" s="2">
        <v>530.0</v>
      </c>
      <c r="B536" s="2">
        <v>177798.0</v>
      </c>
      <c r="C536" s="2" t="s">
        <v>1889</v>
      </c>
      <c r="D536" s="2" t="s">
        <v>1433</v>
      </c>
      <c r="E536" s="2" t="s">
        <v>1128</v>
      </c>
      <c r="F536" s="4">
        <v>0.36697916666666663</v>
      </c>
      <c r="G536" s="4">
        <v>0.36777777777777776</v>
      </c>
      <c r="H536" s="4">
        <v>7.98611111111111E-4</v>
      </c>
    </row>
    <row r="537" ht="14.25" hidden="1" customHeight="1">
      <c r="A537" s="2">
        <v>531.0</v>
      </c>
      <c r="B537" s="2">
        <v>143527.0</v>
      </c>
      <c r="C537" s="2" t="s">
        <v>1890</v>
      </c>
      <c r="D537" s="2" t="s">
        <v>1175</v>
      </c>
      <c r="E537" s="2" t="s">
        <v>1123</v>
      </c>
      <c r="F537" s="4">
        <v>0.3783449074074074</v>
      </c>
      <c r="G537" s="4">
        <v>0.3791435185185185</v>
      </c>
      <c r="H537" s="6">
        <v>7.98611111111111E-4</v>
      </c>
    </row>
    <row r="538" ht="14.25" hidden="1" customHeight="1">
      <c r="A538" s="2">
        <v>532.0</v>
      </c>
      <c r="B538" s="2">
        <v>174677.0</v>
      </c>
      <c r="C538" s="2" t="s">
        <v>1891</v>
      </c>
      <c r="D538" s="2" t="s">
        <v>1248</v>
      </c>
      <c r="E538" s="2" t="s">
        <v>1128</v>
      </c>
      <c r="F538" s="4">
        <v>0.39815972222222223</v>
      </c>
      <c r="G538" s="4">
        <v>0.3989583333333333</v>
      </c>
      <c r="H538" s="4">
        <v>7.98611111111111E-4</v>
      </c>
    </row>
    <row r="539" ht="14.25" hidden="1" customHeight="1">
      <c r="A539" s="2">
        <v>533.0</v>
      </c>
      <c r="B539" s="2">
        <v>174883.0</v>
      </c>
      <c r="C539" s="2" t="s">
        <v>1892</v>
      </c>
      <c r="D539" s="2" t="s">
        <v>1689</v>
      </c>
      <c r="E539" s="2" t="s">
        <v>1128</v>
      </c>
      <c r="F539" s="4">
        <v>0.4240393518518519</v>
      </c>
      <c r="G539" s="4">
        <v>0.424837962962963</v>
      </c>
      <c r="H539" s="4">
        <v>7.98611111111111E-4</v>
      </c>
    </row>
    <row r="540" ht="14.25" hidden="1" customHeight="1">
      <c r="A540" s="2">
        <v>534.0</v>
      </c>
      <c r="B540" s="2">
        <v>69421.0</v>
      </c>
      <c r="C540" s="2" t="s">
        <v>1893</v>
      </c>
      <c r="D540" s="2" t="s">
        <v>1894</v>
      </c>
      <c r="E540" s="2" t="s">
        <v>1128</v>
      </c>
      <c r="F540" s="4">
        <v>0.42769675925925926</v>
      </c>
      <c r="G540" s="4">
        <v>0.4284953703703704</v>
      </c>
      <c r="H540" s="4">
        <v>7.98611111111111E-4</v>
      </c>
    </row>
    <row r="541" ht="14.25" hidden="1" customHeight="1">
      <c r="A541" s="2">
        <v>535.0</v>
      </c>
      <c r="B541" s="2">
        <v>168834.0</v>
      </c>
      <c r="C541" s="2" t="s">
        <v>1895</v>
      </c>
      <c r="D541" s="2" t="s">
        <v>1139</v>
      </c>
      <c r="E541" s="2" t="s">
        <v>1128</v>
      </c>
      <c r="F541" s="4">
        <v>0.44188657407407406</v>
      </c>
      <c r="G541" s="4">
        <v>0.4426851851851852</v>
      </c>
      <c r="H541" s="4">
        <v>7.98611111111111E-4</v>
      </c>
    </row>
    <row r="542" ht="14.25" hidden="1" customHeight="1">
      <c r="A542" s="2">
        <v>536.0</v>
      </c>
      <c r="B542" s="2">
        <v>175692.0</v>
      </c>
      <c r="C542" s="2" t="s">
        <v>1896</v>
      </c>
      <c r="D542" s="2" t="s">
        <v>1286</v>
      </c>
      <c r="E542" s="2" t="s">
        <v>1128</v>
      </c>
      <c r="F542" s="4">
        <v>0.4820138888888889</v>
      </c>
      <c r="G542" s="4">
        <v>0.48281250000000003</v>
      </c>
      <c r="H542" s="4">
        <v>7.98611111111111E-4</v>
      </c>
    </row>
    <row r="543" ht="14.25" hidden="1" customHeight="1">
      <c r="A543" s="2">
        <v>537.0</v>
      </c>
      <c r="B543" s="2">
        <v>168834.0</v>
      </c>
      <c r="C543" s="2" t="s">
        <v>1897</v>
      </c>
      <c r="D543" s="2" t="s">
        <v>1139</v>
      </c>
      <c r="E543" s="2" t="s">
        <v>53</v>
      </c>
      <c r="F543" s="4">
        <v>0.4915162037037037</v>
      </c>
      <c r="G543" s="4">
        <v>0.4923148148148148</v>
      </c>
      <c r="H543" s="4">
        <v>7.98611111111111E-4</v>
      </c>
    </row>
    <row r="544" ht="14.25" hidden="1" customHeight="1">
      <c r="A544" s="2">
        <v>538.0</v>
      </c>
      <c r="B544" s="2">
        <v>176670.0</v>
      </c>
      <c r="C544" s="2" t="s">
        <v>1898</v>
      </c>
      <c r="D544" s="2" t="s">
        <v>1899</v>
      </c>
      <c r="E544" s="2" t="s">
        <v>1123</v>
      </c>
      <c r="F544" s="4">
        <v>0.5552199074074075</v>
      </c>
      <c r="G544" s="4">
        <v>0.5560185185185186</v>
      </c>
      <c r="H544" s="6">
        <v>7.98611111111111E-4</v>
      </c>
    </row>
    <row r="545" ht="14.25" hidden="1" customHeight="1">
      <c r="A545" s="2">
        <v>539.0</v>
      </c>
      <c r="B545" s="2">
        <v>176670.0</v>
      </c>
      <c r="C545" s="2" t="s">
        <v>1900</v>
      </c>
      <c r="D545" s="2" t="s">
        <v>1899</v>
      </c>
      <c r="E545" s="2" t="s">
        <v>1123</v>
      </c>
      <c r="F545" s="4">
        <v>0.5789814814814814</v>
      </c>
      <c r="G545" s="4">
        <v>0.5797800925925926</v>
      </c>
      <c r="H545" s="6">
        <v>7.98611111111111E-4</v>
      </c>
    </row>
    <row r="546" ht="14.25" hidden="1" customHeight="1">
      <c r="A546" s="2">
        <v>540.0</v>
      </c>
      <c r="B546" s="2">
        <v>21395.0</v>
      </c>
      <c r="C546" s="2" t="s">
        <v>1901</v>
      </c>
      <c r="D546" s="2" t="s">
        <v>1739</v>
      </c>
      <c r="E546" s="2" t="s">
        <v>29</v>
      </c>
      <c r="F546" s="4">
        <v>0.32663194444444443</v>
      </c>
      <c r="G546" s="4">
        <v>0.32744212962962965</v>
      </c>
      <c r="H546" s="6">
        <v>8.101851851851852E-4</v>
      </c>
    </row>
    <row r="547" ht="14.25" hidden="1" customHeight="1">
      <c r="A547" s="2">
        <v>541.0</v>
      </c>
      <c r="B547" s="2">
        <v>176493.0</v>
      </c>
      <c r="C547" s="2" t="s">
        <v>1902</v>
      </c>
      <c r="D547" s="2" t="s">
        <v>1333</v>
      </c>
      <c r="E547" s="2" t="s">
        <v>1128</v>
      </c>
      <c r="F547" s="4">
        <v>0.34381944444444446</v>
      </c>
      <c r="G547" s="4">
        <v>0.3446296296296296</v>
      </c>
      <c r="H547" s="4">
        <v>8.101851851851852E-4</v>
      </c>
    </row>
    <row r="548" ht="14.25" hidden="1" customHeight="1">
      <c r="A548" s="2">
        <v>542.0</v>
      </c>
      <c r="B548" s="2">
        <v>45880.0</v>
      </c>
      <c r="C548" s="2" t="s">
        <v>1903</v>
      </c>
      <c r="D548" s="2" t="s">
        <v>1618</v>
      </c>
      <c r="E548" s="2" t="s">
        <v>1123</v>
      </c>
      <c r="F548" s="4">
        <v>0.3471875</v>
      </c>
      <c r="G548" s="4">
        <v>0.3479976851851852</v>
      </c>
      <c r="H548" s="6">
        <v>8.101851851851852E-4</v>
      </c>
    </row>
    <row r="549" ht="14.25" hidden="1" customHeight="1">
      <c r="A549" s="2">
        <v>543.0</v>
      </c>
      <c r="B549" s="2">
        <v>147369.0</v>
      </c>
      <c r="C549" s="2" t="s">
        <v>1904</v>
      </c>
      <c r="D549" s="2" t="s">
        <v>1363</v>
      </c>
      <c r="E549" s="2" t="s">
        <v>1123</v>
      </c>
      <c r="F549" s="4">
        <v>0.3759490740740741</v>
      </c>
      <c r="G549" s="4">
        <v>0.37675925925925924</v>
      </c>
      <c r="H549" s="6">
        <v>8.101851851851852E-4</v>
      </c>
    </row>
    <row r="550" ht="14.25" hidden="1" customHeight="1">
      <c r="A550" s="2">
        <v>544.0</v>
      </c>
      <c r="B550" s="2">
        <v>45509.0</v>
      </c>
      <c r="C550" s="2" t="s">
        <v>1905</v>
      </c>
      <c r="D550" s="2" t="s">
        <v>1519</v>
      </c>
      <c r="E550" s="2" t="s">
        <v>1123</v>
      </c>
      <c r="F550" s="4">
        <v>0.4079513888888889</v>
      </c>
      <c r="G550" s="4">
        <v>0.40876157407407404</v>
      </c>
      <c r="H550" s="6">
        <v>8.101851851851852E-4</v>
      </c>
    </row>
    <row r="551" ht="14.25" hidden="1" customHeight="1">
      <c r="A551" s="2">
        <v>545.0</v>
      </c>
      <c r="B551" s="2">
        <v>42194.0</v>
      </c>
      <c r="C551" s="2" t="s">
        <v>1906</v>
      </c>
      <c r="D551" s="2" t="s">
        <v>1907</v>
      </c>
      <c r="E551" s="2" t="s">
        <v>53</v>
      </c>
      <c r="F551" s="4">
        <v>0.44127314814814816</v>
      </c>
      <c r="G551" s="4">
        <v>0.44208333333333333</v>
      </c>
      <c r="H551" s="4">
        <v>8.101851851851852E-4</v>
      </c>
    </row>
    <row r="552" ht="14.25" hidden="1" customHeight="1">
      <c r="A552" s="2">
        <v>546.0</v>
      </c>
      <c r="B552" s="2">
        <v>595756.0</v>
      </c>
      <c r="C552" s="2" t="s">
        <v>1908</v>
      </c>
      <c r="D552" s="2" t="s">
        <v>1471</v>
      </c>
      <c r="E552" s="2" t="s">
        <v>1123</v>
      </c>
      <c r="F552" s="4">
        <v>0.5380902777777777</v>
      </c>
      <c r="G552" s="4">
        <v>0.5389004629629629</v>
      </c>
      <c r="H552" s="6">
        <v>8.101851851851852E-4</v>
      </c>
    </row>
    <row r="553" ht="14.25" hidden="1" customHeight="1">
      <c r="A553" s="2">
        <v>547.0</v>
      </c>
      <c r="B553" s="2">
        <v>174479.0</v>
      </c>
      <c r="C553" s="2" t="s">
        <v>1909</v>
      </c>
      <c r="D553" s="2" t="s">
        <v>1306</v>
      </c>
      <c r="E553" s="2" t="s">
        <v>1123</v>
      </c>
      <c r="F553" s="4">
        <v>0.5513194444444445</v>
      </c>
      <c r="G553" s="4">
        <v>0.5521296296296296</v>
      </c>
      <c r="H553" s="6">
        <v>8.101851851851852E-4</v>
      </c>
    </row>
    <row r="554" ht="14.25" hidden="1" customHeight="1">
      <c r="A554" s="2">
        <v>548.0</v>
      </c>
      <c r="B554" s="2">
        <v>147707.0</v>
      </c>
      <c r="C554" s="2" t="s">
        <v>1910</v>
      </c>
      <c r="D554" s="2" t="s">
        <v>638</v>
      </c>
      <c r="E554" s="2" t="s">
        <v>1123</v>
      </c>
      <c r="F554" s="4">
        <v>0.5758449074074073</v>
      </c>
      <c r="G554" s="4">
        <v>0.5766550925925926</v>
      </c>
      <c r="H554" s="6">
        <v>8.101851851851852E-4</v>
      </c>
    </row>
    <row r="555" ht="14.25" hidden="1" customHeight="1">
      <c r="A555" s="2">
        <v>549.0</v>
      </c>
      <c r="B555" s="2">
        <v>173758.0</v>
      </c>
      <c r="C555" s="2" t="s">
        <v>1911</v>
      </c>
      <c r="D555" s="2" t="s">
        <v>972</v>
      </c>
      <c r="E555" s="2" t="s">
        <v>1128</v>
      </c>
      <c r="F555" s="4">
        <v>0.3159606481481481</v>
      </c>
      <c r="G555" s="4">
        <v>0.31678240740740743</v>
      </c>
      <c r="H555" s="4">
        <v>8.217592592592592E-4</v>
      </c>
    </row>
    <row r="556" ht="14.25" hidden="1" customHeight="1">
      <c r="A556" s="2">
        <v>550.0</v>
      </c>
      <c r="B556" s="2">
        <v>172028.0</v>
      </c>
      <c r="C556" s="2" t="s">
        <v>1912</v>
      </c>
      <c r="D556" s="2" t="s">
        <v>1850</v>
      </c>
      <c r="E556" s="2" t="s">
        <v>1128</v>
      </c>
      <c r="F556" s="4">
        <v>0.3397222222222222</v>
      </c>
      <c r="G556" s="4">
        <v>0.34054398148148146</v>
      </c>
      <c r="H556" s="4">
        <v>8.217592592592592E-4</v>
      </c>
    </row>
    <row r="557" ht="14.25" hidden="1" customHeight="1">
      <c r="A557" s="2">
        <v>551.0</v>
      </c>
      <c r="B557" s="2">
        <v>177798.0</v>
      </c>
      <c r="C557" s="2" t="s">
        <v>1913</v>
      </c>
      <c r="D557" s="2" t="s">
        <v>1433</v>
      </c>
      <c r="E557" s="2" t="s">
        <v>1128</v>
      </c>
      <c r="F557" s="4">
        <v>0.3557175925925926</v>
      </c>
      <c r="G557" s="4">
        <v>0.3565393518518518</v>
      </c>
      <c r="H557" s="4">
        <v>8.217592592592592E-4</v>
      </c>
    </row>
    <row r="558" ht="14.25" hidden="1" customHeight="1">
      <c r="A558" s="2">
        <v>552.0</v>
      </c>
      <c r="B558" s="2">
        <v>105210.0</v>
      </c>
      <c r="C558" s="2" t="s">
        <v>1914</v>
      </c>
      <c r="D558" s="2" t="s">
        <v>1915</v>
      </c>
      <c r="E558" s="2" t="s">
        <v>53</v>
      </c>
      <c r="F558" s="4">
        <v>0.3558101851851852</v>
      </c>
      <c r="G558" s="4">
        <v>0.3566319444444444</v>
      </c>
      <c r="H558" s="4">
        <v>8.217592592592592E-4</v>
      </c>
    </row>
    <row r="559" ht="14.25" hidden="1" customHeight="1">
      <c r="A559" s="2">
        <v>553.0</v>
      </c>
      <c r="B559" s="2">
        <v>174883.0</v>
      </c>
      <c r="C559" s="2" t="s">
        <v>1916</v>
      </c>
      <c r="D559" s="2" t="s">
        <v>1689</v>
      </c>
      <c r="E559" s="2" t="s">
        <v>1128</v>
      </c>
      <c r="F559" s="4">
        <v>0.3772800925925926</v>
      </c>
      <c r="G559" s="4">
        <v>0.3781018518518518</v>
      </c>
      <c r="H559" s="4">
        <v>8.217592592592592E-4</v>
      </c>
    </row>
    <row r="560" ht="14.25" hidden="1" customHeight="1">
      <c r="A560" s="2">
        <v>554.0</v>
      </c>
      <c r="B560" s="2">
        <v>18858.0</v>
      </c>
      <c r="C560" s="2" t="s">
        <v>1917</v>
      </c>
      <c r="D560" s="2" t="s">
        <v>1918</v>
      </c>
      <c r="E560" s="2" t="s">
        <v>26</v>
      </c>
      <c r="F560" s="4">
        <v>0.3791087962962963</v>
      </c>
      <c r="G560" s="4">
        <v>0.3799305555555556</v>
      </c>
      <c r="H560" s="6">
        <v>8.217592592592592E-4</v>
      </c>
    </row>
    <row r="561" ht="14.25" hidden="1" customHeight="1">
      <c r="A561" s="2">
        <v>555.0</v>
      </c>
      <c r="B561" s="2">
        <v>592898.0</v>
      </c>
      <c r="C561" s="2" t="s">
        <v>1919</v>
      </c>
      <c r="D561" s="2" t="s">
        <v>1478</v>
      </c>
      <c r="E561" s="2" t="s">
        <v>1123</v>
      </c>
      <c r="F561" s="4">
        <v>0.4043402777777778</v>
      </c>
      <c r="G561" s="4">
        <v>0.405162037037037</v>
      </c>
      <c r="H561" s="6">
        <v>8.217592592592592E-4</v>
      </c>
    </row>
    <row r="562" ht="14.25" hidden="1" customHeight="1">
      <c r="A562" s="2">
        <v>556.0</v>
      </c>
      <c r="B562" s="2">
        <v>26813.0</v>
      </c>
      <c r="C562" s="2" t="s">
        <v>1920</v>
      </c>
      <c r="D562" s="2" t="s">
        <v>1614</v>
      </c>
      <c r="E562" s="2" t="s">
        <v>1123</v>
      </c>
      <c r="F562" s="4">
        <v>0.40679398148148144</v>
      </c>
      <c r="G562" s="4">
        <v>0.40761574074074075</v>
      </c>
      <c r="H562" s="6">
        <v>8.217592592592592E-4</v>
      </c>
    </row>
    <row r="563" ht="14.25" hidden="1" customHeight="1">
      <c r="A563" s="2">
        <v>557.0</v>
      </c>
      <c r="B563" s="2">
        <v>170808.0</v>
      </c>
      <c r="C563" s="2" t="s">
        <v>1921</v>
      </c>
      <c r="D563" s="2" t="s">
        <v>875</v>
      </c>
      <c r="E563" s="2" t="s">
        <v>1123</v>
      </c>
      <c r="F563" s="4">
        <v>0.5334143518518518</v>
      </c>
      <c r="G563" s="4">
        <v>0.5342361111111111</v>
      </c>
      <c r="H563" s="6">
        <v>8.217592592592592E-4</v>
      </c>
    </row>
    <row r="564" ht="14.25" hidden="1" customHeight="1">
      <c r="A564" s="2">
        <v>558.0</v>
      </c>
      <c r="B564" s="2">
        <v>134560.0</v>
      </c>
      <c r="C564" s="2" t="s">
        <v>1922</v>
      </c>
      <c r="D564" s="2" t="s">
        <v>1923</v>
      </c>
      <c r="E564" s="2" t="s">
        <v>56</v>
      </c>
      <c r="F564" s="4">
        <v>0.5704398148148148</v>
      </c>
      <c r="G564" s="4">
        <v>0.5712615740740741</v>
      </c>
      <c r="H564" s="4">
        <v>8.217592592592592E-4</v>
      </c>
    </row>
    <row r="565" ht="14.25" hidden="1" customHeight="1">
      <c r="A565" s="2">
        <v>559.0</v>
      </c>
      <c r="B565" s="2">
        <v>173033.0</v>
      </c>
      <c r="C565" s="2" t="s">
        <v>1924</v>
      </c>
      <c r="D565" s="2" t="s">
        <v>1925</v>
      </c>
      <c r="E565" s="2" t="s">
        <v>135</v>
      </c>
      <c r="F565" s="4">
        <v>0.30171296296296296</v>
      </c>
      <c r="G565" s="4">
        <v>0.3025462962962963</v>
      </c>
      <c r="H565" s="4">
        <v>8.333333333333334E-4</v>
      </c>
    </row>
    <row r="566" ht="14.25" hidden="1" customHeight="1">
      <c r="A566" s="2">
        <v>560.0</v>
      </c>
      <c r="B566" s="2">
        <v>178783.0</v>
      </c>
      <c r="C566" s="2" t="s">
        <v>1926</v>
      </c>
      <c r="D566" s="2" t="s">
        <v>527</v>
      </c>
      <c r="E566" s="2" t="s">
        <v>56</v>
      </c>
      <c r="F566" s="4">
        <v>0.31015046296296295</v>
      </c>
      <c r="G566" s="4">
        <v>0.3109837962962963</v>
      </c>
      <c r="H566" s="4">
        <v>8.333333333333334E-4</v>
      </c>
    </row>
    <row r="567" ht="14.25" hidden="1" customHeight="1">
      <c r="A567" s="2">
        <v>561.0</v>
      </c>
      <c r="B567" s="2">
        <v>177482.0</v>
      </c>
      <c r="C567" s="2" t="s">
        <v>1927</v>
      </c>
      <c r="D567" s="2" t="s">
        <v>1928</v>
      </c>
      <c r="E567" s="2" t="s">
        <v>511</v>
      </c>
      <c r="F567" s="4">
        <v>0.31221064814814814</v>
      </c>
      <c r="G567" s="4">
        <v>0.3130439814814815</v>
      </c>
      <c r="H567" s="6">
        <v>8.333333333333334E-4</v>
      </c>
    </row>
    <row r="568" ht="14.25" hidden="1" customHeight="1">
      <c r="A568" s="2">
        <v>562.0</v>
      </c>
      <c r="B568" s="2">
        <v>44602.0</v>
      </c>
      <c r="C568" s="2" t="s">
        <v>1929</v>
      </c>
      <c r="D568" s="2" t="s">
        <v>1930</v>
      </c>
      <c r="E568" s="2" t="s">
        <v>1123</v>
      </c>
      <c r="F568" s="4">
        <v>0.3356712962962963</v>
      </c>
      <c r="G568" s="4">
        <v>0.3365046296296296</v>
      </c>
      <c r="H568" s="6">
        <v>8.333333333333334E-4</v>
      </c>
    </row>
    <row r="569" ht="14.25" hidden="1" customHeight="1">
      <c r="A569" s="2">
        <v>563.0</v>
      </c>
      <c r="B569" s="2">
        <v>520038.0</v>
      </c>
      <c r="C569" s="2" t="s">
        <v>1931</v>
      </c>
      <c r="D569" s="2" t="s">
        <v>1466</v>
      </c>
      <c r="E569" s="2" t="s">
        <v>1123</v>
      </c>
      <c r="F569" s="4">
        <v>0.3364930555555556</v>
      </c>
      <c r="G569" s="4">
        <v>0.3373263888888889</v>
      </c>
      <c r="H569" s="6">
        <v>8.333333333333334E-4</v>
      </c>
    </row>
    <row r="570" ht="14.25" hidden="1" customHeight="1">
      <c r="A570" s="2">
        <v>564.0</v>
      </c>
      <c r="B570" s="2">
        <v>28297.0</v>
      </c>
      <c r="C570" s="2" t="s">
        <v>1932</v>
      </c>
      <c r="D570" s="2" t="s">
        <v>1538</v>
      </c>
      <c r="E570" s="2" t="s">
        <v>1123</v>
      </c>
      <c r="F570" s="4">
        <v>0.3540509259259259</v>
      </c>
      <c r="G570" s="4">
        <v>0.3548842592592593</v>
      </c>
      <c r="H570" s="6">
        <v>8.333333333333334E-4</v>
      </c>
    </row>
    <row r="571" ht="14.25" hidden="1" customHeight="1">
      <c r="A571" s="2">
        <v>565.0</v>
      </c>
      <c r="B571" s="2">
        <v>174169.0</v>
      </c>
      <c r="C571" s="2" t="s">
        <v>1933</v>
      </c>
      <c r="D571" s="2" t="s">
        <v>1280</v>
      </c>
      <c r="E571" s="2" t="s">
        <v>1128</v>
      </c>
      <c r="F571" s="4">
        <v>0.36079861111111106</v>
      </c>
      <c r="G571" s="4">
        <v>0.36163194444444446</v>
      </c>
      <c r="H571" s="4">
        <v>8.333333333333334E-4</v>
      </c>
    </row>
    <row r="572" ht="14.25" hidden="1" customHeight="1">
      <c r="A572" s="2">
        <v>566.0</v>
      </c>
      <c r="B572" s="2">
        <v>176964.0</v>
      </c>
      <c r="C572" s="2" t="s">
        <v>1934</v>
      </c>
      <c r="D572" s="2" t="s">
        <v>1935</v>
      </c>
      <c r="E572" s="2" t="s">
        <v>13</v>
      </c>
      <c r="F572" s="4">
        <v>0.3643055555555556</v>
      </c>
      <c r="G572" s="4">
        <v>0.3651388888888889</v>
      </c>
      <c r="H572" s="6">
        <v>8.333333333333334E-4</v>
      </c>
    </row>
    <row r="573" ht="14.25" hidden="1" customHeight="1">
      <c r="A573" s="2">
        <v>567.0</v>
      </c>
      <c r="B573" s="2">
        <v>608559.0</v>
      </c>
      <c r="C573" s="2" t="s">
        <v>1936</v>
      </c>
      <c r="D573" s="2" t="s">
        <v>1838</v>
      </c>
      <c r="E573" s="2" t="s">
        <v>1123</v>
      </c>
      <c r="F573" s="4">
        <v>0.39504629629629634</v>
      </c>
      <c r="G573" s="4">
        <v>0.39587962962962964</v>
      </c>
      <c r="H573" s="6">
        <v>8.333333333333334E-4</v>
      </c>
    </row>
    <row r="574" ht="14.25" hidden="1" customHeight="1">
      <c r="A574" s="2">
        <v>568.0</v>
      </c>
      <c r="B574" s="2">
        <v>174873.0</v>
      </c>
      <c r="C574" s="2" t="s">
        <v>1937</v>
      </c>
      <c r="D574" s="2" t="s">
        <v>1160</v>
      </c>
      <c r="E574" s="2" t="s">
        <v>1128</v>
      </c>
      <c r="F574" s="4">
        <v>0.4309837962962963</v>
      </c>
      <c r="G574" s="4">
        <v>0.43181712962962965</v>
      </c>
      <c r="H574" s="4">
        <v>8.333333333333334E-4</v>
      </c>
    </row>
    <row r="575" ht="14.25" hidden="1" customHeight="1">
      <c r="A575" s="2">
        <v>569.0</v>
      </c>
      <c r="B575" s="2">
        <v>149938.0</v>
      </c>
      <c r="C575" s="2" t="s">
        <v>1938</v>
      </c>
      <c r="D575" s="2" t="s">
        <v>1154</v>
      </c>
      <c r="E575" s="2" t="s">
        <v>1128</v>
      </c>
      <c r="F575" s="4">
        <v>0.4931365740740741</v>
      </c>
      <c r="G575" s="4">
        <v>0.49396990740740737</v>
      </c>
      <c r="H575" s="4">
        <v>8.333333333333334E-4</v>
      </c>
    </row>
    <row r="576" ht="14.25" hidden="1" customHeight="1">
      <c r="A576" s="2">
        <v>570.0</v>
      </c>
      <c r="B576" s="2">
        <v>47997.0</v>
      </c>
      <c r="C576" s="2" t="s">
        <v>1939</v>
      </c>
      <c r="D576" s="2" t="s">
        <v>1453</v>
      </c>
      <c r="E576" s="2" t="s">
        <v>1123</v>
      </c>
      <c r="F576" s="4">
        <v>0.5168518518518518</v>
      </c>
      <c r="G576" s="4">
        <v>0.5176851851851852</v>
      </c>
      <c r="H576" s="6">
        <v>8.333333333333334E-4</v>
      </c>
    </row>
    <row r="577" ht="14.25" hidden="1" customHeight="1">
      <c r="A577" s="2">
        <v>571.0</v>
      </c>
      <c r="B577" s="2">
        <v>23906.0</v>
      </c>
      <c r="C577" s="2" t="s">
        <v>1940</v>
      </c>
      <c r="D577" s="2" t="s">
        <v>1326</v>
      </c>
      <c r="E577" s="2" t="s">
        <v>1123</v>
      </c>
      <c r="F577" s="4">
        <v>0.5525462962962963</v>
      </c>
      <c r="G577" s="4">
        <v>0.5533796296296296</v>
      </c>
      <c r="H577" s="6">
        <v>8.333333333333334E-4</v>
      </c>
    </row>
    <row r="578" ht="14.25" hidden="1" customHeight="1">
      <c r="A578" s="2">
        <v>572.0</v>
      </c>
      <c r="B578" s="2">
        <v>44437.0</v>
      </c>
      <c r="C578" s="2" t="s">
        <v>1941</v>
      </c>
      <c r="D578" s="2" t="s">
        <v>1130</v>
      </c>
      <c r="E578" s="2" t="s">
        <v>1123</v>
      </c>
      <c r="F578" s="4">
        <v>0.3370486111111111</v>
      </c>
      <c r="G578" s="4">
        <v>0.3378935185185185</v>
      </c>
      <c r="H578" s="6">
        <v>8.449074074074075E-4</v>
      </c>
    </row>
    <row r="579" ht="14.25" hidden="1" customHeight="1">
      <c r="A579" s="2">
        <v>573.0</v>
      </c>
      <c r="B579" s="2">
        <v>599313.0</v>
      </c>
      <c r="C579" s="2" t="s">
        <v>1942</v>
      </c>
      <c r="D579" s="2" t="s">
        <v>1275</v>
      </c>
      <c r="E579" s="2" t="s">
        <v>1123</v>
      </c>
      <c r="F579" s="4">
        <v>0.3577430555555556</v>
      </c>
      <c r="G579" s="4">
        <v>0.35858796296296297</v>
      </c>
      <c r="H579" s="6">
        <v>8.449074074074075E-4</v>
      </c>
    </row>
    <row r="580" ht="14.25" hidden="1" customHeight="1">
      <c r="A580" s="2">
        <v>574.0</v>
      </c>
      <c r="B580" s="2">
        <v>572018.0</v>
      </c>
      <c r="C580" s="2" t="s">
        <v>1943</v>
      </c>
      <c r="D580" s="2" t="s">
        <v>1825</v>
      </c>
      <c r="E580" s="2" t="s">
        <v>1123</v>
      </c>
      <c r="F580" s="4">
        <v>0.3633912037037037</v>
      </c>
      <c r="G580" s="4">
        <v>0.36423611111111115</v>
      </c>
      <c r="H580" s="6">
        <v>8.449074074074075E-4</v>
      </c>
    </row>
    <row r="581" ht="14.25" hidden="1" customHeight="1">
      <c r="A581" s="2">
        <v>575.0</v>
      </c>
      <c r="B581" s="2">
        <v>147688.0</v>
      </c>
      <c r="C581" s="2" t="s">
        <v>1944</v>
      </c>
      <c r="D581" s="2" t="s">
        <v>1300</v>
      </c>
      <c r="E581" s="2" t="s">
        <v>1128</v>
      </c>
      <c r="F581" s="4">
        <v>0.3841087962962963</v>
      </c>
      <c r="G581" s="4">
        <v>0.3849537037037037</v>
      </c>
      <c r="H581" s="4">
        <v>8.449074074074075E-4</v>
      </c>
    </row>
    <row r="582" ht="14.25" hidden="1" customHeight="1">
      <c r="A582" s="2">
        <v>576.0</v>
      </c>
      <c r="B582" s="2">
        <v>179093.0</v>
      </c>
      <c r="C582" s="2" t="s">
        <v>1945</v>
      </c>
      <c r="D582" s="2" t="s">
        <v>203</v>
      </c>
      <c r="E582" s="2" t="s">
        <v>26</v>
      </c>
      <c r="F582" s="4">
        <v>0.3945254629629629</v>
      </c>
      <c r="G582" s="4">
        <v>0.39537037037037037</v>
      </c>
      <c r="H582" s="6">
        <v>8.449074074074075E-4</v>
      </c>
    </row>
    <row r="583" ht="14.25" hidden="1" customHeight="1">
      <c r="A583" s="2">
        <v>577.0</v>
      </c>
      <c r="B583" s="2">
        <v>169128.0</v>
      </c>
      <c r="C583" s="2" t="s">
        <v>1946</v>
      </c>
      <c r="D583" s="2" t="s">
        <v>1179</v>
      </c>
      <c r="E583" s="2" t="s">
        <v>1128</v>
      </c>
      <c r="F583" s="4">
        <v>0.40011574074074074</v>
      </c>
      <c r="G583" s="4">
        <v>0.4009606481481482</v>
      </c>
      <c r="H583" s="4">
        <v>8.449074074074075E-4</v>
      </c>
    </row>
    <row r="584" ht="14.25" hidden="1" customHeight="1">
      <c r="A584" s="2">
        <v>578.0</v>
      </c>
      <c r="B584" s="2">
        <v>173340.0</v>
      </c>
      <c r="C584" s="2" t="s">
        <v>1947</v>
      </c>
      <c r="D584" s="2" t="s">
        <v>1171</v>
      </c>
      <c r="E584" s="2" t="s">
        <v>38</v>
      </c>
      <c r="F584" s="4">
        <v>0.4132060185185185</v>
      </c>
      <c r="G584" s="4">
        <v>0.41405092592592596</v>
      </c>
      <c r="H584" s="6">
        <v>8.449074074074075E-4</v>
      </c>
    </row>
    <row r="585" ht="14.25" hidden="1" customHeight="1">
      <c r="A585" s="2">
        <v>579.0</v>
      </c>
      <c r="B585" s="2">
        <v>172489.0</v>
      </c>
      <c r="C585" s="2" t="s">
        <v>1948</v>
      </c>
      <c r="D585" s="2" t="s">
        <v>1949</v>
      </c>
      <c r="E585" s="2" t="s">
        <v>190</v>
      </c>
      <c r="F585" s="4">
        <v>0.4239236111111111</v>
      </c>
      <c r="G585" s="4">
        <v>0.42476851851851855</v>
      </c>
      <c r="H585" s="6">
        <v>8.449074074074075E-4</v>
      </c>
    </row>
    <row r="586" ht="14.25" hidden="1" customHeight="1">
      <c r="A586" s="2">
        <v>580.0</v>
      </c>
      <c r="B586" s="2">
        <v>146292.0</v>
      </c>
      <c r="C586" s="2" t="s">
        <v>1950</v>
      </c>
      <c r="D586" s="2" t="s">
        <v>1371</v>
      </c>
      <c r="E586" s="2" t="s">
        <v>1128</v>
      </c>
      <c r="F586" s="4">
        <v>0.4340972222222222</v>
      </c>
      <c r="G586" s="4">
        <v>0.43494212962962964</v>
      </c>
      <c r="H586" s="4">
        <v>8.449074074074075E-4</v>
      </c>
    </row>
    <row r="587" ht="14.25" hidden="1" customHeight="1">
      <c r="A587" s="2">
        <v>581.0</v>
      </c>
      <c r="B587" s="2">
        <v>168834.0</v>
      </c>
      <c r="C587" s="2" t="s">
        <v>1951</v>
      </c>
      <c r="D587" s="2" t="s">
        <v>1139</v>
      </c>
      <c r="E587" s="2" t="s">
        <v>1128</v>
      </c>
      <c r="F587" s="4">
        <v>0.4839583333333333</v>
      </c>
      <c r="G587" s="4">
        <v>0.48480324074074077</v>
      </c>
      <c r="H587" s="4">
        <v>8.449074074074075E-4</v>
      </c>
    </row>
    <row r="588" ht="14.25" hidden="1" customHeight="1">
      <c r="A588" s="2">
        <v>582.0</v>
      </c>
      <c r="B588" s="2">
        <v>49381.0</v>
      </c>
      <c r="C588" s="2" t="s">
        <v>1952</v>
      </c>
      <c r="D588" s="2" t="s">
        <v>1601</v>
      </c>
      <c r="E588" s="2" t="s">
        <v>1123</v>
      </c>
      <c r="F588" s="4">
        <v>0.5351736111111111</v>
      </c>
      <c r="G588" s="4">
        <v>0.5360185185185186</v>
      </c>
      <c r="H588" s="6">
        <v>8.449074074074075E-4</v>
      </c>
    </row>
    <row r="589" ht="14.25" hidden="1" customHeight="1">
      <c r="A589" s="2">
        <v>583.0</v>
      </c>
      <c r="B589" s="2">
        <v>70601.0</v>
      </c>
      <c r="C589" s="2" t="s">
        <v>1953</v>
      </c>
      <c r="D589" s="2" t="s">
        <v>1212</v>
      </c>
      <c r="E589" s="2" t="s">
        <v>1128</v>
      </c>
      <c r="F589" s="4">
        <v>0.566574074074074</v>
      </c>
      <c r="G589" s="4">
        <v>0.5674189814814815</v>
      </c>
      <c r="H589" s="4">
        <v>8.449074074074075E-4</v>
      </c>
    </row>
    <row r="590" ht="14.25" hidden="1" customHeight="1">
      <c r="A590" s="2">
        <v>584.0</v>
      </c>
      <c r="B590" s="2">
        <v>175099.0</v>
      </c>
      <c r="C590" s="2" t="s">
        <v>1954</v>
      </c>
      <c r="D590" s="2" t="s">
        <v>1836</v>
      </c>
      <c r="E590" s="2" t="s">
        <v>190</v>
      </c>
      <c r="F590" s="4">
        <v>0.3312847222222222</v>
      </c>
      <c r="G590" s="4">
        <v>0.3321412037037037</v>
      </c>
      <c r="H590" s="6">
        <v>8.564814814814815E-4</v>
      </c>
    </row>
    <row r="591" ht="14.25" hidden="1" customHeight="1">
      <c r="A591" s="2">
        <v>585.0</v>
      </c>
      <c r="B591" s="2">
        <v>175659.0</v>
      </c>
      <c r="C591" s="2" t="s">
        <v>1955</v>
      </c>
      <c r="D591" s="2" t="s">
        <v>1682</v>
      </c>
      <c r="E591" s="2" t="s">
        <v>1128</v>
      </c>
      <c r="F591" s="4">
        <v>0.3355208333333333</v>
      </c>
      <c r="G591" s="4">
        <v>0.3363773148148148</v>
      </c>
      <c r="H591" s="4">
        <v>8.564814814814815E-4</v>
      </c>
    </row>
    <row r="592" ht="14.25" hidden="1" customHeight="1">
      <c r="A592" s="2">
        <v>586.0</v>
      </c>
      <c r="B592" s="2">
        <v>144930.0</v>
      </c>
      <c r="C592" s="2" t="s">
        <v>1956</v>
      </c>
      <c r="D592" s="2" t="s">
        <v>1229</v>
      </c>
      <c r="E592" s="2" t="s">
        <v>1123</v>
      </c>
      <c r="F592" s="4">
        <v>0.33648148148148144</v>
      </c>
      <c r="G592" s="4">
        <v>0.337337962962963</v>
      </c>
      <c r="H592" s="6">
        <v>8.564814814814815E-4</v>
      </c>
    </row>
    <row r="593" ht="14.25" hidden="1" customHeight="1">
      <c r="A593" s="2">
        <v>587.0</v>
      </c>
      <c r="B593" s="2">
        <v>178138.0</v>
      </c>
      <c r="C593" s="2" t="s">
        <v>1957</v>
      </c>
      <c r="D593" s="2" t="s">
        <v>983</v>
      </c>
      <c r="E593" s="2" t="s">
        <v>53</v>
      </c>
      <c r="F593" s="4">
        <v>0.33796296296296297</v>
      </c>
      <c r="G593" s="4">
        <v>0.3388194444444444</v>
      </c>
      <c r="H593" s="4">
        <v>8.564814814814815E-4</v>
      </c>
    </row>
    <row r="594" ht="14.25" hidden="1" customHeight="1">
      <c r="A594" s="2">
        <v>588.0</v>
      </c>
      <c r="B594" s="2">
        <v>3133.0</v>
      </c>
      <c r="C594" s="2" t="s">
        <v>1958</v>
      </c>
      <c r="D594" s="2" t="s">
        <v>1793</v>
      </c>
      <c r="E594" s="2" t="s">
        <v>511</v>
      </c>
      <c r="F594" s="4">
        <v>0.35586805555555556</v>
      </c>
      <c r="G594" s="4">
        <v>0.35672453703703705</v>
      </c>
      <c r="H594" s="6">
        <v>8.564814814814815E-4</v>
      </c>
    </row>
    <row r="595" ht="14.25" hidden="1" customHeight="1">
      <c r="A595" s="2">
        <v>589.0</v>
      </c>
      <c r="B595" s="2">
        <v>175659.0</v>
      </c>
      <c r="C595" s="2" t="s">
        <v>1959</v>
      </c>
      <c r="D595" s="2" t="s">
        <v>1682</v>
      </c>
      <c r="E595" s="2" t="s">
        <v>1128</v>
      </c>
      <c r="F595" s="4">
        <v>0.3810763888888889</v>
      </c>
      <c r="G595" s="4">
        <v>0.3819328703703704</v>
      </c>
      <c r="H595" s="4">
        <v>8.564814814814815E-4</v>
      </c>
    </row>
    <row r="596" ht="14.25" hidden="1" customHeight="1">
      <c r="A596" s="2">
        <v>590.0</v>
      </c>
      <c r="B596" s="2">
        <v>610775.0</v>
      </c>
      <c r="C596" s="2" t="s">
        <v>1960</v>
      </c>
      <c r="D596" s="2" t="s">
        <v>1167</v>
      </c>
      <c r="E596" s="2" t="s">
        <v>1123</v>
      </c>
      <c r="F596" s="4">
        <v>0.48064814814814816</v>
      </c>
      <c r="G596" s="4">
        <v>0.48150462962962964</v>
      </c>
      <c r="H596" s="6">
        <v>8.564814814814815E-4</v>
      </c>
    </row>
    <row r="597" ht="14.25" hidden="1" customHeight="1">
      <c r="A597" s="2">
        <v>591.0</v>
      </c>
      <c r="B597" s="2">
        <v>174282.0</v>
      </c>
      <c r="C597" s="2" t="s">
        <v>1961</v>
      </c>
      <c r="D597" s="2" t="s">
        <v>1189</v>
      </c>
      <c r="E597" s="2" t="s">
        <v>1123</v>
      </c>
      <c r="F597" s="4">
        <v>0.496400462962963</v>
      </c>
      <c r="G597" s="4">
        <v>0.4972569444444444</v>
      </c>
      <c r="H597" s="6">
        <v>8.564814814814815E-4</v>
      </c>
    </row>
    <row r="598" ht="14.25" hidden="1" customHeight="1">
      <c r="A598" s="2">
        <v>592.0</v>
      </c>
      <c r="B598" s="2">
        <v>149432.0</v>
      </c>
      <c r="C598" s="2" t="s">
        <v>1962</v>
      </c>
      <c r="D598" s="2" t="s">
        <v>1435</v>
      </c>
      <c r="E598" s="2" t="s">
        <v>1123</v>
      </c>
      <c r="F598" s="4">
        <v>0.4990393518518519</v>
      </c>
      <c r="G598" s="4">
        <v>0.4998958333333334</v>
      </c>
      <c r="H598" s="6">
        <v>8.564814814814815E-4</v>
      </c>
    </row>
    <row r="599" ht="14.25" hidden="1" customHeight="1">
      <c r="A599" s="2">
        <v>593.0</v>
      </c>
      <c r="B599" s="2">
        <v>149022.0</v>
      </c>
      <c r="C599" s="2" t="s">
        <v>1963</v>
      </c>
      <c r="D599" s="2" t="s">
        <v>276</v>
      </c>
      <c r="E599" s="2" t="s">
        <v>1128</v>
      </c>
      <c r="F599" s="4">
        <v>0.30564814814814817</v>
      </c>
      <c r="G599" s="4">
        <v>0.3065162037037037</v>
      </c>
      <c r="H599" s="4">
        <v>8.680555555555555E-4</v>
      </c>
    </row>
    <row r="600" ht="14.25" hidden="1" customHeight="1">
      <c r="A600" s="2">
        <v>594.0</v>
      </c>
      <c r="B600" s="2">
        <v>49583.0</v>
      </c>
      <c r="C600" s="2" t="s">
        <v>1964</v>
      </c>
      <c r="D600" s="2" t="s">
        <v>1551</v>
      </c>
      <c r="E600" s="2" t="s">
        <v>511</v>
      </c>
      <c r="F600" s="4">
        <v>0.33113425925925927</v>
      </c>
      <c r="G600" s="4">
        <v>0.33200231481481485</v>
      </c>
      <c r="H600" s="6">
        <v>8.680555555555555E-4</v>
      </c>
    </row>
    <row r="601" ht="14.25" hidden="1" customHeight="1">
      <c r="A601" s="2">
        <v>595.0</v>
      </c>
      <c r="B601" s="2">
        <v>82733.0</v>
      </c>
      <c r="C601" s="2" t="s">
        <v>1965</v>
      </c>
      <c r="D601" s="2" t="s">
        <v>1966</v>
      </c>
      <c r="E601" s="2" t="s">
        <v>135</v>
      </c>
      <c r="F601" s="4">
        <v>0.3433333333333333</v>
      </c>
      <c r="G601" s="4">
        <v>0.3442013888888889</v>
      </c>
      <c r="H601" s="4">
        <v>8.680555555555555E-4</v>
      </c>
    </row>
    <row r="602" ht="14.25" hidden="1" customHeight="1">
      <c r="A602" s="2">
        <v>596.0</v>
      </c>
      <c r="B602" s="2">
        <v>177798.0</v>
      </c>
      <c r="C602" s="2" t="s">
        <v>1967</v>
      </c>
      <c r="D602" s="2" t="s">
        <v>1433</v>
      </c>
      <c r="E602" s="2" t="s">
        <v>1128</v>
      </c>
      <c r="F602" s="4">
        <v>0.3573148148148148</v>
      </c>
      <c r="G602" s="4">
        <v>0.3581828703703704</v>
      </c>
      <c r="H602" s="4">
        <v>8.680555555555555E-4</v>
      </c>
    </row>
    <row r="603" ht="14.25" hidden="1" customHeight="1">
      <c r="A603" s="2">
        <v>597.0</v>
      </c>
      <c r="B603" s="2">
        <v>174710.0</v>
      </c>
      <c r="C603" s="2" t="s">
        <v>1968</v>
      </c>
      <c r="D603" s="2" t="s">
        <v>1821</v>
      </c>
      <c r="E603" s="2" t="s">
        <v>13</v>
      </c>
      <c r="F603" s="4">
        <v>0.3574652777777778</v>
      </c>
      <c r="G603" s="4">
        <v>0.35833333333333334</v>
      </c>
      <c r="H603" s="6">
        <v>8.680555555555555E-4</v>
      </c>
    </row>
    <row r="604" ht="14.25" hidden="1" customHeight="1">
      <c r="A604" s="2">
        <v>598.0</v>
      </c>
      <c r="B604" s="2">
        <v>24729.0</v>
      </c>
      <c r="C604" s="2" t="s">
        <v>1969</v>
      </c>
      <c r="D604" s="2" t="s">
        <v>1355</v>
      </c>
      <c r="E604" s="2" t="s">
        <v>1123</v>
      </c>
      <c r="F604" s="4">
        <v>0.3590393518518518</v>
      </c>
      <c r="G604" s="4">
        <v>0.3599074074074074</v>
      </c>
      <c r="H604" s="6">
        <v>8.680555555555555E-4</v>
      </c>
    </row>
    <row r="605" ht="14.25" hidden="1" customHeight="1">
      <c r="A605" s="2">
        <v>599.0</v>
      </c>
      <c r="B605" s="2">
        <v>145989.0</v>
      </c>
      <c r="C605" s="2" t="s">
        <v>1970</v>
      </c>
      <c r="D605" s="2" t="s">
        <v>1216</v>
      </c>
      <c r="E605" s="2" t="s">
        <v>1123</v>
      </c>
      <c r="F605" s="4">
        <v>0.3646990740740741</v>
      </c>
      <c r="G605" s="4">
        <v>0.3655671296296296</v>
      </c>
      <c r="H605" s="6">
        <v>8.680555555555555E-4</v>
      </c>
    </row>
    <row r="606" ht="14.25" hidden="1" customHeight="1">
      <c r="A606" s="2">
        <v>600.0</v>
      </c>
      <c r="B606" s="2">
        <v>112922.0</v>
      </c>
      <c r="C606" s="2" t="s">
        <v>1971</v>
      </c>
      <c r="D606" s="2" t="s">
        <v>1972</v>
      </c>
      <c r="E606" s="2" t="s">
        <v>53</v>
      </c>
      <c r="F606" s="4">
        <v>0.3660069444444444</v>
      </c>
      <c r="G606" s="4">
        <v>0.366875</v>
      </c>
      <c r="H606" s="4">
        <v>8.680555555555555E-4</v>
      </c>
    </row>
    <row r="607" ht="14.25" hidden="1" customHeight="1">
      <c r="A607" s="2">
        <v>601.0</v>
      </c>
      <c r="B607" s="2">
        <v>503531.0</v>
      </c>
      <c r="C607" s="2" t="s">
        <v>1973</v>
      </c>
      <c r="D607" s="2" t="s">
        <v>1659</v>
      </c>
      <c r="E607" s="2" t="s">
        <v>1123</v>
      </c>
      <c r="F607" s="4">
        <v>0.37243055555555554</v>
      </c>
      <c r="G607" s="4">
        <v>0.3732986111111111</v>
      </c>
      <c r="H607" s="6">
        <v>8.680555555555555E-4</v>
      </c>
    </row>
    <row r="608" ht="14.25" hidden="1" customHeight="1">
      <c r="A608" s="2">
        <v>602.0</v>
      </c>
      <c r="B608" s="2">
        <v>146667.0</v>
      </c>
      <c r="C608" s="2" t="s">
        <v>1974</v>
      </c>
      <c r="D608" s="2" t="s">
        <v>1573</v>
      </c>
      <c r="E608" s="2" t="s">
        <v>1128</v>
      </c>
      <c r="F608" s="4">
        <v>0.38644675925925925</v>
      </c>
      <c r="G608" s="4">
        <v>0.38731481481481483</v>
      </c>
      <c r="H608" s="4">
        <v>8.680555555555555E-4</v>
      </c>
    </row>
    <row r="609" ht="14.25" hidden="1" customHeight="1">
      <c r="A609" s="2">
        <v>603.0</v>
      </c>
      <c r="B609" s="2">
        <v>145687.0</v>
      </c>
      <c r="C609" s="2" t="s">
        <v>1975</v>
      </c>
      <c r="D609" s="2" t="s">
        <v>1397</v>
      </c>
      <c r="E609" s="2" t="s">
        <v>1123</v>
      </c>
      <c r="F609" s="4">
        <v>0.4978472222222223</v>
      </c>
      <c r="G609" s="4">
        <v>0.49871527777777774</v>
      </c>
      <c r="H609" s="6">
        <v>8.680555555555555E-4</v>
      </c>
    </row>
    <row r="610" ht="14.25" hidden="1" customHeight="1">
      <c r="A610" s="2">
        <v>604.0</v>
      </c>
      <c r="B610" s="2">
        <v>67786.0</v>
      </c>
      <c r="C610" s="2" t="s">
        <v>1976</v>
      </c>
      <c r="D610" s="2" t="s">
        <v>1351</v>
      </c>
      <c r="E610" s="2" t="s">
        <v>1123</v>
      </c>
      <c r="F610" s="4">
        <v>0.5128703703703704</v>
      </c>
      <c r="G610" s="4">
        <v>0.513738425925926</v>
      </c>
      <c r="H610" s="6">
        <v>8.680555555555555E-4</v>
      </c>
    </row>
    <row r="611" ht="14.25" hidden="1" customHeight="1">
      <c r="A611" s="2">
        <v>605.0</v>
      </c>
      <c r="B611" s="2">
        <v>165703.0</v>
      </c>
      <c r="C611" s="2" t="s">
        <v>1977</v>
      </c>
      <c r="D611" s="2" t="s">
        <v>1288</v>
      </c>
      <c r="E611" s="2" t="s">
        <v>1123</v>
      </c>
      <c r="F611" s="4">
        <v>0.5151273148148149</v>
      </c>
      <c r="G611" s="4">
        <v>0.5159953703703704</v>
      </c>
      <c r="H611" s="6">
        <v>8.680555555555555E-4</v>
      </c>
    </row>
    <row r="612" ht="14.25" hidden="1" customHeight="1">
      <c r="A612" s="2">
        <v>606.0</v>
      </c>
      <c r="B612" s="2">
        <v>176696.0</v>
      </c>
      <c r="C612" s="2" t="s">
        <v>1978</v>
      </c>
      <c r="D612" s="2" t="s">
        <v>1253</v>
      </c>
      <c r="E612" s="2" t="s">
        <v>1123</v>
      </c>
      <c r="F612" s="4">
        <v>0.539675925925926</v>
      </c>
      <c r="G612" s="4">
        <v>0.5405439814814815</v>
      </c>
      <c r="H612" s="6">
        <v>8.680555555555555E-4</v>
      </c>
    </row>
    <row r="613" ht="14.25" hidden="1" customHeight="1">
      <c r="A613" s="2">
        <v>607.0</v>
      </c>
      <c r="B613" s="2">
        <v>148267.0</v>
      </c>
      <c r="C613" s="2" t="s">
        <v>1979</v>
      </c>
      <c r="D613" s="2" t="s">
        <v>1302</v>
      </c>
      <c r="E613" s="2" t="s">
        <v>1123</v>
      </c>
      <c r="F613" s="4">
        <v>0.5411574074074074</v>
      </c>
      <c r="G613" s="4">
        <v>0.542025462962963</v>
      </c>
      <c r="H613" s="6">
        <v>8.680555555555555E-4</v>
      </c>
    </row>
    <row r="614" ht="14.25" hidden="1" customHeight="1">
      <c r="A614" s="2">
        <v>608.0</v>
      </c>
      <c r="B614" s="2">
        <v>179188.0</v>
      </c>
      <c r="C614" s="2" t="s">
        <v>1980</v>
      </c>
      <c r="D614" s="2" t="s">
        <v>132</v>
      </c>
      <c r="E614" s="2" t="s">
        <v>38</v>
      </c>
      <c r="F614" s="4">
        <v>0.5606018518518519</v>
      </c>
      <c r="G614" s="4">
        <v>0.5614699074074074</v>
      </c>
      <c r="H614" s="6">
        <v>8.680555555555555E-4</v>
      </c>
    </row>
    <row r="615" ht="14.25" hidden="1" customHeight="1">
      <c r="A615" s="2">
        <v>609.0</v>
      </c>
      <c r="B615" s="2">
        <v>133974.0</v>
      </c>
      <c r="C615" s="2" t="s">
        <v>1981</v>
      </c>
      <c r="D615" s="2" t="s">
        <v>1527</v>
      </c>
      <c r="E615" s="2" t="s">
        <v>1123</v>
      </c>
      <c r="F615" s="4">
        <v>0.5685648148148148</v>
      </c>
      <c r="G615" s="4">
        <v>0.5694328703703704</v>
      </c>
      <c r="H615" s="6">
        <v>8.680555555555555E-4</v>
      </c>
    </row>
    <row r="616" ht="14.25" hidden="1" customHeight="1">
      <c r="A616" s="2">
        <v>610.0</v>
      </c>
      <c r="B616" s="2">
        <v>37212.0</v>
      </c>
      <c r="C616" s="2" t="s">
        <v>1982</v>
      </c>
      <c r="D616" s="2" t="s">
        <v>1225</v>
      </c>
      <c r="E616" s="2" t="s">
        <v>1128</v>
      </c>
      <c r="F616" s="4">
        <v>0.29484953703703703</v>
      </c>
      <c r="G616" s="4">
        <v>0.29572916666666665</v>
      </c>
      <c r="H616" s="4">
        <v>8.796296296296296E-4</v>
      </c>
    </row>
    <row r="617" ht="14.25" hidden="1" customHeight="1">
      <c r="A617" s="2">
        <v>611.0</v>
      </c>
      <c r="B617" s="2">
        <v>149324.0</v>
      </c>
      <c r="C617" s="2" t="s">
        <v>1983</v>
      </c>
      <c r="D617" s="2" t="s">
        <v>1546</v>
      </c>
      <c r="E617" s="2" t="s">
        <v>1128</v>
      </c>
      <c r="F617" s="4">
        <v>0.31126157407407407</v>
      </c>
      <c r="G617" s="4">
        <v>0.31214120370370374</v>
      </c>
      <c r="H617" s="4">
        <v>8.796296296296296E-4</v>
      </c>
    </row>
    <row r="618" ht="14.25" hidden="1" customHeight="1">
      <c r="A618" s="2">
        <v>612.0</v>
      </c>
      <c r="B618" s="2">
        <v>170179.0</v>
      </c>
      <c r="C618" s="2" t="s">
        <v>1984</v>
      </c>
      <c r="D618" s="2" t="s">
        <v>1985</v>
      </c>
      <c r="E618" s="2" t="s">
        <v>53</v>
      </c>
      <c r="F618" s="4">
        <v>0.33181712962962967</v>
      </c>
      <c r="G618" s="4">
        <v>0.3326967592592593</v>
      </c>
      <c r="H618" s="4">
        <v>8.796296296296296E-4</v>
      </c>
    </row>
    <row r="619" ht="14.25" hidden="1" customHeight="1">
      <c r="A619" s="2">
        <v>613.0</v>
      </c>
      <c r="B619" s="2">
        <v>178484.0</v>
      </c>
      <c r="C619" s="2" t="s">
        <v>1986</v>
      </c>
      <c r="D619" s="2" t="s">
        <v>1987</v>
      </c>
      <c r="E619" s="2" t="s">
        <v>135</v>
      </c>
      <c r="F619" s="4">
        <v>0.3660069444444444</v>
      </c>
      <c r="G619" s="4">
        <v>0.3668865740740741</v>
      </c>
      <c r="H619" s="4">
        <v>8.796296296296296E-4</v>
      </c>
    </row>
    <row r="620" ht="14.25" hidden="1" customHeight="1">
      <c r="A620" s="2">
        <v>614.0</v>
      </c>
      <c r="B620" s="2">
        <v>600015.0</v>
      </c>
      <c r="C620" s="2" t="s">
        <v>1988</v>
      </c>
      <c r="D620" s="2" t="s">
        <v>1846</v>
      </c>
      <c r="E620" s="2" t="s">
        <v>1123</v>
      </c>
      <c r="F620" s="4">
        <v>0.37101851851851847</v>
      </c>
      <c r="G620" s="4">
        <v>0.3718981481481482</v>
      </c>
      <c r="H620" s="6">
        <v>8.796296296296296E-4</v>
      </c>
    </row>
    <row r="621" ht="14.25" hidden="1" customHeight="1">
      <c r="A621" s="2">
        <v>615.0</v>
      </c>
      <c r="B621" s="2">
        <v>139373.0</v>
      </c>
      <c r="C621" s="2" t="s">
        <v>1989</v>
      </c>
      <c r="D621" s="2" t="s">
        <v>1990</v>
      </c>
      <c r="E621" s="2" t="s">
        <v>26</v>
      </c>
      <c r="F621" s="4">
        <v>0.37667824074074074</v>
      </c>
      <c r="G621" s="4">
        <v>0.37755787037037036</v>
      </c>
      <c r="H621" s="6">
        <v>8.796296296296296E-4</v>
      </c>
    </row>
    <row r="622" ht="14.25" hidden="1" customHeight="1">
      <c r="A622" s="2">
        <v>616.0</v>
      </c>
      <c r="B622" s="2">
        <v>599137.0</v>
      </c>
      <c r="C622" s="2" t="s">
        <v>1991</v>
      </c>
      <c r="D622" s="2" t="s">
        <v>1531</v>
      </c>
      <c r="E622" s="2" t="s">
        <v>1992</v>
      </c>
      <c r="F622" s="4">
        <v>0.3897337962962963</v>
      </c>
      <c r="G622" s="4">
        <v>0.39061342592592596</v>
      </c>
      <c r="H622" s="4">
        <v>8.796296296296296E-4</v>
      </c>
    </row>
    <row r="623" ht="14.25" hidden="1" customHeight="1">
      <c r="A623" s="2">
        <v>617.0</v>
      </c>
      <c r="B623" s="2">
        <v>110615.0</v>
      </c>
      <c r="C623" s="2" t="s">
        <v>1993</v>
      </c>
      <c r="D623" s="2" t="s">
        <v>1994</v>
      </c>
      <c r="E623" s="2" t="s">
        <v>53</v>
      </c>
      <c r="F623" s="4">
        <v>0.40077546296296296</v>
      </c>
      <c r="G623" s="4">
        <v>0.4016550925925926</v>
      </c>
      <c r="H623" s="4">
        <v>8.796296296296296E-4</v>
      </c>
    </row>
    <row r="624" ht="14.25" hidden="1" customHeight="1">
      <c r="A624" s="2">
        <v>618.0</v>
      </c>
      <c r="B624" s="2">
        <v>149615.0</v>
      </c>
      <c r="C624" s="2" t="s">
        <v>1995</v>
      </c>
      <c r="D624" s="2" t="s">
        <v>1202</v>
      </c>
      <c r="E624" s="2" t="s">
        <v>1128</v>
      </c>
      <c r="F624" s="4">
        <v>0.42321759259259256</v>
      </c>
      <c r="G624" s="4">
        <v>0.4240972222222222</v>
      </c>
      <c r="H624" s="4">
        <v>8.796296296296296E-4</v>
      </c>
    </row>
    <row r="625" ht="14.25" hidden="1" customHeight="1">
      <c r="A625" s="2">
        <v>619.0</v>
      </c>
      <c r="B625" s="2">
        <v>17959.0</v>
      </c>
      <c r="C625" s="2" t="s">
        <v>1996</v>
      </c>
      <c r="D625" s="2" t="s">
        <v>1197</v>
      </c>
      <c r="E625" s="2" t="s">
        <v>1123</v>
      </c>
      <c r="F625" s="4">
        <v>0.4360069444444445</v>
      </c>
      <c r="G625" s="4">
        <v>0.4368865740740741</v>
      </c>
      <c r="H625" s="6">
        <v>8.796296296296296E-4</v>
      </c>
    </row>
    <row r="626" ht="14.25" hidden="1" customHeight="1">
      <c r="A626" s="2">
        <v>620.0</v>
      </c>
      <c r="B626" s="2">
        <v>177757.0</v>
      </c>
      <c r="C626" s="2" t="s">
        <v>1997</v>
      </c>
      <c r="D626" s="2" t="s">
        <v>1998</v>
      </c>
      <c r="E626" s="2" t="s">
        <v>109</v>
      </c>
      <c r="F626" s="4">
        <v>0.4644328703703704</v>
      </c>
      <c r="G626" s="4">
        <v>0.4653125</v>
      </c>
      <c r="H626" s="5">
        <v>8.796296296296296E-4</v>
      </c>
    </row>
    <row r="627" ht="14.25" hidden="1" customHeight="1">
      <c r="A627" s="2">
        <v>621.0</v>
      </c>
      <c r="B627" s="2">
        <v>43866.0</v>
      </c>
      <c r="C627" s="2" t="s">
        <v>1999</v>
      </c>
      <c r="D627" s="2" t="s">
        <v>1147</v>
      </c>
      <c r="E627" s="2" t="s">
        <v>1128</v>
      </c>
      <c r="F627" s="4">
        <v>0.4804050925925926</v>
      </c>
      <c r="G627" s="4">
        <v>0.48128472222222224</v>
      </c>
      <c r="H627" s="4">
        <v>8.796296296296296E-4</v>
      </c>
    </row>
    <row r="628" ht="14.25" hidden="1" customHeight="1">
      <c r="A628" s="2">
        <v>622.0</v>
      </c>
      <c r="B628" s="2">
        <v>149730.0</v>
      </c>
      <c r="C628" s="2" t="s">
        <v>2000</v>
      </c>
      <c r="D628" s="2" t="s">
        <v>1200</v>
      </c>
      <c r="E628" s="2" t="s">
        <v>1128</v>
      </c>
      <c r="F628" s="4">
        <v>0.49917824074074074</v>
      </c>
      <c r="G628" s="4">
        <v>0.5000578703703703</v>
      </c>
      <c r="H628" s="4">
        <v>8.796296296296296E-4</v>
      </c>
    </row>
    <row r="629" ht="14.25" hidden="1" customHeight="1">
      <c r="A629" s="2">
        <v>623.0</v>
      </c>
      <c r="B629" s="2">
        <v>47997.0</v>
      </c>
      <c r="C629" s="2" t="s">
        <v>2001</v>
      </c>
      <c r="D629" s="2" t="s">
        <v>1453</v>
      </c>
      <c r="E629" s="2" t="s">
        <v>1123</v>
      </c>
      <c r="F629" s="4">
        <v>0.510775462962963</v>
      </c>
      <c r="G629" s="4">
        <v>0.5116550925925926</v>
      </c>
      <c r="H629" s="6">
        <v>8.796296296296296E-4</v>
      </c>
    </row>
    <row r="630" ht="14.25" hidden="1" customHeight="1">
      <c r="A630" s="2">
        <v>624.0</v>
      </c>
      <c r="B630" s="2">
        <v>49512.0</v>
      </c>
      <c r="C630" s="2" t="s">
        <v>2002</v>
      </c>
      <c r="D630" s="2" t="s">
        <v>2003</v>
      </c>
      <c r="E630" s="2" t="s">
        <v>1123</v>
      </c>
      <c r="F630" s="4">
        <v>0.519375</v>
      </c>
      <c r="G630" s="4">
        <v>0.5202546296296297</v>
      </c>
      <c r="H630" s="6">
        <v>8.796296296296296E-4</v>
      </c>
    </row>
    <row r="631" ht="14.25" hidden="1" customHeight="1">
      <c r="A631" s="2">
        <v>625.0</v>
      </c>
      <c r="B631" s="2">
        <v>579328.0</v>
      </c>
      <c r="C631" s="2" t="s">
        <v>2004</v>
      </c>
      <c r="D631" s="2" t="s">
        <v>2005</v>
      </c>
      <c r="E631" s="2" t="s">
        <v>1123</v>
      </c>
      <c r="F631" s="4">
        <v>0.5480092592592593</v>
      </c>
      <c r="G631" s="4">
        <v>0.5488888888888889</v>
      </c>
      <c r="H631" s="6">
        <v>8.796296296296296E-4</v>
      </c>
    </row>
    <row r="632" ht="14.25" hidden="1" customHeight="1">
      <c r="A632" s="2">
        <v>626.0</v>
      </c>
      <c r="B632" s="2">
        <v>140585.0</v>
      </c>
      <c r="C632" s="2" t="s">
        <v>2006</v>
      </c>
      <c r="D632" s="2" t="s">
        <v>2007</v>
      </c>
      <c r="E632" s="2" t="s">
        <v>53</v>
      </c>
      <c r="F632" s="4">
        <v>0.3065162037037037</v>
      </c>
      <c r="G632" s="4">
        <v>0.3074074074074074</v>
      </c>
      <c r="H632" s="4">
        <v>8.912037037037036E-4</v>
      </c>
    </row>
    <row r="633" ht="14.25" hidden="1" customHeight="1">
      <c r="A633" s="2">
        <v>627.0</v>
      </c>
      <c r="B633" s="2">
        <v>146205.0</v>
      </c>
      <c r="C633" s="2" t="s">
        <v>2008</v>
      </c>
      <c r="D633" s="2" t="s">
        <v>1848</v>
      </c>
      <c r="E633" s="2" t="s">
        <v>53</v>
      </c>
      <c r="F633" s="4">
        <v>0.31039351851851854</v>
      </c>
      <c r="G633" s="4">
        <v>0.3112847222222222</v>
      </c>
      <c r="H633" s="4">
        <v>8.912037037037036E-4</v>
      </c>
    </row>
    <row r="634" ht="14.25" hidden="1" customHeight="1">
      <c r="A634" s="2">
        <v>628.0</v>
      </c>
      <c r="B634" s="2">
        <v>175727.0</v>
      </c>
      <c r="C634" s="2" t="s">
        <v>2009</v>
      </c>
      <c r="D634" s="2" t="s">
        <v>2010</v>
      </c>
      <c r="E634" s="2" t="s">
        <v>81</v>
      </c>
      <c r="F634" s="4">
        <v>0.33270833333333333</v>
      </c>
      <c r="G634" s="4">
        <v>0.33359953703703704</v>
      </c>
      <c r="H634" s="6">
        <v>8.912037037037036E-4</v>
      </c>
    </row>
    <row r="635" ht="14.25" hidden="1" customHeight="1">
      <c r="A635" s="2">
        <v>629.0</v>
      </c>
      <c r="B635" s="2">
        <v>583006.0</v>
      </c>
      <c r="C635" s="2" t="s">
        <v>2011</v>
      </c>
      <c r="D635" s="2" t="s">
        <v>1488</v>
      </c>
      <c r="E635" s="2" t="s">
        <v>1123</v>
      </c>
      <c r="F635" s="4">
        <v>0.3470717592592593</v>
      </c>
      <c r="G635" s="4">
        <v>0.347962962962963</v>
      </c>
      <c r="H635" s="6">
        <v>8.912037037037036E-4</v>
      </c>
    </row>
    <row r="636" ht="14.25" hidden="1" customHeight="1">
      <c r="A636" s="2">
        <v>630.0</v>
      </c>
      <c r="B636" s="2">
        <v>34626.0</v>
      </c>
      <c r="C636" s="2" t="s">
        <v>2012</v>
      </c>
      <c r="D636" s="2" t="s">
        <v>1583</v>
      </c>
      <c r="E636" s="2" t="s">
        <v>1123</v>
      </c>
      <c r="F636" s="4">
        <v>0.3964814814814815</v>
      </c>
      <c r="G636" s="4">
        <v>0.39737268518518515</v>
      </c>
      <c r="H636" s="6">
        <v>8.912037037037036E-4</v>
      </c>
    </row>
    <row r="637" ht="14.25" hidden="1" customHeight="1">
      <c r="A637" s="2">
        <v>631.0</v>
      </c>
      <c r="B637" s="2">
        <v>174098.0</v>
      </c>
      <c r="C637" s="2" t="s">
        <v>2013</v>
      </c>
      <c r="D637" s="2" t="s">
        <v>1646</v>
      </c>
      <c r="E637" s="2" t="s">
        <v>1123</v>
      </c>
      <c r="F637" s="4">
        <v>0.41083333333333333</v>
      </c>
      <c r="G637" s="4">
        <v>0.41172453703703704</v>
      </c>
      <c r="H637" s="6">
        <v>8.912037037037036E-4</v>
      </c>
    </row>
    <row r="638" ht="14.25" hidden="1" customHeight="1">
      <c r="A638" s="2">
        <v>632.0</v>
      </c>
      <c r="B638" s="2">
        <v>176493.0</v>
      </c>
      <c r="C638" s="2" t="s">
        <v>2014</v>
      </c>
      <c r="D638" s="2" t="s">
        <v>1333</v>
      </c>
      <c r="E638" s="2" t="s">
        <v>1128</v>
      </c>
      <c r="F638" s="4">
        <v>0.43114583333333334</v>
      </c>
      <c r="G638" s="4">
        <v>0.43203703703703705</v>
      </c>
      <c r="H638" s="4">
        <v>8.912037037037036E-4</v>
      </c>
    </row>
    <row r="639" ht="14.25" hidden="1" customHeight="1">
      <c r="A639" s="2">
        <v>633.0</v>
      </c>
      <c r="B639" s="2">
        <v>167072.0</v>
      </c>
      <c r="C639" s="2" t="s">
        <v>2015</v>
      </c>
      <c r="D639" s="2" t="s">
        <v>2016</v>
      </c>
      <c r="E639" s="2" t="s">
        <v>26</v>
      </c>
      <c r="F639" s="4">
        <v>0.4346759259259259</v>
      </c>
      <c r="G639" s="4">
        <v>0.4355671296296297</v>
      </c>
      <c r="H639" s="6">
        <v>8.912037037037036E-4</v>
      </c>
    </row>
    <row r="640" ht="14.25" hidden="1" customHeight="1">
      <c r="A640" s="2">
        <v>634.0</v>
      </c>
      <c r="B640" s="2">
        <v>174479.0</v>
      </c>
      <c r="C640" s="2" t="s">
        <v>2017</v>
      </c>
      <c r="D640" s="2" t="s">
        <v>1306</v>
      </c>
      <c r="E640" s="2" t="s">
        <v>1123</v>
      </c>
      <c r="F640" s="4">
        <v>0.5608217592592593</v>
      </c>
      <c r="G640" s="4">
        <v>0.561712962962963</v>
      </c>
      <c r="H640" s="6">
        <v>8.912037037037036E-4</v>
      </c>
    </row>
    <row r="641" ht="14.25" hidden="1" customHeight="1">
      <c r="A641" s="2">
        <v>635.0</v>
      </c>
      <c r="B641" s="2">
        <v>174873.0</v>
      </c>
      <c r="C641" s="2" t="s">
        <v>2018</v>
      </c>
      <c r="D641" s="2" t="s">
        <v>1160</v>
      </c>
      <c r="E641" s="2" t="s">
        <v>1128</v>
      </c>
      <c r="F641" s="4">
        <v>0.2974074074074074</v>
      </c>
      <c r="G641" s="4">
        <v>0.2983101851851852</v>
      </c>
      <c r="H641" s="4">
        <v>9.027777777777778E-4</v>
      </c>
    </row>
    <row r="642" ht="14.25" hidden="1" customHeight="1">
      <c r="A642" s="2">
        <v>636.0</v>
      </c>
      <c r="B642" s="2">
        <v>173082.0</v>
      </c>
      <c r="C642" s="2" t="s">
        <v>2019</v>
      </c>
      <c r="D642" s="2" t="s">
        <v>2020</v>
      </c>
      <c r="E642" s="2" t="s">
        <v>48</v>
      </c>
      <c r="F642" s="4">
        <v>0.3127199074074074</v>
      </c>
      <c r="G642" s="4">
        <v>0.31362268518518516</v>
      </c>
      <c r="H642" s="6">
        <v>9.027777777777778E-4</v>
      </c>
    </row>
    <row r="643" ht="14.25" hidden="1" customHeight="1">
      <c r="A643" s="2">
        <v>637.0</v>
      </c>
      <c r="B643" s="2">
        <v>175961.0</v>
      </c>
      <c r="C643" s="2" t="s">
        <v>2021</v>
      </c>
      <c r="D643" s="2" t="s">
        <v>2022</v>
      </c>
      <c r="E643" s="2" t="s">
        <v>23</v>
      </c>
      <c r="F643" s="4">
        <v>0.3290972222222222</v>
      </c>
      <c r="G643" s="4">
        <v>0.33</v>
      </c>
      <c r="H643" s="6">
        <v>9.027777777777778E-4</v>
      </c>
    </row>
    <row r="644" ht="14.25" hidden="1" customHeight="1">
      <c r="A644" s="2">
        <v>638.0</v>
      </c>
      <c r="B644" s="2">
        <v>149022.0</v>
      </c>
      <c r="C644" s="2" t="s">
        <v>2023</v>
      </c>
      <c r="D644" s="2" t="s">
        <v>276</v>
      </c>
      <c r="E644" s="2" t="s">
        <v>1128</v>
      </c>
      <c r="F644" s="4">
        <v>0.3312037037037037</v>
      </c>
      <c r="G644" s="4">
        <v>0.3321064814814815</v>
      </c>
      <c r="H644" s="4">
        <v>9.027777777777778E-4</v>
      </c>
    </row>
    <row r="645" ht="14.25" hidden="1" customHeight="1">
      <c r="A645" s="2">
        <v>639.0</v>
      </c>
      <c r="B645" s="2">
        <v>95500.0</v>
      </c>
      <c r="C645" s="2" t="s">
        <v>2024</v>
      </c>
      <c r="D645" s="2" t="s">
        <v>1525</v>
      </c>
      <c r="E645" s="2" t="s">
        <v>1123</v>
      </c>
      <c r="F645" s="4">
        <v>0.33828703703703705</v>
      </c>
      <c r="G645" s="4">
        <v>0.33918981481481486</v>
      </c>
      <c r="H645" s="6">
        <v>9.027777777777778E-4</v>
      </c>
    </row>
    <row r="646" ht="14.25" hidden="1" customHeight="1">
      <c r="A646" s="2">
        <v>640.0</v>
      </c>
      <c r="B646" s="2">
        <v>176640.0</v>
      </c>
      <c r="C646" s="2" t="s">
        <v>2025</v>
      </c>
      <c r="D646" s="2" t="s">
        <v>2026</v>
      </c>
      <c r="E646" s="2" t="s">
        <v>26</v>
      </c>
      <c r="F646" s="4">
        <v>0.34747685185185184</v>
      </c>
      <c r="G646" s="4">
        <v>0.3483796296296296</v>
      </c>
      <c r="H646" s="6">
        <v>9.027777777777778E-4</v>
      </c>
    </row>
    <row r="647" ht="14.25" hidden="1" customHeight="1">
      <c r="A647" s="2">
        <v>641.0</v>
      </c>
      <c r="B647" s="2">
        <v>29445.0</v>
      </c>
      <c r="C647" s="2" t="s">
        <v>2027</v>
      </c>
      <c r="D647" s="2" t="s">
        <v>1402</v>
      </c>
      <c r="E647" s="2" t="s">
        <v>1123</v>
      </c>
      <c r="F647" s="4">
        <v>0.3535648148148148</v>
      </c>
      <c r="G647" s="4">
        <v>0.3544675925925926</v>
      </c>
      <c r="H647" s="6">
        <v>9.027777777777778E-4</v>
      </c>
    </row>
    <row r="648" ht="14.25" hidden="1" customHeight="1">
      <c r="A648" s="2">
        <v>642.0</v>
      </c>
      <c r="B648" s="2">
        <v>607981.0</v>
      </c>
      <c r="C648" s="2" t="s">
        <v>2028</v>
      </c>
      <c r="D648" s="2" t="s">
        <v>2029</v>
      </c>
      <c r="E648" s="2" t="s">
        <v>343</v>
      </c>
      <c r="F648" s="4">
        <v>0.3675810185185185</v>
      </c>
      <c r="G648" s="4">
        <v>0.3684837962962963</v>
      </c>
      <c r="H648" s="6">
        <v>9.027777777777778E-4</v>
      </c>
    </row>
    <row r="649" ht="14.25" hidden="1" customHeight="1">
      <c r="A649" s="2">
        <v>643.0</v>
      </c>
      <c r="B649" s="2">
        <v>145573.0</v>
      </c>
      <c r="C649" s="2" t="s">
        <v>2030</v>
      </c>
      <c r="D649" s="2" t="s">
        <v>1248</v>
      </c>
      <c r="E649" s="2" t="s">
        <v>1128</v>
      </c>
      <c r="F649" s="4">
        <v>0.3736458333333333</v>
      </c>
      <c r="G649" s="4">
        <v>0.3745486111111111</v>
      </c>
      <c r="H649" s="4">
        <v>9.027777777777778E-4</v>
      </c>
    </row>
    <row r="650" ht="14.25" hidden="1" customHeight="1">
      <c r="A650" s="2">
        <v>644.0</v>
      </c>
      <c r="B650" s="2">
        <v>144559.0</v>
      </c>
      <c r="C650" s="2" t="s">
        <v>2031</v>
      </c>
      <c r="D650" s="2" t="s">
        <v>1269</v>
      </c>
      <c r="E650" s="2" t="s">
        <v>1123</v>
      </c>
      <c r="F650" s="4">
        <v>0.379375</v>
      </c>
      <c r="G650" s="4">
        <v>0.38027777777777777</v>
      </c>
      <c r="H650" s="6">
        <v>9.027777777777778E-4</v>
      </c>
    </row>
    <row r="651" ht="14.25" hidden="1" customHeight="1">
      <c r="A651" s="2">
        <v>645.0</v>
      </c>
      <c r="B651" s="2">
        <v>137384.0</v>
      </c>
      <c r="C651" s="2" t="s">
        <v>2032</v>
      </c>
      <c r="D651" s="2" t="s">
        <v>2033</v>
      </c>
      <c r="E651" s="2" t="s">
        <v>190</v>
      </c>
      <c r="F651" s="4">
        <v>0.3983217592592592</v>
      </c>
      <c r="G651" s="4">
        <v>0.39922453703703703</v>
      </c>
      <c r="H651" s="6">
        <v>9.027777777777778E-4</v>
      </c>
    </row>
    <row r="652" ht="14.25" hidden="1" customHeight="1">
      <c r="A652" s="2">
        <v>646.0</v>
      </c>
      <c r="B652" s="2">
        <v>146081.0</v>
      </c>
      <c r="C652" s="2" t="s">
        <v>2034</v>
      </c>
      <c r="D652" s="2" t="s">
        <v>1195</v>
      </c>
      <c r="E652" s="2" t="s">
        <v>1128</v>
      </c>
      <c r="F652" s="4">
        <v>0.41168981481481487</v>
      </c>
      <c r="G652" s="4">
        <v>0.4125925925925926</v>
      </c>
      <c r="H652" s="4">
        <v>9.027777777777778E-4</v>
      </c>
    </row>
    <row r="653" ht="14.25" hidden="1" customHeight="1">
      <c r="A653" s="2">
        <v>647.0</v>
      </c>
      <c r="B653" s="2">
        <v>149615.0</v>
      </c>
      <c r="C653" s="2" t="s">
        <v>2035</v>
      </c>
      <c r="D653" s="2" t="s">
        <v>1202</v>
      </c>
      <c r="E653" s="2" t="s">
        <v>1128</v>
      </c>
      <c r="F653" s="4">
        <v>0.41521990740740744</v>
      </c>
      <c r="G653" s="4">
        <v>0.4161226851851852</v>
      </c>
      <c r="H653" s="4">
        <v>9.027777777777778E-4</v>
      </c>
    </row>
    <row r="654" ht="14.25" hidden="1" customHeight="1">
      <c r="A654" s="2">
        <v>648.0</v>
      </c>
      <c r="B654" s="2">
        <v>148723.0</v>
      </c>
      <c r="C654" s="2" t="s">
        <v>2036</v>
      </c>
      <c r="D654" s="2" t="s">
        <v>1373</v>
      </c>
      <c r="E654" s="2" t="s">
        <v>1123</v>
      </c>
      <c r="F654" s="4">
        <v>0.539675925925926</v>
      </c>
      <c r="G654" s="4">
        <v>0.5405787037037036</v>
      </c>
      <c r="H654" s="6">
        <v>9.027777777777778E-4</v>
      </c>
    </row>
    <row r="655" ht="14.25" hidden="1" customHeight="1">
      <c r="A655" s="2">
        <v>649.0</v>
      </c>
      <c r="B655" s="2">
        <v>148267.0</v>
      </c>
      <c r="C655" s="2" t="s">
        <v>2037</v>
      </c>
      <c r="D655" s="2" t="s">
        <v>1302</v>
      </c>
      <c r="E655" s="2" t="s">
        <v>1123</v>
      </c>
      <c r="F655" s="4">
        <v>0.5400578703703703</v>
      </c>
      <c r="G655" s="4">
        <v>0.5409606481481481</v>
      </c>
      <c r="H655" s="6">
        <v>9.027777777777778E-4</v>
      </c>
    </row>
    <row r="656" ht="14.25" hidden="1" customHeight="1">
      <c r="A656" s="2">
        <v>650.0</v>
      </c>
      <c r="B656" s="2">
        <v>604754.0</v>
      </c>
      <c r="C656" s="2" t="s">
        <v>2038</v>
      </c>
      <c r="D656" s="2" t="s">
        <v>1389</v>
      </c>
      <c r="E656" s="2" t="s">
        <v>1123</v>
      </c>
      <c r="F656" s="4">
        <v>0.34770833333333334</v>
      </c>
      <c r="G656" s="4">
        <v>0.3486226851851852</v>
      </c>
      <c r="H656" s="6">
        <v>9.143518518518518E-4</v>
      </c>
    </row>
    <row r="657" ht="14.25" hidden="1" customHeight="1">
      <c r="A657" s="2">
        <v>651.0</v>
      </c>
      <c r="B657" s="2">
        <v>174883.0</v>
      </c>
      <c r="C657" s="2" t="s">
        <v>2039</v>
      </c>
      <c r="D657" s="2" t="s">
        <v>1689</v>
      </c>
      <c r="E657" s="2" t="s">
        <v>1128</v>
      </c>
      <c r="F657" s="4">
        <v>0.3509953703703704</v>
      </c>
      <c r="G657" s="4">
        <v>0.3519097222222222</v>
      </c>
      <c r="H657" s="4">
        <v>9.143518518518518E-4</v>
      </c>
    </row>
    <row r="658" ht="14.25" hidden="1" customHeight="1">
      <c r="A658" s="2">
        <v>652.0</v>
      </c>
      <c r="B658" s="2">
        <v>21849.0</v>
      </c>
      <c r="C658" s="2" t="s">
        <v>2040</v>
      </c>
      <c r="D658" s="2" t="s">
        <v>2041</v>
      </c>
      <c r="E658" s="2" t="s">
        <v>104</v>
      </c>
      <c r="F658" s="4">
        <v>0.3655671296296296</v>
      </c>
      <c r="G658" s="4">
        <v>0.36648148148148146</v>
      </c>
      <c r="H658" s="5">
        <v>9.143518518518518E-4</v>
      </c>
    </row>
    <row r="659" ht="14.25" hidden="1" customHeight="1">
      <c r="A659" s="2">
        <v>653.0</v>
      </c>
      <c r="B659" s="2">
        <v>149445.0</v>
      </c>
      <c r="C659" s="2" t="s">
        <v>2042</v>
      </c>
      <c r="D659" s="2" t="s">
        <v>1450</v>
      </c>
      <c r="E659" s="2" t="s">
        <v>1123</v>
      </c>
      <c r="F659" s="4">
        <v>0.37030092592592595</v>
      </c>
      <c r="G659" s="4">
        <v>0.37121527777777774</v>
      </c>
      <c r="H659" s="6">
        <v>9.143518518518518E-4</v>
      </c>
    </row>
    <row r="660" ht="14.25" hidden="1" customHeight="1">
      <c r="A660" s="2">
        <v>654.0</v>
      </c>
      <c r="B660" s="2">
        <v>129069.0</v>
      </c>
      <c r="C660" s="2" t="s">
        <v>2043</v>
      </c>
      <c r="D660" s="2" t="s">
        <v>1257</v>
      </c>
      <c r="E660" s="2" t="s">
        <v>1123</v>
      </c>
      <c r="F660" s="4">
        <v>0.573275462962963</v>
      </c>
      <c r="G660" s="4">
        <v>0.5741898148148148</v>
      </c>
      <c r="H660" s="6">
        <v>9.143518518518518E-4</v>
      </c>
    </row>
    <row r="661" ht="14.25" hidden="1" customHeight="1">
      <c r="A661" s="2">
        <v>655.0</v>
      </c>
      <c r="B661" s="2">
        <v>144849.0</v>
      </c>
      <c r="C661" s="2" t="s">
        <v>2044</v>
      </c>
      <c r="D661" s="2" t="s">
        <v>2045</v>
      </c>
      <c r="E661" s="2" t="s">
        <v>35</v>
      </c>
      <c r="F661" s="4">
        <v>0.30697916666666664</v>
      </c>
      <c r="G661" s="4">
        <v>0.3079050925925926</v>
      </c>
      <c r="H661" s="4">
        <v>9.259259259259259E-4</v>
      </c>
    </row>
    <row r="662" ht="14.25" hidden="1" customHeight="1">
      <c r="A662" s="2">
        <v>656.0</v>
      </c>
      <c r="B662" s="2">
        <v>172805.0</v>
      </c>
      <c r="C662" s="2" t="s">
        <v>2046</v>
      </c>
      <c r="D662" s="2" t="s">
        <v>1151</v>
      </c>
      <c r="E662" s="2" t="s">
        <v>1128</v>
      </c>
      <c r="F662" s="4">
        <v>0.32395833333333335</v>
      </c>
      <c r="G662" s="4">
        <v>0.3248842592592593</v>
      </c>
      <c r="H662" s="4">
        <v>9.259259259259259E-4</v>
      </c>
    </row>
    <row r="663" ht="14.25" hidden="1" customHeight="1">
      <c r="A663" s="2">
        <v>657.0</v>
      </c>
      <c r="B663" s="2">
        <v>12998.0</v>
      </c>
      <c r="C663" s="2" t="s">
        <v>2047</v>
      </c>
      <c r="D663" s="2" t="s">
        <v>1523</v>
      </c>
      <c r="E663" s="2" t="s">
        <v>1123</v>
      </c>
      <c r="F663" s="4">
        <v>0.3333564814814815</v>
      </c>
      <c r="G663" s="4">
        <v>0.3342824074074074</v>
      </c>
      <c r="H663" s="6">
        <v>9.259259259259259E-4</v>
      </c>
    </row>
    <row r="664" ht="14.25" hidden="1" customHeight="1">
      <c r="A664" s="2">
        <v>658.0</v>
      </c>
      <c r="B664" s="2">
        <v>580449.0</v>
      </c>
      <c r="C664" s="2" t="s">
        <v>2048</v>
      </c>
      <c r="D664" s="2" t="s">
        <v>1804</v>
      </c>
      <c r="E664" s="2" t="s">
        <v>1123</v>
      </c>
      <c r="F664" s="4">
        <v>0.3379513888888889</v>
      </c>
      <c r="G664" s="4">
        <v>0.3388773148148148</v>
      </c>
      <c r="H664" s="6">
        <v>9.259259259259259E-4</v>
      </c>
    </row>
    <row r="665" ht="14.25" hidden="1" customHeight="1">
      <c r="A665" s="2">
        <v>659.0</v>
      </c>
      <c r="B665" s="2">
        <v>178138.0</v>
      </c>
      <c r="C665" s="2" t="s">
        <v>2049</v>
      </c>
      <c r="D665" s="2" t="s">
        <v>983</v>
      </c>
      <c r="E665" s="2" t="s">
        <v>48</v>
      </c>
      <c r="F665" s="4">
        <v>0.3576620370370371</v>
      </c>
      <c r="G665" s="4">
        <v>0.35858796296296297</v>
      </c>
      <c r="H665" s="6">
        <v>9.259259259259259E-4</v>
      </c>
    </row>
    <row r="666" ht="14.25" hidden="1" customHeight="1">
      <c r="A666" s="2">
        <v>660.0</v>
      </c>
      <c r="B666" s="2">
        <v>168245.0</v>
      </c>
      <c r="C666" s="2" t="s">
        <v>2050</v>
      </c>
      <c r="D666" s="2" t="s">
        <v>1630</v>
      </c>
      <c r="E666" s="2" t="s">
        <v>104</v>
      </c>
      <c r="F666" s="4">
        <v>0.3734722222222222</v>
      </c>
      <c r="G666" s="4">
        <v>0.37439814814814815</v>
      </c>
      <c r="H666" s="5">
        <v>9.259259259259259E-4</v>
      </c>
    </row>
    <row r="667" ht="14.25" hidden="1" customHeight="1">
      <c r="A667" s="2">
        <v>661.0</v>
      </c>
      <c r="B667" s="2">
        <v>610775.0</v>
      </c>
      <c r="C667" s="2" t="s">
        <v>2051</v>
      </c>
      <c r="D667" s="2" t="s">
        <v>1167</v>
      </c>
      <c r="E667" s="2" t="s">
        <v>1123</v>
      </c>
      <c r="F667" s="4">
        <v>0.3762962962962963</v>
      </c>
      <c r="G667" s="4">
        <v>0.3772222222222222</v>
      </c>
      <c r="H667" s="6">
        <v>9.259259259259259E-4</v>
      </c>
    </row>
    <row r="668" ht="14.25" hidden="1" customHeight="1">
      <c r="A668" s="2">
        <v>662.0</v>
      </c>
      <c r="B668" s="2">
        <v>599137.0</v>
      </c>
      <c r="C668" s="2" t="s">
        <v>2052</v>
      </c>
      <c r="D668" s="2" t="s">
        <v>1531</v>
      </c>
      <c r="E668" s="2" t="s">
        <v>135</v>
      </c>
      <c r="F668" s="4">
        <v>0.42207175925925927</v>
      </c>
      <c r="G668" s="4">
        <v>0.42299768518518516</v>
      </c>
      <c r="H668" s="4">
        <v>9.259259259259259E-4</v>
      </c>
    </row>
    <row r="669" ht="14.25" hidden="1" customHeight="1">
      <c r="A669" s="2">
        <v>663.0</v>
      </c>
      <c r="B669" s="2">
        <v>145903.0</v>
      </c>
      <c r="C669" s="2" t="s">
        <v>2053</v>
      </c>
      <c r="D669" s="2" t="s">
        <v>1888</v>
      </c>
      <c r="E669" s="2" t="s">
        <v>1123</v>
      </c>
      <c r="F669" s="4">
        <v>0.5144212962962963</v>
      </c>
      <c r="G669" s="4">
        <v>0.5153472222222223</v>
      </c>
      <c r="H669" s="6">
        <v>9.259259259259259E-4</v>
      </c>
    </row>
    <row r="670" ht="14.25" hidden="1" customHeight="1">
      <c r="A670" s="2">
        <v>664.0</v>
      </c>
      <c r="B670" s="2">
        <v>167822.0</v>
      </c>
      <c r="C670" s="2" t="s">
        <v>2054</v>
      </c>
      <c r="D670" s="2" t="s">
        <v>1394</v>
      </c>
      <c r="E670" s="2" t="s">
        <v>1128</v>
      </c>
      <c r="F670" s="4">
        <v>0.31211805555555555</v>
      </c>
      <c r="G670" s="4">
        <v>0.3130555555555556</v>
      </c>
      <c r="H670" s="4">
        <v>9.375000000000001E-4</v>
      </c>
    </row>
    <row r="671" ht="14.25" hidden="1" customHeight="1">
      <c r="A671" s="2">
        <v>665.0</v>
      </c>
      <c r="B671" s="2">
        <v>24729.0</v>
      </c>
      <c r="C671" s="2" t="s">
        <v>2055</v>
      </c>
      <c r="D671" s="2" t="s">
        <v>1355</v>
      </c>
      <c r="E671" s="2" t="s">
        <v>1123</v>
      </c>
      <c r="F671" s="4">
        <v>0.34281249999999996</v>
      </c>
      <c r="G671" s="4">
        <v>0.34375</v>
      </c>
      <c r="H671" s="6">
        <v>9.375000000000001E-4</v>
      </c>
    </row>
    <row r="672" ht="14.25" hidden="1" customHeight="1">
      <c r="A672" s="2">
        <v>666.0</v>
      </c>
      <c r="B672" s="2">
        <v>146696.0</v>
      </c>
      <c r="C672" s="2" t="s">
        <v>2056</v>
      </c>
      <c r="D672" s="2" t="s">
        <v>1193</v>
      </c>
      <c r="E672" s="2" t="s">
        <v>1123</v>
      </c>
      <c r="F672" s="4">
        <v>0.3490625</v>
      </c>
      <c r="G672" s="4">
        <v>0.35000000000000003</v>
      </c>
      <c r="H672" s="6">
        <v>9.375000000000001E-4</v>
      </c>
    </row>
    <row r="673" ht="14.25" hidden="1" customHeight="1">
      <c r="A673" s="2">
        <v>667.0</v>
      </c>
      <c r="B673" s="2">
        <v>12998.0</v>
      </c>
      <c r="C673" s="2" t="s">
        <v>2057</v>
      </c>
      <c r="D673" s="2" t="s">
        <v>1523</v>
      </c>
      <c r="E673" s="2" t="s">
        <v>1123</v>
      </c>
      <c r="F673" s="4">
        <v>0.35246527777777775</v>
      </c>
      <c r="G673" s="4">
        <v>0.3534027777777778</v>
      </c>
      <c r="H673" s="6">
        <v>9.375000000000001E-4</v>
      </c>
    </row>
    <row r="674" ht="14.25" hidden="1" customHeight="1">
      <c r="A674" s="2">
        <v>668.0</v>
      </c>
      <c r="B674" s="2">
        <v>31856.0</v>
      </c>
      <c r="C674" s="2" t="s">
        <v>2058</v>
      </c>
      <c r="D674" s="2" t="s">
        <v>638</v>
      </c>
      <c r="E674" s="2" t="s">
        <v>1123</v>
      </c>
      <c r="F674" s="4">
        <v>0.3625115740740741</v>
      </c>
      <c r="G674" s="4">
        <v>0.36344907407407406</v>
      </c>
      <c r="H674" s="6">
        <v>9.375000000000001E-4</v>
      </c>
    </row>
    <row r="675" ht="14.25" hidden="1" customHeight="1">
      <c r="A675" s="2">
        <v>669.0</v>
      </c>
      <c r="B675" s="2">
        <v>169480.0</v>
      </c>
      <c r="C675" s="2" t="s">
        <v>2059</v>
      </c>
      <c r="D675" s="2" t="s">
        <v>1204</v>
      </c>
      <c r="E675" s="2" t="s">
        <v>1123</v>
      </c>
      <c r="F675" s="4">
        <v>0.3715972222222222</v>
      </c>
      <c r="G675" s="4">
        <v>0.3725347222222222</v>
      </c>
      <c r="H675" s="6">
        <v>9.375000000000001E-4</v>
      </c>
    </row>
    <row r="676" ht="14.25" hidden="1" customHeight="1">
      <c r="A676" s="2">
        <v>670.0</v>
      </c>
      <c r="B676" s="2">
        <v>608559.0</v>
      </c>
      <c r="C676" s="2" t="s">
        <v>2060</v>
      </c>
      <c r="D676" s="2" t="s">
        <v>1838</v>
      </c>
      <c r="E676" s="2" t="s">
        <v>1123</v>
      </c>
      <c r="F676" s="4">
        <v>0.3828935185185185</v>
      </c>
      <c r="G676" s="4">
        <v>0.38383101851851853</v>
      </c>
      <c r="H676" s="6">
        <v>9.375000000000001E-4</v>
      </c>
    </row>
    <row r="677" ht="14.25" hidden="1" customHeight="1">
      <c r="A677" s="2">
        <v>671.0</v>
      </c>
      <c r="B677" s="2">
        <v>141398.0</v>
      </c>
      <c r="C677" s="2" t="s">
        <v>2061</v>
      </c>
      <c r="D677" s="2" t="s">
        <v>2062</v>
      </c>
      <c r="E677" s="2" t="s">
        <v>1128</v>
      </c>
      <c r="F677" s="4">
        <v>0.38393518518518516</v>
      </c>
      <c r="G677" s="4">
        <v>0.3848726851851852</v>
      </c>
      <c r="H677" s="4">
        <v>9.375000000000001E-4</v>
      </c>
    </row>
    <row r="678" ht="14.25" hidden="1" customHeight="1">
      <c r="A678" s="2">
        <v>672.0</v>
      </c>
      <c r="B678" s="2">
        <v>136194.0</v>
      </c>
      <c r="C678" s="2" t="s">
        <v>2063</v>
      </c>
      <c r="D678" s="2" t="s">
        <v>2064</v>
      </c>
      <c r="E678" s="2" t="s">
        <v>53</v>
      </c>
      <c r="F678" s="4">
        <v>0.3893171296296296</v>
      </c>
      <c r="G678" s="4">
        <v>0.39025462962962965</v>
      </c>
      <c r="H678" s="4">
        <v>9.375000000000001E-4</v>
      </c>
    </row>
    <row r="679" ht="14.25" hidden="1" customHeight="1">
      <c r="A679" s="2">
        <v>673.0</v>
      </c>
      <c r="B679" s="2">
        <v>174883.0</v>
      </c>
      <c r="C679" s="2" t="s">
        <v>2065</v>
      </c>
      <c r="D679" s="2" t="s">
        <v>1689</v>
      </c>
      <c r="E679" s="2" t="s">
        <v>1128</v>
      </c>
      <c r="F679" s="4">
        <v>0.4033680555555556</v>
      </c>
      <c r="G679" s="4">
        <v>0.40430555555555553</v>
      </c>
      <c r="H679" s="4">
        <v>9.375000000000001E-4</v>
      </c>
    </row>
    <row r="680" ht="14.25" hidden="1" customHeight="1">
      <c r="A680" s="2">
        <v>674.0</v>
      </c>
      <c r="B680" s="2">
        <v>169698.0</v>
      </c>
      <c r="C680" s="2" t="s">
        <v>2066</v>
      </c>
      <c r="D680" s="2" t="s">
        <v>1127</v>
      </c>
      <c r="E680" s="2" t="s">
        <v>1128</v>
      </c>
      <c r="F680" s="4">
        <v>0.4123495370370371</v>
      </c>
      <c r="G680" s="4">
        <v>0.413287037037037</v>
      </c>
      <c r="H680" s="4">
        <v>9.375000000000001E-4</v>
      </c>
    </row>
    <row r="681" ht="14.25" hidden="1" customHeight="1">
      <c r="A681" s="2">
        <v>675.0</v>
      </c>
      <c r="B681" s="2">
        <v>167061.0</v>
      </c>
      <c r="C681" s="2" t="s">
        <v>2067</v>
      </c>
      <c r="D681" s="2" t="s">
        <v>1156</v>
      </c>
      <c r="E681" s="2" t="s">
        <v>1128</v>
      </c>
      <c r="F681" s="4">
        <v>0.4149421296296296</v>
      </c>
      <c r="G681" s="4">
        <v>0.41587962962962965</v>
      </c>
      <c r="H681" s="4">
        <v>9.375000000000001E-4</v>
      </c>
    </row>
    <row r="682" ht="14.25" hidden="1" customHeight="1">
      <c r="A682" s="2">
        <v>676.0</v>
      </c>
      <c r="B682" s="2">
        <v>45996.0</v>
      </c>
      <c r="C682" s="2" t="s">
        <v>2068</v>
      </c>
      <c r="D682" s="2" t="s">
        <v>2069</v>
      </c>
      <c r="E682" s="2" t="s">
        <v>35</v>
      </c>
      <c r="F682" s="4">
        <v>0.41653935185185187</v>
      </c>
      <c r="G682" s="4">
        <v>0.41747685185185185</v>
      </c>
      <c r="H682" s="4">
        <v>9.375000000000001E-4</v>
      </c>
    </row>
    <row r="683" ht="14.25" hidden="1" customHeight="1">
      <c r="A683" s="2">
        <v>677.0</v>
      </c>
      <c r="B683" s="2">
        <v>175659.0</v>
      </c>
      <c r="C683" s="2" t="s">
        <v>2070</v>
      </c>
      <c r="D683" s="2" t="s">
        <v>1682</v>
      </c>
      <c r="E683" s="2" t="s">
        <v>1128</v>
      </c>
      <c r="F683" s="4">
        <v>0.4277777777777778</v>
      </c>
      <c r="G683" s="4">
        <v>0.4287152777777778</v>
      </c>
      <c r="H683" s="4">
        <v>9.375000000000001E-4</v>
      </c>
    </row>
    <row r="684" ht="14.25" hidden="1" customHeight="1">
      <c r="A684" s="2">
        <v>678.0</v>
      </c>
      <c r="B684" s="2">
        <v>43866.0</v>
      </c>
      <c r="C684" s="2" t="s">
        <v>2071</v>
      </c>
      <c r="D684" s="2" t="s">
        <v>1147</v>
      </c>
      <c r="E684" s="2" t="s">
        <v>1128</v>
      </c>
      <c r="F684" s="4">
        <v>0.4580324074074074</v>
      </c>
      <c r="G684" s="4">
        <v>0.4589699074074074</v>
      </c>
      <c r="H684" s="4">
        <v>9.375000000000001E-4</v>
      </c>
    </row>
    <row r="685" ht="14.25" hidden="1" customHeight="1">
      <c r="A685" s="2">
        <v>679.0</v>
      </c>
      <c r="B685" s="2">
        <v>68143.0</v>
      </c>
      <c r="C685" s="2" t="s">
        <v>2072</v>
      </c>
      <c r="D685" s="2" t="s">
        <v>2073</v>
      </c>
      <c r="E685" s="2" t="s">
        <v>26</v>
      </c>
      <c r="F685" s="4">
        <v>0.4675578703703704</v>
      </c>
      <c r="G685" s="4">
        <v>0.4684953703703704</v>
      </c>
      <c r="H685" s="6">
        <v>9.375000000000001E-4</v>
      </c>
    </row>
    <row r="686" ht="14.25" hidden="1" customHeight="1">
      <c r="A686" s="2">
        <v>680.0</v>
      </c>
      <c r="B686" s="2">
        <v>175147.0</v>
      </c>
      <c r="C686" s="2" t="s">
        <v>2074</v>
      </c>
      <c r="D686" s="2" t="s">
        <v>2075</v>
      </c>
      <c r="E686" s="2" t="s">
        <v>48</v>
      </c>
      <c r="F686" s="4">
        <v>0.32792824074074073</v>
      </c>
      <c r="G686" s="4">
        <v>0.3288773148148148</v>
      </c>
      <c r="H686" s="6">
        <v>9.490740740740741E-4</v>
      </c>
    </row>
    <row r="687" ht="14.25" hidden="1" customHeight="1">
      <c r="A687" s="2">
        <v>681.0</v>
      </c>
      <c r="B687" s="2">
        <v>177420.0</v>
      </c>
      <c r="C687" s="2" t="s">
        <v>2076</v>
      </c>
      <c r="D687" s="2" t="s">
        <v>1353</v>
      </c>
      <c r="E687" s="2" t="s">
        <v>1128</v>
      </c>
      <c r="F687" s="4">
        <v>0.3333564814814815</v>
      </c>
      <c r="G687" s="4">
        <v>0.3343055555555556</v>
      </c>
      <c r="H687" s="4">
        <v>9.490740740740741E-4</v>
      </c>
    </row>
    <row r="688" ht="14.25" hidden="1" customHeight="1">
      <c r="A688" s="2">
        <v>682.0</v>
      </c>
      <c r="B688" s="2">
        <v>169102.0</v>
      </c>
      <c r="C688" s="2" t="s">
        <v>2077</v>
      </c>
      <c r="D688" s="2" t="s">
        <v>1233</v>
      </c>
      <c r="E688" s="2" t="s">
        <v>1128</v>
      </c>
      <c r="F688" s="4">
        <v>0.33783564814814815</v>
      </c>
      <c r="G688" s="4">
        <v>0.3387847222222222</v>
      </c>
      <c r="H688" s="4">
        <v>9.490740740740741E-4</v>
      </c>
    </row>
    <row r="689" ht="14.25" hidden="1" customHeight="1">
      <c r="A689" s="2">
        <v>683.0</v>
      </c>
      <c r="B689" s="2">
        <v>12998.0</v>
      </c>
      <c r="C689" s="2" t="s">
        <v>2078</v>
      </c>
      <c r="D689" s="2" t="s">
        <v>1523</v>
      </c>
      <c r="E689" s="2" t="s">
        <v>1123</v>
      </c>
      <c r="F689" s="4">
        <v>0.34150462962962963</v>
      </c>
      <c r="G689" s="4">
        <v>0.3424537037037037</v>
      </c>
      <c r="H689" s="6">
        <v>9.490740740740741E-4</v>
      </c>
    </row>
    <row r="690" ht="14.25" hidden="1" customHeight="1">
      <c r="A690" s="2">
        <v>684.0</v>
      </c>
      <c r="B690" s="2">
        <v>176385.0</v>
      </c>
      <c r="C690" s="2" t="s">
        <v>2079</v>
      </c>
      <c r="D690" s="2" t="s">
        <v>2080</v>
      </c>
      <c r="E690" s="2" t="s">
        <v>38</v>
      </c>
      <c r="F690" s="4">
        <v>0.3709375</v>
      </c>
      <c r="G690" s="4">
        <v>0.37188657407407405</v>
      </c>
      <c r="H690" s="6">
        <v>9.490740740740741E-4</v>
      </c>
    </row>
    <row r="691" ht="14.25" hidden="1" customHeight="1">
      <c r="A691" s="2">
        <v>685.0</v>
      </c>
      <c r="B691" s="2">
        <v>140624.0</v>
      </c>
      <c r="C691" s="2" t="s">
        <v>2081</v>
      </c>
      <c r="D691" s="2" t="s">
        <v>1132</v>
      </c>
      <c r="E691" s="2" t="s">
        <v>26</v>
      </c>
      <c r="F691" s="4">
        <v>0.3893518518518519</v>
      </c>
      <c r="G691" s="4">
        <v>0.39030092592592597</v>
      </c>
      <c r="H691" s="6">
        <v>9.490740740740741E-4</v>
      </c>
    </row>
    <row r="692" ht="14.25" hidden="1" customHeight="1">
      <c r="A692" s="2">
        <v>686.0</v>
      </c>
      <c r="B692" s="2">
        <v>170808.0</v>
      </c>
      <c r="C692" s="2" t="s">
        <v>2082</v>
      </c>
      <c r="D692" s="2" t="s">
        <v>875</v>
      </c>
      <c r="E692" s="2" t="s">
        <v>1123</v>
      </c>
      <c r="F692" s="4">
        <v>0.3938078703703704</v>
      </c>
      <c r="G692" s="4">
        <v>0.3947569444444445</v>
      </c>
      <c r="H692" s="6">
        <v>9.490740740740741E-4</v>
      </c>
    </row>
    <row r="693" ht="14.25" hidden="1" customHeight="1">
      <c r="A693" s="2">
        <v>687.0</v>
      </c>
      <c r="B693" s="2">
        <v>149730.0</v>
      </c>
      <c r="C693" s="2" t="s">
        <v>2083</v>
      </c>
      <c r="D693" s="2" t="s">
        <v>1200</v>
      </c>
      <c r="E693" s="2" t="s">
        <v>1128</v>
      </c>
      <c r="F693" s="4">
        <v>0.4093865740740741</v>
      </c>
      <c r="G693" s="4">
        <v>0.41033564814814816</v>
      </c>
      <c r="H693" s="4">
        <v>9.490740740740741E-4</v>
      </c>
    </row>
    <row r="694" ht="14.25" hidden="1" customHeight="1">
      <c r="A694" s="2">
        <v>688.0</v>
      </c>
      <c r="B694" s="2">
        <v>178718.0</v>
      </c>
      <c r="C694" s="2" t="s">
        <v>2084</v>
      </c>
      <c r="D694" s="2" t="s">
        <v>590</v>
      </c>
      <c r="E694" s="2" t="s">
        <v>97</v>
      </c>
      <c r="F694" s="4">
        <v>0.4852314814814815</v>
      </c>
      <c r="G694" s="4">
        <v>0.48618055555555556</v>
      </c>
      <c r="H694" s="4">
        <v>9.490740740740741E-4</v>
      </c>
      <c r="I694" s="6">
        <v>9.490740740740741E-4</v>
      </c>
    </row>
    <row r="695" ht="14.25" hidden="1" customHeight="1">
      <c r="A695" s="2">
        <v>689.0</v>
      </c>
      <c r="B695" s="2">
        <v>127187.0</v>
      </c>
      <c r="C695" s="2" t="s">
        <v>2085</v>
      </c>
      <c r="D695" s="2" t="s">
        <v>1149</v>
      </c>
      <c r="E695" s="2" t="s">
        <v>1123</v>
      </c>
      <c r="F695" s="4">
        <v>0.5265046296296296</v>
      </c>
      <c r="G695" s="4">
        <v>0.5274537037037037</v>
      </c>
      <c r="H695" s="6">
        <v>9.490740740740741E-4</v>
      </c>
      <c r="I695" s="4">
        <v>9.722222222222221E-4</v>
      </c>
    </row>
    <row r="696" ht="14.25" hidden="1" customHeight="1">
      <c r="A696" s="2">
        <v>690.0</v>
      </c>
      <c r="B696" s="2">
        <v>144930.0</v>
      </c>
      <c r="C696" s="2" t="s">
        <v>2086</v>
      </c>
      <c r="D696" s="2" t="s">
        <v>1229</v>
      </c>
      <c r="E696" s="2" t="s">
        <v>1123</v>
      </c>
      <c r="F696" s="4">
        <v>0.5315972222222222</v>
      </c>
      <c r="G696" s="4">
        <v>0.5325462962962962</v>
      </c>
      <c r="H696" s="6">
        <v>9.490740740740741E-4</v>
      </c>
      <c r="I696" s="4">
        <v>9.953703703703704E-4</v>
      </c>
    </row>
    <row r="697" ht="14.25" hidden="1" customHeight="1">
      <c r="A697" s="2">
        <v>691.0</v>
      </c>
      <c r="B697" s="2">
        <v>144930.0</v>
      </c>
      <c r="C697" s="2" t="s">
        <v>2087</v>
      </c>
      <c r="D697" s="2" t="s">
        <v>1229</v>
      </c>
      <c r="E697" s="2" t="s">
        <v>1123</v>
      </c>
      <c r="F697" s="4">
        <v>0.5581597222222222</v>
      </c>
      <c r="G697" s="4">
        <v>0.5591087962962963</v>
      </c>
      <c r="H697" s="6">
        <v>9.490740740740741E-4</v>
      </c>
      <c r="I697" s="4">
        <v>0.0011111111111111111</v>
      </c>
    </row>
    <row r="698" ht="14.25" hidden="1" customHeight="1">
      <c r="A698" s="2">
        <v>692.0</v>
      </c>
      <c r="B698" s="2">
        <v>171227.0</v>
      </c>
      <c r="C698" s="2" t="s">
        <v>2088</v>
      </c>
      <c r="D698" s="2" t="s">
        <v>2089</v>
      </c>
      <c r="E698" s="2" t="s">
        <v>53</v>
      </c>
      <c r="F698" s="4">
        <v>0.31219907407407405</v>
      </c>
      <c r="G698" s="4">
        <v>0.3131597222222222</v>
      </c>
      <c r="H698" s="4">
        <v>9.606481481481481E-4</v>
      </c>
      <c r="I698" s="4">
        <v>0.0015046296296296294</v>
      </c>
    </row>
    <row r="699" ht="14.25" hidden="1" customHeight="1">
      <c r="A699" s="2">
        <v>693.0</v>
      </c>
      <c r="B699" s="2">
        <v>174677.0</v>
      </c>
      <c r="C699" s="2" t="s">
        <v>2090</v>
      </c>
      <c r="D699" s="2" t="s">
        <v>1248</v>
      </c>
      <c r="E699" s="2" t="s">
        <v>1128</v>
      </c>
      <c r="F699" s="4">
        <v>0.3317361111111111</v>
      </c>
      <c r="G699" s="4">
        <v>0.3326967592592593</v>
      </c>
      <c r="H699" s="4">
        <v>9.606481481481481E-4</v>
      </c>
      <c r="I699" s="4">
        <v>0.0018402777777777777</v>
      </c>
    </row>
    <row r="700" ht="14.25" hidden="1" customHeight="1">
      <c r="A700" s="2">
        <v>694.0</v>
      </c>
      <c r="B700" s="2">
        <v>174169.0</v>
      </c>
      <c r="C700" s="2" t="s">
        <v>2091</v>
      </c>
      <c r="D700" s="2" t="s">
        <v>1280</v>
      </c>
      <c r="E700" s="2" t="s">
        <v>1128</v>
      </c>
      <c r="F700" s="4">
        <v>0.333125</v>
      </c>
      <c r="G700" s="4">
        <v>0.3340856481481482</v>
      </c>
      <c r="H700" s="4">
        <v>9.606481481481481E-4</v>
      </c>
      <c r="I700" s="4">
        <v>0.0020949074074074073</v>
      </c>
    </row>
    <row r="701" ht="14.25" hidden="1" customHeight="1">
      <c r="A701" s="2">
        <v>695.0</v>
      </c>
      <c r="B701" s="2">
        <v>140727.0</v>
      </c>
      <c r="C701" s="2" t="s">
        <v>2092</v>
      </c>
      <c r="D701" s="2" t="s">
        <v>1214</v>
      </c>
      <c r="E701" s="2" t="s">
        <v>1123</v>
      </c>
      <c r="F701" s="4">
        <v>0.34024305555555556</v>
      </c>
      <c r="G701" s="4">
        <v>0.3412037037037037</v>
      </c>
      <c r="H701" s="6">
        <v>9.606481481481481E-4</v>
      </c>
      <c r="I701" s="4">
        <v>0.0021296296296296298</v>
      </c>
    </row>
    <row r="702" ht="14.25" hidden="1" customHeight="1">
      <c r="A702" s="2">
        <v>696.0</v>
      </c>
      <c r="B702" s="2">
        <v>177420.0</v>
      </c>
      <c r="C702" s="2" t="s">
        <v>2093</v>
      </c>
      <c r="D702" s="2" t="s">
        <v>1353</v>
      </c>
      <c r="E702" s="2" t="s">
        <v>1128</v>
      </c>
      <c r="F702" s="4">
        <v>0.34149305555555554</v>
      </c>
      <c r="G702" s="4">
        <v>0.3424537037037037</v>
      </c>
      <c r="H702" s="4">
        <v>9.606481481481481E-4</v>
      </c>
      <c r="I702" s="4">
        <v>0.0022222222222222222</v>
      </c>
    </row>
    <row r="703" ht="14.25" hidden="1" customHeight="1">
      <c r="A703" s="2">
        <v>697.0</v>
      </c>
      <c r="B703" s="2">
        <v>178755.0</v>
      </c>
      <c r="C703" s="2" t="s">
        <v>2094</v>
      </c>
      <c r="D703" s="2" t="s">
        <v>552</v>
      </c>
      <c r="E703" s="2" t="s">
        <v>23</v>
      </c>
      <c r="F703" s="4">
        <v>0.3500925925925926</v>
      </c>
      <c r="G703" s="4">
        <v>0.35105324074074074</v>
      </c>
      <c r="H703" s="6">
        <v>9.606481481481481E-4</v>
      </c>
      <c r="I703" s="4">
        <v>0.0022337962962962967</v>
      </c>
    </row>
    <row r="704" ht="14.25" hidden="1" customHeight="1">
      <c r="A704" s="2">
        <v>698.0</v>
      </c>
      <c r="B704" s="2">
        <v>580449.0</v>
      </c>
      <c r="C704" s="2" t="s">
        <v>2095</v>
      </c>
      <c r="D704" s="2" t="s">
        <v>1804</v>
      </c>
      <c r="E704" s="2" t="s">
        <v>1123</v>
      </c>
      <c r="F704" s="4">
        <v>0.3533101851851852</v>
      </c>
      <c r="G704" s="4">
        <v>0.3542708333333333</v>
      </c>
      <c r="H704" s="6">
        <v>9.606481481481481E-4</v>
      </c>
      <c r="I704" s="4">
        <v>0.0023032407407407407</v>
      </c>
    </row>
    <row r="705" ht="14.25" hidden="1" customHeight="1">
      <c r="A705" s="2">
        <v>699.0</v>
      </c>
      <c r="B705" s="2">
        <v>146081.0</v>
      </c>
      <c r="C705" s="2" t="s">
        <v>2096</v>
      </c>
      <c r="D705" s="2" t="s">
        <v>1195</v>
      </c>
      <c r="E705" s="2" t="s">
        <v>1128</v>
      </c>
      <c r="F705" s="4">
        <v>0.3945023148148148</v>
      </c>
      <c r="G705" s="4">
        <v>0.39546296296296296</v>
      </c>
      <c r="H705" s="4">
        <v>9.606481481481481E-4</v>
      </c>
      <c r="I705" s="4">
        <v>0.0025810185185185185</v>
      </c>
    </row>
    <row r="706" ht="14.25" hidden="1" customHeight="1">
      <c r="A706" s="2">
        <v>700.0</v>
      </c>
      <c r="B706" s="2">
        <v>176903.0</v>
      </c>
      <c r="C706" s="2" t="s">
        <v>2097</v>
      </c>
      <c r="D706" s="2" t="s">
        <v>1336</v>
      </c>
      <c r="E706" s="2" t="s">
        <v>1123</v>
      </c>
      <c r="F706" s="4">
        <v>0.4980439814814815</v>
      </c>
      <c r="G706" s="4">
        <v>0.4990046296296296</v>
      </c>
      <c r="H706" s="6">
        <v>9.606481481481481E-4</v>
      </c>
      <c r="I706" s="4">
        <v>0.0027199074074074074</v>
      </c>
    </row>
    <row r="707" ht="14.25" hidden="1" customHeight="1">
      <c r="A707" s="2">
        <v>701.0</v>
      </c>
      <c r="B707" s="2">
        <v>170134.0</v>
      </c>
      <c r="C707" s="2" t="s">
        <v>2098</v>
      </c>
      <c r="D707" s="2" t="s">
        <v>1483</v>
      </c>
      <c r="E707" s="2" t="s">
        <v>1123</v>
      </c>
      <c r="F707" s="4">
        <v>0.5498032407407407</v>
      </c>
      <c r="G707" s="4">
        <v>0.5507638888888889</v>
      </c>
      <c r="H707" s="6">
        <v>9.606481481481481E-4</v>
      </c>
      <c r="I707" s="4">
        <v>0.0027199074074074074</v>
      </c>
    </row>
    <row r="708" ht="14.25" hidden="1" customHeight="1">
      <c r="A708" s="2">
        <v>702.0</v>
      </c>
      <c r="B708" s="2">
        <v>3976.0</v>
      </c>
      <c r="C708" s="2" t="s">
        <v>2099</v>
      </c>
      <c r="D708" s="2" t="s">
        <v>2100</v>
      </c>
      <c r="E708" s="2" t="s">
        <v>48</v>
      </c>
      <c r="F708" s="4">
        <v>0.5597569444444445</v>
      </c>
      <c r="G708" s="4">
        <v>0.5607175925925926</v>
      </c>
      <c r="H708" s="6">
        <v>9.606481481481481E-4</v>
      </c>
      <c r="I708" s="4">
        <v>0.002962962962962963</v>
      </c>
    </row>
    <row r="709" ht="14.25" hidden="1" customHeight="1">
      <c r="A709" s="2">
        <v>703.0</v>
      </c>
      <c r="B709" s="2">
        <v>174891.0</v>
      </c>
      <c r="C709" s="2" t="s">
        <v>2101</v>
      </c>
      <c r="D709" s="2" t="s">
        <v>1664</v>
      </c>
      <c r="E709" s="2" t="s">
        <v>1128</v>
      </c>
      <c r="F709" s="4">
        <v>0.29597222222222225</v>
      </c>
      <c r="G709" s="4">
        <v>0.29694444444444446</v>
      </c>
      <c r="H709" s="4">
        <v>9.722222222222221E-4</v>
      </c>
      <c r="I709" s="4">
        <v>0.0029745370370370373</v>
      </c>
    </row>
    <row r="710" ht="14.25" hidden="1" customHeight="1">
      <c r="A710" s="2">
        <v>704.0</v>
      </c>
      <c r="B710" s="2">
        <v>147178.0</v>
      </c>
      <c r="C710" s="2" t="s">
        <v>2102</v>
      </c>
      <c r="D710" s="2" t="s">
        <v>2103</v>
      </c>
      <c r="E710" s="2" t="s">
        <v>97</v>
      </c>
      <c r="F710" s="4">
        <v>0.3017824074074074</v>
      </c>
      <c r="G710" s="4">
        <v>0.3027546296296296</v>
      </c>
      <c r="H710" s="4">
        <v>9.722222222222221E-4</v>
      </c>
      <c r="I710" s="6">
        <v>9.722222222222221E-4</v>
      </c>
    </row>
    <row r="711" ht="14.25" hidden="1" customHeight="1">
      <c r="A711" s="2">
        <v>705.0</v>
      </c>
      <c r="B711" s="2">
        <v>149324.0</v>
      </c>
      <c r="C711" s="2" t="s">
        <v>2104</v>
      </c>
      <c r="D711" s="2" t="s">
        <v>1546</v>
      </c>
      <c r="E711" s="2" t="s">
        <v>1128</v>
      </c>
      <c r="F711" s="4">
        <v>0.3323726851851852</v>
      </c>
      <c r="G711" s="4">
        <v>0.33334490740740735</v>
      </c>
      <c r="H711" s="4">
        <v>9.722222222222221E-4</v>
      </c>
      <c r="I711" s="4">
        <v>0.003101851851851852</v>
      </c>
    </row>
    <row r="712" ht="14.25" hidden="1" customHeight="1">
      <c r="A712" s="2">
        <v>706.0</v>
      </c>
      <c r="B712" s="2">
        <v>29445.0</v>
      </c>
      <c r="C712" s="2" t="s">
        <v>2105</v>
      </c>
      <c r="D712" s="2" t="s">
        <v>1402</v>
      </c>
      <c r="E712" s="2" t="s">
        <v>1123</v>
      </c>
      <c r="F712" s="4">
        <v>0.3458101851851852</v>
      </c>
      <c r="G712" s="4">
        <v>0.34678240740740746</v>
      </c>
      <c r="H712" s="6">
        <v>9.722222222222221E-4</v>
      </c>
      <c r="I712" s="4">
        <v>0.003206018518518519</v>
      </c>
    </row>
    <row r="713" ht="14.25" hidden="1" customHeight="1">
      <c r="A713" s="2">
        <v>707.0</v>
      </c>
      <c r="B713" s="2">
        <v>178455.0</v>
      </c>
      <c r="C713" s="2" t="s">
        <v>2106</v>
      </c>
      <c r="D713" s="2" t="s">
        <v>816</v>
      </c>
      <c r="E713" s="2" t="s">
        <v>23</v>
      </c>
      <c r="F713" s="4">
        <v>0.3677662037037037</v>
      </c>
      <c r="G713" s="4">
        <v>0.36873842592592593</v>
      </c>
      <c r="H713" s="6">
        <v>9.722222222222221E-4</v>
      </c>
      <c r="I713" s="4">
        <v>0.003206018518518519</v>
      </c>
    </row>
    <row r="714" ht="14.25" hidden="1" customHeight="1">
      <c r="A714" s="2">
        <v>708.0</v>
      </c>
      <c r="B714" s="2">
        <v>167061.0</v>
      </c>
      <c r="C714" s="2" t="s">
        <v>2107</v>
      </c>
      <c r="D714" s="2" t="s">
        <v>1156</v>
      </c>
      <c r="E714" s="2" t="s">
        <v>1128</v>
      </c>
      <c r="F714" s="4">
        <v>0.39767361111111116</v>
      </c>
      <c r="G714" s="4">
        <v>0.39864583333333337</v>
      </c>
      <c r="H714" s="4">
        <v>9.722222222222221E-4</v>
      </c>
      <c r="I714" s="4">
        <v>0.0033333333333333335</v>
      </c>
    </row>
    <row r="715" ht="14.25" hidden="1" customHeight="1">
      <c r="A715" s="2">
        <v>709.0</v>
      </c>
      <c r="B715" s="2">
        <v>177432.0</v>
      </c>
      <c r="C715" s="2" t="s">
        <v>2108</v>
      </c>
      <c r="D715" s="2" t="s">
        <v>2109</v>
      </c>
      <c r="E715" s="2" t="s">
        <v>81</v>
      </c>
      <c r="F715" s="4">
        <v>0.5702893518518518</v>
      </c>
      <c r="G715" s="4">
        <v>0.5712615740740741</v>
      </c>
      <c r="H715" s="6">
        <v>9.722222222222221E-4</v>
      </c>
      <c r="I715" s="4">
        <v>0.003344907407407407</v>
      </c>
    </row>
    <row r="716" ht="14.25" hidden="1" customHeight="1">
      <c r="A716" s="2">
        <v>710.0</v>
      </c>
      <c r="B716" s="2">
        <v>174711.0</v>
      </c>
      <c r="C716" s="2" t="s">
        <v>2110</v>
      </c>
      <c r="D716" s="2" t="s">
        <v>132</v>
      </c>
      <c r="E716" s="2" t="s">
        <v>1128</v>
      </c>
      <c r="F716" s="4">
        <v>0.3210648148148148</v>
      </c>
      <c r="G716" s="4">
        <v>0.3220486111111111</v>
      </c>
      <c r="H716" s="4">
        <v>9.837962962962964E-4</v>
      </c>
      <c r="I716" s="4">
        <v>0.0035648148148148154</v>
      </c>
    </row>
    <row r="717" ht="14.25" hidden="1" customHeight="1">
      <c r="A717" s="2">
        <v>711.0</v>
      </c>
      <c r="B717" s="2">
        <v>170073.0</v>
      </c>
      <c r="C717" s="2" t="s">
        <v>2111</v>
      </c>
      <c r="D717" s="2" t="s">
        <v>1250</v>
      </c>
      <c r="E717" s="2" t="s">
        <v>1123</v>
      </c>
      <c r="F717" s="4">
        <v>0.331875</v>
      </c>
      <c r="G717" s="4">
        <v>0.3328587962962963</v>
      </c>
      <c r="H717" s="6">
        <v>9.837962962962964E-4</v>
      </c>
      <c r="I717" s="4">
        <v>0.0038657407407407408</v>
      </c>
    </row>
    <row r="718" ht="14.25" hidden="1" customHeight="1">
      <c r="A718" s="2">
        <v>712.0</v>
      </c>
      <c r="B718" s="2">
        <v>535395.0</v>
      </c>
      <c r="C718" s="2" t="s">
        <v>2112</v>
      </c>
      <c r="D718" s="2" t="s">
        <v>1856</v>
      </c>
      <c r="E718" s="2" t="s">
        <v>1123</v>
      </c>
      <c r="F718" s="4">
        <v>0.33230324074074075</v>
      </c>
      <c r="G718" s="4">
        <v>0.33328703703703705</v>
      </c>
      <c r="H718" s="6">
        <v>9.837962962962964E-4</v>
      </c>
      <c r="I718" s="4">
        <v>0.004074074074074075</v>
      </c>
    </row>
    <row r="719" ht="14.25" hidden="1" customHeight="1">
      <c r="A719" s="2">
        <v>713.0</v>
      </c>
      <c r="B719" s="2">
        <v>21839.0</v>
      </c>
      <c r="C719" s="2" t="s">
        <v>2113</v>
      </c>
      <c r="D719" s="2" t="s">
        <v>2114</v>
      </c>
      <c r="E719" s="2" t="s">
        <v>23</v>
      </c>
      <c r="F719" s="4">
        <v>0.35559027777777774</v>
      </c>
      <c r="G719" s="4">
        <v>0.3565740740740741</v>
      </c>
      <c r="H719" s="6">
        <v>9.837962962962964E-4</v>
      </c>
      <c r="I719" s="4">
        <v>0.004212962962962963</v>
      </c>
    </row>
    <row r="720" ht="14.25" hidden="1" customHeight="1">
      <c r="A720" s="2">
        <v>714.0</v>
      </c>
      <c r="B720" s="2">
        <v>174883.0</v>
      </c>
      <c r="C720" s="2" t="s">
        <v>2115</v>
      </c>
      <c r="D720" s="2" t="s">
        <v>1689</v>
      </c>
      <c r="E720" s="2" t="s">
        <v>1128</v>
      </c>
      <c r="F720" s="4">
        <v>0.35743055555555553</v>
      </c>
      <c r="G720" s="4">
        <v>0.3584143518518519</v>
      </c>
      <c r="H720" s="4">
        <v>9.837962962962964E-4</v>
      </c>
      <c r="I720" s="4">
        <v>0.0042824074074074075</v>
      </c>
    </row>
    <row r="721" ht="14.25" hidden="1" customHeight="1">
      <c r="A721" s="2">
        <v>715.0</v>
      </c>
      <c r="B721" s="2">
        <v>178086.0</v>
      </c>
      <c r="C721" s="2" t="s">
        <v>2116</v>
      </c>
      <c r="D721" s="2" t="s">
        <v>1014</v>
      </c>
      <c r="E721" s="2" t="s">
        <v>190</v>
      </c>
      <c r="F721" s="4">
        <v>0.3711111111111111</v>
      </c>
      <c r="G721" s="4">
        <v>0.3720949074074074</v>
      </c>
      <c r="H721" s="6">
        <v>9.837962962962964E-4</v>
      </c>
      <c r="I721" s="4">
        <v>0.004456018518518519</v>
      </c>
    </row>
    <row r="722" ht="14.25" hidden="1" customHeight="1">
      <c r="A722" s="2">
        <v>716.0</v>
      </c>
      <c r="B722" s="2">
        <v>169577.0</v>
      </c>
      <c r="C722" s="2" t="s">
        <v>2117</v>
      </c>
      <c r="D722" s="2" t="s">
        <v>1342</v>
      </c>
      <c r="E722" s="2" t="s">
        <v>1128</v>
      </c>
      <c r="F722" s="4">
        <v>0.3791087962962963</v>
      </c>
      <c r="G722" s="4">
        <v>0.3800925925925926</v>
      </c>
      <c r="H722" s="4">
        <v>9.837962962962964E-4</v>
      </c>
      <c r="I722" s="4">
        <v>0.0044907407407407405</v>
      </c>
    </row>
    <row r="723" ht="14.25" hidden="1" customHeight="1">
      <c r="A723" s="2">
        <v>717.0</v>
      </c>
      <c r="B723" s="2">
        <v>149022.0</v>
      </c>
      <c r="C723" s="2" t="s">
        <v>2118</v>
      </c>
      <c r="D723" s="2" t="s">
        <v>276</v>
      </c>
      <c r="E723" s="2" t="s">
        <v>1128</v>
      </c>
      <c r="F723" s="4">
        <v>0.41449074074074077</v>
      </c>
      <c r="G723" s="4">
        <v>0.415474537037037</v>
      </c>
      <c r="H723" s="4">
        <v>9.837962962962964E-4</v>
      </c>
      <c r="I723" s="4">
        <v>0.004513888888888889</v>
      </c>
    </row>
    <row r="724" ht="14.25" hidden="1" customHeight="1">
      <c r="A724" s="2">
        <v>718.0</v>
      </c>
      <c r="B724" s="2">
        <v>67786.0</v>
      </c>
      <c r="C724" s="2" t="s">
        <v>2119</v>
      </c>
      <c r="D724" s="2" t="s">
        <v>1351</v>
      </c>
      <c r="E724" s="2" t="s">
        <v>1123</v>
      </c>
      <c r="F724" s="4">
        <v>0.5098958333333333</v>
      </c>
      <c r="G724" s="4">
        <v>0.5108796296296296</v>
      </c>
      <c r="H724" s="6">
        <v>9.837962962962964E-4</v>
      </c>
      <c r="I724" s="4">
        <v>0.004641203703703704</v>
      </c>
    </row>
    <row r="725" ht="14.25" hidden="1" customHeight="1">
      <c r="A725" s="2">
        <v>719.0</v>
      </c>
      <c r="B725" s="2">
        <v>176121.0</v>
      </c>
      <c r="C725" s="2" t="s">
        <v>2120</v>
      </c>
      <c r="D725" s="2" t="s">
        <v>1295</v>
      </c>
      <c r="E725" s="2" t="s">
        <v>1128</v>
      </c>
      <c r="F725" s="4">
        <v>0.5225347222222222</v>
      </c>
      <c r="G725" s="4">
        <v>0.5235185185185185</v>
      </c>
      <c r="H725" s="4">
        <v>9.837962962962964E-4</v>
      </c>
      <c r="I725" s="4">
        <v>0.004652777777777777</v>
      </c>
    </row>
    <row r="726" ht="14.25" hidden="1" customHeight="1">
      <c r="A726" s="2">
        <v>720.0</v>
      </c>
      <c r="B726" s="2">
        <v>165703.0</v>
      </c>
      <c r="C726" s="2" t="s">
        <v>2121</v>
      </c>
      <c r="D726" s="2" t="s">
        <v>1288</v>
      </c>
      <c r="E726" s="2" t="s">
        <v>1123</v>
      </c>
      <c r="F726" s="4">
        <v>0.5245833333333333</v>
      </c>
      <c r="G726" s="4">
        <v>0.5255671296296297</v>
      </c>
      <c r="H726" s="6">
        <v>9.837962962962964E-4</v>
      </c>
      <c r="I726" s="4">
        <v>0.004675925925925926</v>
      </c>
    </row>
    <row r="727" ht="14.25" hidden="1" customHeight="1">
      <c r="A727" s="2">
        <v>721.0</v>
      </c>
      <c r="B727" s="2">
        <v>132561.0</v>
      </c>
      <c r="C727" s="2" t="s">
        <v>2122</v>
      </c>
      <c r="D727" s="2" t="s">
        <v>1508</v>
      </c>
      <c r="E727" s="2" t="s">
        <v>1123</v>
      </c>
      <c r="F727" s="4">
        <v>0.5320023148148149</v>
      </c>
      <c r="G727" s="4">
        <v>0.532986111111111</v>
      </c>
      <c r="H727" s="6">
        <v>9.837962962962964E-4</v>
      </c>
      <c r="I727" s="4">
        <v>0.004849537037037037</v>
      </c>
    </row>
    <row r="728" ht="14.25" hidden="1" customHeight="1">
      <c r="A728" s="2">
        <v>722.0</v>
      </c>
      <c r="B728" s="2">
        <v>138236.0</v>
      </c>
      <c r="C728" s="2" t="s">
        <v>2123</v>
      </c>
      <c r="D728" s="2" t="s">
        <v>2124</v>
      </c>
      <c r="E728" s="2" t="s">
        <v>53</v>
      </c>
      <c r="F728" s="4">
        <v>0.31578703703703703</v>
      </c>
      <c r="G728" s="4">
        <v>0.31678240740740743</v>
      </c>
      <c r="H728" s="4">
        <v>9.953703703703704E-4</v>
      </c>
      <c r="I728" s="4">
        <v>0.005023148148148148</v>
      </c>
    </row>
    <row r="729" ht="14.25" hidden="1" customHeight="1">
      <c r="A729" s="2">
        <v>723.0</v>
      </c>
      <c r="B729" s="2">
        <v>176493.0</v>
      </c>
      <c r="C729" s="2" t="s">
        <v>2125</v>
      </c>
      <c r="D729" s="2" t="s">
        <v>1333</v>
      </c>
      <c r="E729" s="2" t="s">
        <v>1128</v>
      </c>
      <c r="F729" s="4">
        <v>0.3498726851851852</v>
      </c>
      <c r="G729" s="4">
        <v>0.3508680555555555</v>
      </c>
      <c r="H729" s="4">
        <v>9.953703703703704E-4</v>
      </c>
      <c r="I729" s="4">
        <v>0.0050578703703703706</v>
      </c>
    </row>
    <row r="730" ht="14.25" hidden="1" customHeight="1">
      <c r="A730" s="2">
        <v>724.0</v>
      </c>
      <c r="B730" s="2">
        <v>40964.0</v>
      </c>
      <c r="C730" s="2" t="s">
        <v>2126</v>
      </c>
      <c r="D730" s="2" t="s">
        <v>2127</v>
      </c>
      <c r="E730" s="2" t="s">
        <v>1123</v>
      </c>
      <c r="F730" s="4">
        <v>0.34989583333333335</v>
      </c>
      <c r="G730" s="4">
        <v>0.3508912037037037</v>
      </c>
      <c r="H730" s="6">
        <v>9.953703703703704E-4</v>
      </c>
      <c r="I730" s="4">
        <v>0.005208333333333333</v>
      </c>
    </row>
    <row r="731" ht="14.25" hidden="1" customHeight="1">
      <c r="A731" s="2">
        <v>725.0</v>
      </c>
      <c r="B731" s="2">
        <v>178638.0</v>
      </c>
      <c r="C731" s="2" t="s">
        <v>2128</v>
      </c>
      <c r="D731" s="2" t="s">
        <v>666</v>
      </c>
      <c r="E731" s="2" t="s">
        <v>97</v>
      </c>
      <c r="F731" s="4">
        <v>0.35755787037037035</v>
      </c>
      <c r="G731" s="4">
        <v>0.35855324074074074</v>
      </c>
      <c r="H731" s="4">
        <v>9.953703703703704E-4</v>
      </c>
      <c r="I731" s="6">
        <v>9.953703703703704E-4</v>
      </c>
    </row>
    <row r="732" ht="14.25" hidden="1" customHeight="1">
      <c r="A732" s="2">
        <v>726.0</v>
      </c>
      <c r="B732" s="2">
        <v>177905.0</v>
      </c>
      <c r="C732" s="2" t="s">
        <v>2129</v>
      </c>
      <c r="D732" s="2" t="s">
        <v>2130</v>
      </c>
      <c r="E732" s="2" t="s">
        <v>23</v>
      </c>
      <c r="F732" s="4">
        <v>0.41089120370370374</v>
      </c>
      <c r="G732" s="4">
        <v>0.4118865740740741</v>
      </c>
      <c r="H732" s="6">
        <v>9.953703703703704E-4</v>
      </c>
      <c r="I732" s="4">
        <v>0.005532407407407407</v>
      </c>
    </row>
    <row r="733" ht="14.25" hidden="1" customHeight="1">
      <c r="A733" s="2">
        <v>727.0</v>
      </c>
      <c r="B733" s="2">
        <v>127187.0</v>
      </c>
      <c r="C733" s="2" t="s">
        <v>2131</v>
      </c>
      <c r="D733" s="2" t="s">
        <v>1149</v>
      </c>
      <c r="E733" s="2" t="s">
        <v>1123</v>
      </c>
      <c r="F733" s="4">
        <v>0.41506944444444444</v>
      </c>
      <c r="G733" s="4">
        <v>0.4160648148148148</v>
      </c>
      <c r="H733" s="6">
        <v>9.953703703703704E-4</v>
      </c>
      <c r="I733" s="4">
        <v>0.00556712962962963</v>
      </c>
    </row>
    <row r="734" ht="14.25" hidden="1" customHeight="1">
      <c r="A734" s="2">
        <v>728.0</v>
      </c>
      <c r="B734" s="2">
        <v>172375.0</v>
      </c>
      <c r="C734" s="2" t="s">
        <v>2132</v>
      </c>
      <c r="D734" s="2" t="s">
        <v>1699</v>
      </c>
      <c r="E734" s="2" t="s">
        <v>1128</v>
      </c>
      <c r="F734" s="4">
        <v>0.4179513888888889</v>
      </c>
      <c r="G734" s="4">
        <v>0.4189467592592593</v>
      </c>
      <c r="H734" s="4">
        <v>9.953703703703704E-4</v>
      </c>
      <c r="I734" s="4">
        <v>0.005902777777777778</v>
      </c>
    </row>
    <row r="735" ht="14.25" hidden="1" customHeight="1">
      <c r="A735" s="2">
        <v>729.0</v>
      </c>
      <c r="B735" s="2">
        <v>55342.0</v>
      </c>
      <c r="C735" s="2" t="s">
        <v>2133</v>
      </c>
      <c r="D735" s="2" t="s">
        <v>2134</v>
      </c>
      <c r="E735" s="2" t="s">
        <v>53</v>
      </c>
      <c r="F735" s="4">
        <v>0.292962962962963</v>
      </c>
      <c r="G735" s="4">
        <v>0.2939699074074074</v>
      </c>
      <c r="H735" s="4">
        <v>0.0010069444444444444</v>
      </c>
      <c r="I735" s="4">
        <v>0.005937500000000001</v>
      </c>
    </row>
    <row r="736" ht="14.25" hidden="1" customHeight="1">
      <c r="A736" s="2">
        <v>730.0</v>
      </c>
      <c r="B736" s="2">
        <v>37212.0</v>
      </c>
      <c r="C736" s="2" t="s">
        <v>2135</v>
      </c>
      <c r="D736" s="2" t="s">
        <v>1225</v>
      </c>
      <c r="E736" s="2" t="s">
        <v>1128</v>
      </c>
      <c r="F736" s="4">
        <v>0.30564814814814817</v>
      </c>
      <c r="G736" s="4">
        <v>0.3066550925925926</v>
      </c>
      <c r="H736" s="4">
        <v>0.0010069444444444444</v>
      </c>
      <c r="I736" s="4">
        <v>0.0060648148148148145</v>
      </c>
    </row>
    <row r="737" ht="14.25" hidden="1" customHeight="1">
      <c r="A737" s="2">
        <v>731.0</v>
      </c>
      <c r="B737" s="2">
        <v>130587.0</v>
      </c>
      <c r="C737" s="2" t="s">
        <v>2136</v>
      </c>
      <c r="D737" s="2" t="s">
        <v>2137</v>
      </c>
      <c r="E737" s="2" t="s">
        <v>53</v>
      </c>
      <c r="F737" s="4">
        <v>0.32104166666666667</v>
      </c>
      <c r="G737" s="4">
        <v>0.3220486111111111</v>
      </c>
      <c r="H737" s="4">
        <v>0.0010069444444444444</v>
      </c>
      <c r="I737" s="4">
        <v>0.0061574074074074074</v>
      </c>
    </row>
    <row r="738" ht="14.25" hidden="1" customHeight="1">
      <c r="A738" s="2">
        <v>732.0</v>
      </c>
      <c r="B738" s="2">
        <v>133540.0</v>
      </c>
      <c r="C738" s="2" t="s">
        <v>2138</v>
      </c>
      <c r="D738" s="2" t="s">
        <v>858</v>
      </c>
      <c r="E738" s="2" t="s">
        <v>41</v>
      </c>
      <c r="F738" s="4">
        <v>0.32462962962962966</v>
      </c>
      <c r="G738" s="4">
        <v>0.3256365740740741</v>
      </c>
      <c r="H738" s="6">
        <v>0.0010069444444444444</v>
      </c>
      <c r="I738" s="4">
        <v>0.006238425925925925</v>
      </c>
    </row>
    <row r="739" ht="14.25" hidden="1" customHeight="1">
      <c r="A739" s="2">
        <v>733.0</v>
      </c>
      <c r="B739" s="2">
        <v>55333.0</v>
      </c>
      <c r="C739" s="2" t="s">
        <v>2139</v>
      </c>
      <c r="D739" s="2" t="s">
        <v>2140</v>
      </c>
      <c r="E739" s="2" t="s">
        <v>35</v>
      </c>
      <c r="F739" s="4">
        <v>0.36648148148148146</v>
      </c>
      <c r="G739" s="4">
        <v>0.3674884259259259</v>
      </c>
      <c r="H739" s="4">
        <v>0.0010069444444444444</v>
      </c>
      <c r="I739" s="4">
        <v>0.006435185185185186</v>
      </c>
    </row>
    <row r="740" ht="14.25" hidden="1" customHeight="1">
      <c r="A740" s="2">
        <v>734.0</v>
      </c>
      <c r="B740" s="2">
        <v>45024.0</v>
      </c>
      <c r="C740" s="2" t="s">
        <v>2141</v>
      </c>
      <c r="D740" s="2" t="s">
        <v>1375</v>
      </c>
      <c r="E740" s="2" t="s">
        <v>1123</v>
      </c>
      <c r="F740" s="4">
        <v>0.38331018518518517</v>
      </c>
      <c r="G740" s="4">
        <v>0.38431712962962966</v>
      </c>
      <c r="H740" s="6">
        <v>0.0010069444444444444</v>
      </c>
      <c r="I740" s="4">
        <v>0.006550925925925926</v>
      </c>
    </row>
    <row r="741" ht="14.25" hidden="1" customHeight="1">
      <c r="A741" s="2">
        <v>735.0</v>
      </c>
      <c r="B741" s="2">
        <v>172375.0</v>
      </c>
      <c r="C741" s="2" t="s">
        <v>2142</v>
      </c>
      <c r="D741" s="2" t="s">
        <v>1699</v>
      </c>
      <c r="E741" s="2" t="s">
        <v>1128</v>
      </c>
      <c r="F741" s="4">
        <v>0.4408680555555555</v>
      </c>
      <c r="G741" s="4">
        <v>0.441875</v>
      </c>
      <c r="H741" s="4">
        <v>0.0010069444444444444</v>
      </c>
      <c r="I741" s="4">
        <v>0.0070486111111111105</v>
      </c>
    </row>
    <row r="742" ht="14.25" hidden="1" customHeight="1">
      <c r="A742" s="2">
        <v>736.0</v>
      </c>
      <c r="B742" s="2">
        <v>146677.0</v>
      </c>
      <c r="C742" s="2" t="s">
        <v>2143</v>
      </c>
      <c r="D742" s="2" t="s">
        <v>830</v>
      </c>
      <c r="E742" s="2" t="s">
        <v>53</v>
      </c>
      <c r="F742" s="4">
        <v>0.5667824074074074</v>
      </c>
      <c r="G742" s="4">
        <v>0.5677893518518519</v>
      </c>
      <c r="H742" s="4">
        <v>0.0010069444444444444</v>
      </c>
      <c r="I742" s="4">
        <v>0.007465277777777778</v>
      </c>
    </row>
    <row r="743" ht="14.25" hidden="1" customHeight="1">
      <c r="A743" s="2">
        <v>737.0</v>
      </c>
      <c r="B743" s="2">
        <v>608446.0</v>
      </c>
      <c r="C743" s="2" t="s">
        <v>2144</v>
      </c>
      <c r="D743" s="2" t="s">
        <v>1653</v>
      </c>
      <c r="E743" s="2" t="s">
        <v>1123</v>
      </c>
      <c r="F743" s="4">
        <v>0.33542824074074074</v>
      </c>
      <c r="G743" s="4">
        <v>0.33644675925925926</v>
      </c>
      <c r="H743" s="6">
        <v>0.0010185185185185186</v>
      </c>
      <c r="I743" s="4">
        <v>0.007673611111111111</v>
      </c>
    </row>
    <row r="744" ht="14.25" hidden="1" customHeight="1">
      <c r="A744" s="2">
        <v>738.0</v>
      </c>
      <c r="B744" s="2">
        <v>177020.0</v>
      </c>
      <c r="C744" s="2" t="s">
        <v>2145</v>
      </c>
      <c r="D744" s="2" t="s">
        <v>1322</v>
      </c>
      <c r="E744" s="2" t="s">
        <v>1123</v>
      </c>
      <c r="F744" s="4">
        <v>0.35001157407407407</v>
      </c>
      <c r="G744" s="4">
        <v>0.3510300925925926</v>
      </c>
      <c r="H744" s="6">
        <v>0.0010185185185185186</v>
      </c>
      <c r="I744" s="4">
        <v>0.00832175925925926</v>
      </c>
    </row>
    <row r="745" ht="14.25" hidden="1" customHeight="1">
      <c r="A745" s="2">
        <v>739.0</v>
      </c>
      <c r="B745" s="2">
        <v>163568.0</v>
      </c>
      <c r="C745" s="2" t="s">
        <v>2146</v>
      </c>
      <c r="D745" s="2" t="s">
        <v>1344</v>
      </c>
      <c r="E745" s="2" t="s">
        <v>1123</v>
      </c>
      <c r="F745" s="4">
        <v>0.38168981481481484</v>
      </c>
      <c r="G745" s="4">
        <v>0.3827083333333334</v>
      </c>
      <c r="H745" s="6">
        <v>0.0010185185185185186</v>
      </c>
      <c r="I745" s="4">
        <v>0.008472222222222221</v>
      </c>
    </row>
    <row r="746" ht="14.25" hidden="1" customHeight="1">
      <c r="A746" s="2">
        <v>740.0</v>
      </c>
      <c r="B746" s="2">
        <v>44194.0</v>
      </c>
      <c r="C746" s="2" t="s">
        <v>2147</v>
      </c>
      <c r="D746" s="2" t="s">
        <v>2148</v>
      </c>
      <c r="E746" s="2" t="s">
        <v>343</v>
      </c>
      <c r="F746" s="4">
        <v>0.3913773148148148</v>
      </c>
      <c r="G746" s="4">
        <v>0.39239583333333333</v>
      </c>
      <c r="H746" s="6">
        <v>0.0010185185185185186</v>
      </c>
      <c r="I746" s="4">
        <v>0.008854166666666666</v>
      </c>
    </row>
    <row r="747" ht="14.25" hidden="1" customHeight="1">
      <c r="A747" s="2">
        <v>741.0</v>
      </c>
      <c r="B747" s="2">
        <v>49991.0</v>
      </c>
      <c r="C747" s="2" t="s">
        <v>2149</v>
      </c>
      <c r="D747" s="2" t="s">
        <v>1409</v>
      </c>
      <c r="E747" s="2" t="s">
        <v>1128</v>
      </c>
      <c r="F747" s="4">
        <v>0.392037037037037</v>
      </c>
      <c r="G747" s="4">
        <v>0.39305555555555555</v>
      </c>
      <c r="H747" s="4">
        <v>0.0010185185185185186</v>
      </c>
      <c r="I747" s="4">
        <v>0.009166666666666667</v>
      </c>
    </row>
    <row r="748" ht="14.25" hidden="1" customHeight="1">
      <c r="A748" s="2">
        <v>742.0</v>
      </c>
      <c r="B748" s="2">
        <v>146469.0</v>
      </c>
      <c r="C748" s="2" t="s">
        <v>2150</v>
      </c>
      <c r="D748" s="2" t="s">
        <v>1657</v>
      </c>
      <c r="E748" s="2" t="s">
        <v>1123</v>
      </c>
      <c r="F748" s="4">
        <v>0.3984375</v>
      </c>
      <c r="G748" s="4">
        <v>0.39945601851851853</v>
      </c>
      <c r="H748" s="6">
        <v>0.0010185185185185186</v>
      </c>
      <c r="I748" s="4">
        <v>0.009270833333333334</v>
      </c>
    </row>
    <row r="749" ht="14.25" hidden="1" customHeight="1">
      <c r="A749" s="2">
        <v>743.0</v>
      </c>
      <c r="B749" s="2">
        <v>149445.0</v>
      </c>
      <c r="C749" s="2" t="s">
        <v>2151</v>
      </c>
      <c r="D749" s="2" t="s">
        <v>1450</v>
      </c>
      <c r="E749" s="2" t="s">
        <v>1123</v>
      </c>
      <c r="F749" s="4">
        <v>0.4011226851851852</v>
      </c>
      <c r="G749" s="4">
        <v>0.4021412037037037</v>
      </c>
      <c r="H749" s="6">
        <v>0.0010185185185185186</v>
      </c>
      <c r="I749" s="4">
        <v>0.009270833333333334</v>
      </c>
    </row>
    <row r="750" ht="14.25" hidden="1" customHeight="1">
      <c r="A750" s="2">
        <v>744.0</v>
      </c>
      <c r="B750" s="2">
        <v>174855.0</v>
      </c>
      <c r="C750" s="2" t="s">
        <v>2152</v>
      </c>
      <c r="D750" s="2" t="s">
        <v>2153</v>
      </c>
      <c r="E750" s="2" t="s">
        <v>104</v>
      </c>
      <c r="F750" s="4">
        <v>0.42042824074074076</v>
      </c>
      <c r="G750" s="4">
        <v>0.42144675925925923</v>
      </c>
      <c r="H750" s="5">
        <v>0.0010185185185185186</v>
      </c>
      <c r="I750" s="4">
        <v>0.010949074074074075</v>
      </c>
    </row>
    <row r="751" ht="14.25" hidden="1" customHeight="1">
      <c r="A751" s="2">
        <v>745.0</v>
      </c>
      <c r="B751" s="2">
        <v>176670.0</v>
      </c>
      <c r="C751" s="2" t="s">
        <v>2154</v>
      </c>
      <c r="D751" s="2" t="s">
        <v>1899</v>
      </c>
      <c r="E751" s="2" t="s">
        <v>1123</v>
      </c>
      <c r="F751" s="4">
        <v>0.5609375</v>
      </c>
      <c r="G751" s="4">
        <v>0.5619560185185185</v>
      </c>
      <c r="H751" s="6">
        <v>0.0010185185185185186</v>
      </c>
      <c r="I751" s="4">
        <v>0.011099537037037038</v>
      </c>
    </row>
    <row r="752" ht="14.25" hidden="1" customHeight="1">
      <c r="A752" s="2">
        <v>746.0</v>
      </c>
      <c r="B752" s="2">
        <v>171926.0</v>
      </c>
      <c r="C752" s="2" t="s">
        <v>2155</v>
      </c>
      <c r="D752" s="2" t="s">
        <v>2156</v>
      </c>
      <c r="E752" s="2" t="s">
        <v>1128</v>
      </c>
      <c r="F752" s="4">
        <v>0.31287037037037035</v>
      </c>
      <c r="G752" s="4">
        <v>0.313900462962963</v>
      </c>
      <c r="H752" s="4">
        <v>0.0010300925925925926</v>
      </c>
      <c r="I752" s="4">
        <v>0.011689814814814814</v>
      </c>
    </row>
    <row r="753" ht="14.25" hidden="1" customHeight="1">
      <c r="A753" s="2">
        <v>747.0</v>
      </c>
      <c r="B753" s="2">
        <v>576203.0</v>
      </c>
      <c r="C753" s="2" t="s">
        <v>2157</v>
      </c>
      <c r="D753" s="2" t="s">
        <v>1399</v>
      </c>
      <c r="E753" s="2" t="s">
        <v>1123</v>
      </c>
      <c r="F753" s="4">
        <v>0.3254050925925926</v>
      </c>
      <c r="G753" s="4">
        <v>0.32643518518518516</v>
      </c>
      <c r="H753" s="6">
        <v>0.0010300925925925926</v>
      </c>
      <c r="I753" s="4">
        <v>0.013078703703703703</v>
      </c>
    </row>
    <row r="754" ht="14.25" hidden="1" customHeight="1">
      <c r="A754" s="2">
        <v>748.0</v>
      </c>
      <c r="B754" s="2">
        <v>166913.0</v>
      </c>
      <c r="C754" s="2" t="s">
        <v>2158</v>
      </c>
      <c r="D754" s="2" t="s">
        <v>1549</v>
      </c>
      <c r="E754" s="2" t="s">
        <v>1123</v>
      </c>
      <c r="F754" s="4">
        <v>0.3431712962962963</v>
      </c>
      <c r="G754" s="4">
        <v>0.3442013888888889</v>
      </c>
      <c r="H754" s="6">
        <v>0.0010300925925925926</v>
      </c>
      <c r="I754" s="4">
        <v>0.013402777777777777</v>
      </c>
    </row>
    <row r="755" ht="14.25" hidden="1" customHeight="1">
      <c r="A755" s="2">
        <v>749.0</v>
      </c>
      <c r="B755" s="2">
        <v>603017.0</v>
      </c>
      <c r="C755" s="2" t="s">
        <v>2159</v>
      </c>
      <c r="D755" s="2" t="s">
        <v>1273</v>
      </c>
      <c r="E755" s="2" t="s">
        <v>1123</v>
      </c>
      <c r="F755" s="4">
        <v>0.3480671296296296</v>
      </c>
      <c r="G755" s="4">
        <v>0.3490972222222222</v>
      </c>
      <c r="H755" s="6">
        <v>0.0010300925925925926</v>
      </c>
      <c r="I755" s="4">
        <v>0.013784722222222224</v>
      </c>
    </row>
    <row r="756" ht="14.25" hidden="1" customHeight="1">
      <c r="A756" s="2">
        <v>750.0</v>
      </c>
      <c r="B756" s="2">
        <v>119071.0</v>
      </c>
      <c r="C756" s="2" t="s">
        <v>2160</v>
      </c>
      <c r="D756" s="2" t="s">
        <v>2161</v>
      </c>
      <c r="E756" s="2" t="s">
        <v>48</v>
      </c>
      <c r="F756" s="4">
        <v>0.36572916666666666</v>
      </c>
      <c r="G756" s="4">
        <v>0.36675925925925923</v>
      </c>
      <c r="H756" s="6">
        <v>0.0010300925925925926</v>
      </c>
      <c r="I756" s="4">
        <v>0.015752314814814813</v>
      </c>
    </row>
    <row r="757" ht="14.25" hidden="1" customHeight="1">
      <c r="A757" s="2">
        <v>751.0</v>
      </c>
      <c r="B757" s="2">
        <v>49991.0</v>
      </c>
      <c r="C757" s="2" t="s">
        <v>2162</v>
      </c>
      <c r="D757" s="2" t="s">
        <v>1409</v>
      </c>
      <c r="E757" s="2" t="s">
        <v>1128</v>
      </c>
      <c r="F757" s="4">
        <v>0.3702083333333333</v>
      </c>
      <c r="G757" s="4">
        <v>0.3712384259259259</v>
      </c>
      <c r="H757" s="4">
        <v>0.0010300925925925926</v>
      </c>
      <c r="I757" s="4">
        <v>0.020162037037037037</v>
      </c>
    </row>
    <row r="758" ht="14.25" hidden="1" customHeight="1">
      <c r="A758" s="2">
        <v>752.0</v>
      </c>
      <c r="B758" s="2">
        <v>13911.0</v>
      </c>
      <c r="C758" s="2" t="s">
        <v>2163</v>
      </c>
      <c r="D758" s="2" t="s">
        <v>2164</v>
      </c>
      <c r="E758" s="2" t="s">
        <v>26</v>
      </c>
      <c r="F758" s="4">
        <v>0.3910416666666667</v>
      </c>
      <c r="G758" s="4">
        <v>0.39207175925925924</v>
      </c>
      <c r="H758" s="6">
        <v>0.0010300925925925926</v>
      </c>
      <c r="I758" s="4">
        <v>0.02152777777777778</v>
      </c>
    </row>
    <row r="759" ht="14.25" hidden="1" customHeight="1">
      <c r="A759" s="2">
        <v>753.0</v>
      </c>
      <c r="B759" s="2">
        <v>174247.0</v>
      </c>
      <c r="C759" s="2" t="s">
        <v>2165</v>
      </c>
      <c r="D759" s="2" t="s">
        <v>2166</v>
      </c>
      <c r="E759" s="2" t="s">
        <v>190</v>
      </c>
      <c r="F759" s="4">
        <v>0.42966435185185187</v>
      </c>
      <c r="G759" s="4">
        <v>0.43069444444444444</v>
      </c>
      <c r="H759" s="6">
        <v>0.0010300925925925926</v>
      </c>
      <c r="I759" s="4">
        <v>0.026504629629629628</v>
      </c>
    </row>
    <row r="760" ht="14.25" hidden="1" customHeight="1">
      <c r="A760" s="2">
        <v>754.0</v>
      </c>
      <c r="B760" s="2">
        <v>175658.0</v>
      </c>
      <c r="C760" s="2" t="s">
        <v>2167</v>
      </c>
      <c r="D760" s="2" t="s">
        <v>1255</v>
      </c>
      <c r="E760" s="2" t="s">
        <v>1128</v>
      </c>
      <c r="F760" s="4">
        <v>0.3075347222222222</v>
      </c>
      <c r="G760" s="4">
        <v>0.3085763888888889</v>
      </c>
      <c r="H760" s="4">
        <v>0.0010416666666666667</v>
      </c>
      <c r="I760" s="4">
        <v>0.02697916666666667</v>
      </c>
    </row>
    <row r="761" ht="14.25" hidden="1" customHeight="1">
      <c r="A761" s="2">
        <v>755.0</v>
      </c>
      <c r="B761" s="2">
        <v>174711.0</v>
      </c>
      <c r="C761" s="2" t="s">
        <v>2168</v>
      </c>
      <c r="D761" s="2" t="s">
        <v>132</v>
      </c>
      <c r="E761" s="2" t="s">
        <v>1128</v>
      </c>
      <c r="F761" s="4">
        <v>0.30921296296296297</v>
      </c>
      <c r="G761" s="4">
        <v>0.31025462962962963</v>
      </c>
      <c r="H761" s="4">
        <v>0.0010416666666666667</v>
      </c>
      <c r="I761" s="4">
        <v>0.036828703703703704</v>
      </c>
    </row>
    <row r="762" ht="14.25" hidden="1" customHeight="1">
      <c r="A762" s="2">
        <v>756.0</v>
      </c>
      <c r="B762" s="2">
        <v>127187.0</v>
      </c>
      <c r="C762" s="2" t="s">
        <v>2169</v>
      </c>
      <c r="D762" s="2" t="s">
        <v>1149</v>
      </c>
      <c r="E762" s="2" t="s">
        <v>1123</v>
      </c>
      <c r="F762" s="4">
        <v>0.33096064814814813</v>
      </c>
      <c r="G762" s="4">
        <v>0.33200231481481485</v>
      </c>
      <c r="H762" s="6">
        <v>0.0010416666666666667</v>
      </c>
      <c r="I762" s="4">
        <v>0.06484953703703704</v>
      </c>
    </row>
    <row r="763" ht="14.25" hidden="1" customHeight="1">
      <c r="A763" s="2">
        <v>757.0</v>
      </c>
      <c r="B763" s="2">
        <v>70191.0</v>
      </c>
      <c r="C763" s="2" t="s">
        <v>2170</v>
      </c>
      <c r="D763" s="2" t="s">
        <v>2171</v>
      </c>
      <c r="E763" s="2" t="s">
        <v>53</v>
      </c>
      <c r="F763" s="4">
        <v>0.35027777777777774</v>
      </c>
      <c r="G763" s="4">
        <v>0.35131944444444446</v>
      </c>
      <c r="H763" s="4">
        <v>0.0010416666666666667</v>
      </c>
    </row>
    <row r="764" ht="14.25" hidden="1" customHeight="1">
      <c r="A764" s="2">
        <v>758.0</v>
      </c>
      <c r="B764" s="2">
        <v>149432.0</v>
      </c>
      <c r="C764" s="2" t="s">
        <v>2172</v>
      </c>
      <c r="D764" s="2" t="s">
        <v>1435</v>
      </c>
      <c r="E764" s="2" t="s">
        <v>1123</v>
      </c>
      <c r="F764" s="4">
        <v>0.3778009259259259</v>
      </c>
      <c r="G764" s="4">
        <v>0.3788425925925926</v>
      </c>
      <c r="H764" s="6">
        <v>0.0010416666666666667</v>
      </c>
    </row>
    <row r="765" ht="14.25" hidden="1" customHeight="1">
      <c r="A765" s="2">
        <v>759.0</v>
      </c>
      <c r="B765" s="2">
        <v>49648.0</v>
      </c>
      <c r="C765" s="2" t="s">
        <v>2173</v>
      </c>
      <c r="D765" s="2" t="s">
        <v>1122</v>
      </c>
      <c r="E765" s="2" t="s">
        <v>1123</v>
      </c>
      <c r="F765" s="4">
        <v>0.38534722222222223</v>
      </c>
      <c r="G765" s="4">
        <v>0.3863888888888889</v>
      </c>
      <c r="H765" s="6">
        <v>0.0010416666666666667</v>
      </c>
    </row>
    <row r="766" ht="14.25" hidden="1" customHeight="1">
      <c r="A766" s="2">
        <v>760.0</v>
      </c>
      <c r="B766" s="2">
        <v>149730.0</v>
      </c>
      <c r="C766" s="2" t="s">
        <v>2174</v>
      </c>
      <c r="D766" s="2" t="s">
        <v>1200</v>
      </c>
      <c r="E766" s="2" t="s">
        <v>1128</v>
      </c>
      <c r="F766" s="4">
        <v>0.4223263888888889</v>
      </c>
      <c r="G766" s="4">
        <v>0.4233680555555555</v>
      </c>
      <c r="H766" s="4">
        <v>0.0010416666666666667</v>
      </c>
    </row>
    <row r="767" ht="14.25" hidden="1" customHeight="1">
      <c r="A767" s="2">
        <v>761.0</v>
      </c>
      <c r="B767" s="2">
        <v>147369.0</v>
      </c>
      <c r="C767" s="2" t="s">
        <v>2175</v>
      </c>
      <c r="D767" s="2" t="s">
        <v>1363</v>
      </c>
      <c r="E767" s="2" t="s">
        <v>1123</v>
      </c>
      <c r="F767" s="4">
        <v>0.534074074074074</v>
      </c>
      <c r="G767" s="4">
        <v>0.5351157407407408</v>
      </c>
      <c r="H767" s="6">
        <v>0.0010416666666666667</v>
      </c>
    </row>
    <row r="768" ht="14.25" hidden="1" customHeight="1">
      <c r="A768" s="2">
        <v>762.0</v>
      </c>
      <c r="B768" s="2">
        <v>65549.0</v>
      </c>
      <c r="C768" s="2" t="s">
        <v>2176</v>
      </c>
      <c r="D768" s="2" t="s">
        <v>2177</v>
      </c>
      <c r="E768" s="2" t="s">
        <v>29</v>
      </c>
      <c r="F768" s="4">
        <v>0.3315046296296296</v>
      </c>
      <c r="G768" s="4">
        <v>0.3325578703703704</v>
      </c>
      <c r="H768" s="6">
        <v>0.0010532407407407407</v>
      </c>
    </row>
    <row r="769" ht="14.25" hidden="1" customHeight="1">
      <c r="A769" s="2">
        <v>763.0</v>
      </c>
      <c r="B769" s="2">
        <v>16783.0</v>
      </c>
      <c r="C769" s="2" t="s">
        <v>2178</v>
      </c>
      <c r="D769" s="2" t="s">
        <v>1191</v>
      </c>
      <c r="E769" s="2" t="s">
        <v>1123</v>
      </c>
      <c r="F769" s="4">
        <v>0.3376851851851852</v>
      </c>
      <c r="G769" s="4">
        <v>0.3387384259259259</v>
      </c>
      <c r="H769" s="6">
        <v>0.0010532407407407407</v>
      </c>
    </row>
    <row r="770" ht="14.25" hidden="1" customHeight="1">
      <c r="A770" s="2">
        <v>764.0</v>
      </c>
      <c r="B770" s="2">
        <v>139557.0</v>
      </c>
      <c r="C770" s="2" t="s">
        <v>2179</v>
      </c>
      <c r="D770" s="2" t="s">
        <v>2180</v>
      </c>
      <c r="E770" s="2" t="s">
        <v>48</v>
      </c>
      <c r="F770" s="4">
        <v>0.35443287037037036</v>
      </c>
      <c r="G770" s="4">
        <v>0.3554861111111111</v>
      </c>
      <c r="H770" s="6">
        <v>0.0010532407407407407</v>
      </c>
    </row>
    <row r="771" ht="14.25" hidden="1" customHeight="1">
      <c r="A771" s="2">
        <v>765.0</v>
      </c>
      <c r="B771" s="2">
        <v>1385.0</v>
      </c>
      <c r="C771" s="2" t="s">
        <v>2181</v>
      </c>
      <c r="D771" s="2" t="s">
        <v>2182</v>
      </c>
      <c r="E771" s="2" t="s">
        <v>48</v>
      </c>
      <c r="F771" s="4">
        <v>0.3562152777777778</v>
      </c>
      <c r="G771" s="4">
        <v>0.3572685185185185</v>
      </c>
      <c r="H771" s="6">
        <v>0.0010532407407407407</v>
      </c>
    </row>
    <row r="772" ht="14.25" hidden="1" customHeight="1">
      <c r="A772" s="2">
        <v>766.0</v>
      </c>
      <c r="B772" s="2">
        <v>24049.0</v>
      </c>
      <c r="C772" s="2" t="s">
        <v>2183</v>
      </c>
      <c r="D772" s="2" t="s">
        <v>2184</v>
      </c>
      <c r="E772" s="2" t="s">
        <v>343</v>
      </c>
      <c r="F772" s="4">
        <v>0.37180555555555556</v>
      </c>
      <c r="G772" s="4">
        <v>0.3728587962962963</v>
      </c>
      <c r="H772" s="6">
        <v>0.0010532407407407407</v>
      </c>
    </row>
    <row r="773" ht="14.25" hidden="1" customHeight="1">
      <c r="A773" s="2">
        <v>767.0</v>
      </c>
      <c r="B773" s="2">
        <v>140727.0</v>
      </c>
      <c r="C773" s="2" t="s">
        <v>2185</v>
      </c>
      <c r="D773" s="2" t="s">
        <v>1214</v>
      </c>
      <c r="E773" s="2" t="s">
        <v>1123</v>
      </c>
      <c r="F773" s="4">
        <v>0.38178240740740743</v>
      </c>
      <c r="G773" s="4">
        <v>0.38283564814814813</v>
      </c>
      <c r="H773" s="6">
        <v>0.0010532407407407407</v>
      </c>
    </row>
    <row r="774" ht="14.25" hidden="1" customHeight="1">
      <c r="A774" s="2">
        <v>768.0</v>
      </c>
      <c r="B774" s="2">
        <v>178621.0</v>
      </c>
      <c r="C774" s="2" t="s">
        <v>2186</v>
      </c>
      <c r="D774" s="2" t="s">
        <v>696</v>
      </c>
      <c r="E774" s="2" t="s">
        <v>53</v>
      </c>
      <c r="F774" s="4">
        <v>0.384224537037037</v>
      </c>
      <c r="G774" s="4">
        <v>0.3852777777777778</v>
      </c>
      <c r="H774" s="4">
        <v>0.0010532407407407407</v>
      </c>
    </row>
    <row r="775" ht="14.25" hidden="1" customHeight="1">
      <c r="A775" s="2">
        <v>769.0</v>
      </c>
      <c r="B775" s="2">
        <v>170657.0</v>
      </c>
      <c r="C775" s="2" t="s">
        <v>2187</v>
      </c>
      <c r="D775" s="2" t="s">
        <v>2188</v>
      </c>
      <c r="E775" s="2" t="s">
        <v>23</v>
      </c>
      <c r="F775" s="4">
        <v>0.4370601851851852</v>
      </c>
      <c r="G775" s="4">
        <v>0.4381134259259259</v>
      </c>
      <c r="H775" s="6">
        <v>0.0010532407407407407</v>
      </c>
    </row>
    <row r="776" ht="14.25" hidden="1" customHeight="1">
      <c r="A776" s="2">
        <v>770.0</v>
      </c>
      <c r="B776" s="2">
        <v>127375.0</v>
      </c>
      <c r="C776" s="2" t="s">
        <v>2189</v>
      </c>
      <c r="D776" s="2" t="s">
        <v>1427</v>
      </c>
      <c r="E776" s="2" t="s">
        <v>1123</v>
      </c>
      <c r="F776" s="4">
        <v>0.48321759259259256</v>
      </c>
      <c r="G776" s="4">
        <v>0.4842708333333334</v>
      </c>
      <c r="H776" s="6">
        <v>0.0010532407407407407</v>
      </c>
    </row>
    <row r="777" ht="14.25" hidden="1" customHeight="1">
      <c r="A777" s="2">
        <v>771.0</v>
      </c>
      <c r="B777" s="2">
        <v>586262.0</v>
      </c>
      <c r="C777" s="2" t="s">
        <v>2190</v>
      </c>
      <c r="D777" s="2" t="s">
        <v>2191</v>
      </c>
      <c r="E777" s="2" t="s">
        <v>41</v>
      </c>
      <c r="F777" s="4">
        <v>0.5667361111111111</v>
      </c>
      <c r="G777" s="4">
        <v>0.5677893518518519</v>
      </c>
      <c r="H777" s="6">
        <v>0.0010532407407407407</v>
      </c>
    </row>
    <row r="778" ht="14.25" hidden="1" customHeight="1">
      <c r="A778" s="2">
        <v>772.0</v>
      </c>
      <c r="B778" s="2">
        <v>176861.0</v>
      </c>
      <c r="C778" s="2" t="s">
        <v>2192</v>
      </c>
      <c r="D778" s="2" t="s">
        <v>2193</v>
      </c>
      <c r="E778" s="2" t="s">
        <v>56</v>
      </c>
      <c r="F778" s="4">
        <v>0.5702083333333333</v>
      </c>
      <c r="G778" s="4">
        <v>0.5712615740740741</v>
      </c>
      <c r="H778" s="4">
        <v>0.0010532407407407407</v>
      </c>
    </row>
    <row r="779" ht="14.25" hidden="1" customHeight="1">
      <c r="A779" s="2">
        <v>773.0</v>
      </c>
      <c r="B779" s="2">
        <v>592566.0</v>
      </c>
      <c r="C779" s="2" t="s">
        <v>2194</v>
      </c>
      <c r="D779" s="2" t="s">
        <v>2195</v>
      </c>
      <c r="E779" s="2" t="s">
        <v>48</v>
      </c>
      <c r="F779" s="4">
        <v>0.5702083333333333</v>
      </c>
      <c r="G779" s="4">
        <v>0.5712615740740741</v>
      </c>
      <c r="H779" s="6">
        <v>0.0010532407407407407</v>
      </c>
    </row>
    <row r="780" ht="14.25" hidden="1" customHeight="1">
      <c r="A780" s="2">
        <v>774.0</v>
      </c>
      <c r="B780" s="2">
        <v>178183.0</v>
      </c>
      <c r="C780" s="2" t="s">
        <v>2196</v>
      </c>
      <c r="D780" s="2" t="s">
        <v>955</v>
      </c>
      <c r="E780" s="2" t="s">
        <v>26</v>
      </c>
      <c r="F780" s="4">
        <v>0.3605671296296296</v>
      </c>
      <c r="G780" s="4">
        <v>0.36163194444444446</v>
      </c>
      <c r="H780" s="6">
        <v>0.0010648148148148147</v>
      </c>
    </row>
    <row r="781" ht="14.25" hidden="1" customHeight="1">
      <c r="A781" s="2">
        <v>775.0</v>
      </c>
      <c r="B781" s="2">
        <v>131350.0</v>
      </c>
      <c r="C781" s="2" t="s">
        <v>2197</v>
      </c>
      <c r="D781" s="2" t="s">
        <v>2198</v>
      </c>
      <c r="E781" s="2" t="s">
        <v>26</v>
      </c>
      <c r="F781" s="4">
        <v>0.36320601851851847</v>
      </c>
      <c r="G781" s="4">
        <v>0.3642708333333333</v>
      </c>
      <c r="H781" s="6">
        <v>0.0010648148148148147</v>
      </c>
    </row>
    <row r="782" ht="14.25" hidden="1" customHeight="1">
      <c r="A782" s="2">
        <v>776.0</v>
      </c>
      <c r="B782" s="2">
        <v>815.0</v>
      </c>
      <c r="C782" s="2" t="s">
        <v>2199</v>
      </c>
      <c r="D782" s="2" t="s">
        <v>2200</v>
      </c>
      <c r="E782" s="2" t="s">
        <v>104</v>
      </c>
      <c r="F782" s="4">
        <v>0.3648726851851852</v>
      </c>
      <c r="G782" s="4">
        <v>0.3659375</v>
      </c>
      <c r="H782" s="5">
        <v>0.0010648148148148147</v>
      </c>
    </row>
    <row r="783" ht="14.25" hidden="1" customHeight="1">
      <c r="A783" s="2">
        <v>777.0</v>
      </c>
      <c r="B783" s="2">
        <v>86080.0</v>
      </c>
      <c r="C783" s="2" t="s">
        <v>2201</v>
      </c>
      <c r="D783" s="2" t="s">
        <v>1561</v>
      </c>
      <c r="E783" s="2" t="s">
        <v>1123</v>
      </c>
      <c r="F783" s="4">
        <v>0.40608796296296296</v>
      </c>
      <c r="G783" s="4">
        <v>0.40715277777777775</v>
      </c>
      <c r="H783" s="6">
        <v>0.0010648148148148147</v>
      </c>
    </row>
    <row r="784" ht="14.25" hidden="1" customHeight="1">
      <c r="A784" s="2">
        <v>778.0</v>
      </c>
      <c r="B784" s="2">
        <v>149211.0</v>
      </c>
      <c r="C784" s="2" t="s">
        <v>2202</v>
      </c>
      <c r="D784" s="2" t="s">
        <v>1293</v>
      </c>
      <c r="E784" s="2" t="s">
        <v>26</v>
      </c>
      <c r="F784" s="4">
        <v>0.41800925925925925</v>
      </c>
      <c r="G784" s="4">
        <v>0.4190740740740741</v>
      </c>
      <c r="H784" s="6">
        <v>0.0010648148148148147</v>
      </c>
    </row>
    <row r="785" ht="14.25" hidden="1" customHeight="1">
      <c r="A785" s="2">
        <v>779.0</v>
      </c>
      <c r="B785" s="2">
        <v>167822.0</v>
      </c>
      <c r="C785" s="2" t="s">
        <v>2203</v>
      </c>
      <c r="D785" s="2" t="s">
        <v>1394</v>
      </c>
      <c r="E785" s="2" t="s">
        <v>1128</v>
      </c>
      <c r="F785" s="4">
        <v>0.4263194444444445</v>
      </c>
      <c r="G785" s="4">
        <v>0.4273842592592592</v>
      </c>
      <c r="H785" s="4">
        <v>0.0010648148148148147</v>
      </c>
    </row>
    <row r="786" ht="14.25" hidden="1" customHeight="1">
      <c r="A786" s="2">
        <v>780.0</v>
      </c>
      <c r="B786" s="2">
        <v>144930.0</v>
      </c>
      <c r="C786" s="2" t="s">
        <v>2204</v>
      </c>
      <c r="D786" s="2" t="s">
        <v>1229</v>
      </c>
      <c r="E786" s="2" t="s">
        <v>1123</v>
      </c>
      <c r="F786" s="4">
        <v>0.519363425925926</v>
      </c>
      <c r="G786" s="4">
        <v>0.5204282407407407</v>
      </c>
      <c r="H786" s="6">
        <v>0.0010648148148148147</v>
      </c>
    </row>
    <row r="787" ht="14.25" hidden="1" customHeight="1">
      <c r="A787" s="2">
        <v>781.0</v>
      </c>
      <c r="B787" s="2">
        <v>605374.0</v>
      </c>
      <c r="C787" s="2" t="s">
        <v>2205</v>
      </c>
      <c r="D787" s="2" t="s">
        <v>1143</v>
      </c>
      <c r="E787" s="2" t="s">
        <v>1123</v>
      </c>
      <c r="F787" s="4">
        <v>0.5277546296296296</v>
      </c>
      <c r="G787" s="4">
        <v>0.5288194444444444</v>
      </c>
      <c r="H787" s="6">
        <v>0.0010648148148148147</v>
      </c>
    </row>
    <row r="788" ht="14.25" hidden="1" customHeight="1">
      <c r="A788" s="2">
        <v>782.0</v>
      </c>
      <c r="B788" s="2">
        <v>149022.0</v>
      </c>
      <c r="C788" s="2" t="s">
        <v>2206</v>
      </c>
      <c r="D788" s="2" t="s">
        <v>276</v>
      </c>
      <c r="E788" s="2" t="s">
        <v>1128</v>
      </c>
      <c r="F788" s="4">
        <v>0.3119675925925926</v>
      </c>
      <c r="G788" s="4">
        <v>0.3130439814814815</v>
      </c>
      <c r="H788" s="4">
        <v>0.0010763888888888889</v>
      </c>
    </row>
    <row r="789" ht="14.25" hidden="1" customHeight="1">
      <c r="A789" s="2">
        <v>783.0</v>
      </c>
      <c r="B789" s="2">
        <v>145903.0</v>
      </c>
      <c r="C789" s="2" t="s">
        <v>2207</v>
      </c>
      <c r="D789" s="2" t="s">
        <v>1888</v>
      </c>
      <c r="E789" s="2" t="s">
        <v>1123</v>
      </c>
      <c r="F789" s="4">
        <v>0.3342824074074074</v>
      </c>
      <c r="G789" s="4">
        <v>0.3353587962962963</v>
      </c>
      <c r="H789" s="6">
        <v>0.0010763888888888889</v>
      </c>
    </row>
    <row r="790" ht="14.25" hidden="1" customHeight="1">
      <c r="A790" s="2">
        <v>784.0</v>
      </c>
      <c r="B790" s="2">
        <v>178192.0</v>
      </c>
      <c r="C790" s="2" t="s">
        <v>2208</v>
      </c>
      <c r="D790" s="2" t="s">
        <v>943</v>
      </c>
      <c r="E790" s="2" t="s">
        <v>190</v>
      </c>
      <c r="F790" s="4">
        <v>0.34648148148148145</v>
      </c>
      <c r="G790" s="4">
        <v>0.34755787037037034</v>
      </c>
      <c r="H790" s="6">
        <v>0.0010763888888888889</v>
      </c>
    </row>
    <row r="791" ht="14.25" hidden="1" customHeight="1">
      <c r="A791" s="2">
        <v>785.0</v>
      </c>
      <c r="B791" s="2">
        <v>22395.0</v>
      </c>
      <c r="C791" s="2" t="s">
        <v>2209</v>
      </c>
      <c r="D791" s="2" t="s">
        <v>1575</v>
      </c>
      <c r="E791" s="2" t="s">
        <v>1123</v>
      </c>
      <c r="F791" s="4">
        <v>0.34730324074074076</v>
      </c>
      <c r="G791" s="4">
        <v>0.3483796296296296</v>
      </c>
      <c r="H791" s="6">
        <v>0.0010763888888888889</v>
      </c>
    </row>
    <row r="792" ht="14.25" hidden="1" customHeight="1">
      <c r="A792" s="2">
        <v>786.0</v>
      </c>
      <c r="B792" s="2">
        <v>59493.0</v>
      </c>
      <c r="C792" s="2" t="s">
        <v>2210</v>
      </c>
      <c r="D792" s="2" t="s">
        <v>1246</v>
      </c>
      <c r="E792" s="2" t="s">
        <v>190</v>
      </c>
      <c r="F792" s="4">
        <v>0.44563657407407403</v>
      </c>
      <c r="G792" s="4">
        <v>0.446712962962963</v>
      </c>
      <c r="H792" s="6">
        <v>0.0010763888888888889</v>
      </c>
    </row>
    <row r="793" ht="14.25" hidden="1" customHeight="1">
      <c r="A793" s="2">
        <v>787.0</v>
      </c>
      <c r="B793" s="2">
        <v>593538.0</v>
      </c>
      <c r="C793" s="2" t="s">
        <v>2211</v>
      </c>
      <c r="D793" s="2" t="s">
        <v>1231</v>
      </c>
      <c r="E793" s="2" t="s">
        <v>1123</v>
      </c>
      <c r="F793" s="4">
        <v>0.5446643518518518</v>
      </c>
      <c r="G793" s="4">
        <v>0.5457407407407407</v>
      </c>
      <c r="H793" s="6">
        <v>0.0010763888888888889</v>
      </c>
    </row>
    <row r="794" ht="14.25" hidden="1" customHeight="1">
      <c r="A794" s="2">
        <v>788.0</v>
      </c>
      <c r="B794" s="2">
        <v>174817.0</v>
      </c>
      <c r="C794" s="2" t="s">
        <v>2212</v>
      </c>
      <c r="D794" s="2" t="s">
        <v>2213</v>
      </c>
      <c r="E794" s="2" t="s">
        <v>53</v>
      </c>
      <c r="F794" s="4">
        <v>0.33288194444444447</v>
      </c>
      <c r="G794" s="4">
        <v>0.3339699074074074</v>
      </c>
      <c r="H794" s="4">
        <v>0.0010879629629629629</v>
      </c>
    </row>
    <row r="795" ht="14.25" hidden="1" customHeight="1">
      <c r="A795" s="2">
        <v>789.0</v>
      </c>
      <c r="B795" s="2">
        <v>16795.0</v>
      </c>
      <c r="C795" s="2" t="s">
        <v>2214</v>
      </c>
      <c r="D795" s="2" t="s">
        <v>2215</v>
      </c>
      <c r="E795" s="2" t="s">
        <v>53</v>
      </c>
      <c r="F795" s="4">
        <v>0.33590277777777783</v>
      </c>
      <c r="G795" s="4">
        <v>0.3369907407407407</v>
      </c>
      <c r="H795" s="4">
        <v>0.0010879629629629629</v>
      </c>
    </row>
    <row r="796" ht="14.25" hidden="1" customHeight="1">
      <c r="A796" s="2">
        <v>790.0</v>
      </c>
      <c r="B796" s="2">
        <v>95500.0</v>
      </c>
      <c r="C796" s="2" t="s">
        <v>2216</v>
      </c>
      <c r="D796" s="2" t="s">
        <v>1525</v>
      </c>
      <c r="E796" s="2" t="s">
        <v>1123</v>
      </c>
      <c r="F796" s="4">
        <v>0.34290509259259255</v>
      </c>
      <c r="G796" s="4">
        <v>0.34399305555555554</v>
      </c>
      <c r="H796" s="6">
        <v>0.0010879629629629629</v>
      </c>
    </row>
    <row r="797" ht="14.25" hidden="1" customHeight="1">
      <c r="A797" s="2">
        <v>791.0</v>
      </c>
      <c r="B797" s="2">
        <v>608559.0</v>
      </c>
      <c r="C797" s="2" t="s">
        <v>2217</v>
      </c>
      <c r="D797" s="2" t="s">
        <v>1838</v>
      </c>
      <c r="E797" s="2" t="s">
        <v>1123</v>
      </c>
      <c r="F797" s="4">
        <v>0.35612268518518514</v>
      </c>
      <c r="G797" s="4">
        <v>0.3572106481481481</v>
      </c>
      <c r="H797" s="6">
        <v>0.0010879629629629629</v>
      </c>
    </row>
    <row r="798" ht="14.25" hidden="1" customHeight="1">
      <c r="A798" s="2">
        <v>792.0</v>
      </c>
      <c r="B798" s="2">
        <v>146696.0</v>
      </c>
      <c r="C798" s="2" t="s">
        <v>2218</v>
      </c>
      <c r="D798" s="2" t="s">
        <v>1193</v>
      </c>
      <c r="E798" s="2" t="s">
        <v>1123</v>
      </c>
      <c r="F798" s="4">
        <v>0.36952546296296296</v>
      </c>
      <c r="G798" s="4">
        <v>0.37061342592592594</v>
      </c>
      <c r="H798" s="6">
        <v>0.0010879629629629629</v>
      </c>
    </row>
    <row r="799" ht="14.25" hidden="1" customHeight="1">
      <c r="A799" s="2">
        <v>793.0</v>
      </c>
      <c r="B799" s="2">
        <v>149938.0</v>
      </c>
      <c r="C799" s="2" t="s">
        <v>2219</v>
      </c>
      <c r="D799" s="2" t="s">
        <v>1154</v>
      </c>
      <c r="E799" s="2" t="s">
        <v>1128</v>
      </c>
      <c r="F799" s="4">
        <v>0.37152777777777773</v>
      </c>
      <c r="G799" s="4">
        <v>0.3726157407407407</v>
      </c>
      <c r="H799" s="4">
        <v>0.0010879629629629629</v>
      </c>
    </row>
    <row r="800" ht="14.25" hidden="1" customHeight="1">
      <c r="A800" s="2">
        <v>794.0</v>
      </c>
      <c r="B800" s="2">
        <v>175692.0</v>
      </c>
      <c r="C800" s="2" t="s">
        <v>2220</v>
      </c>
      <c r="D800" s="2" t="s">
        <v>1286</v>
      </c>
      <c r="E800" s="2" t="s">
        <v>1128</v>
      </c>
      <c r="F800" s="4">
        <v>0.5141087962962964</v>
      </c>
      <c r="G800" s="4">
        <v>0.5151967592592592</v>
      </c>
      <c r="H800" s="4">
        <v>0.0010879629629629629</v>
      </c>
    </row>
    <row r="801" ht="14.25" hidden="1" customHeight="1">
      <c r="A801" s="2">
        <v>795.0</v>
      </c>
      <c r="B801" s="2">
        <v>148267.0</v>
      </c>
      <c r="C801" s="2" t="s">
        <v>2221</v>
      </c>
      <c r="D801" s="2" t="s">
        <v>1302</v>
      </c>
      <c r="E801" s="2" t="s">
        <v>1123</v>
      </c>
      <c r="F801" s="4">
        <v>0.5301157407407407</v>
      </c>
      <c r="G801" s="4">
        <v>0.5312037037037037</v>
      </c>
      <c r="H801" s="6">
        <v>0.0010879629629629629</v>
      </c>
    </row>
    <row r="802" ht="14.25" hidden="1" customHeight="1">
      <c r="A802" s="2">
        <v>796.0</v>
      </c>
      <c r="B802" s="2">
        <v>147830.0</v>
      </c>
      <c r="C802" s="2" t="s">
        <v>2222</v>
      </c>
      <c r="D802" s="2" t="s">
        <v>1369</v>
      </c>
      <c r="E802" s="2" t="s">
        <v>1128</v>
      </c>
      <c r="F802" s="4">
        <v>0.302650462962963</v>
      </c>
      <c r="G802" s="4">
        <v>0.30375</v>
      </c>
      <c r="H802" s="4">
        <v>0.001099537037037037</v>
      </c>
    </row>
    <row r="803" ht="14.25" hidden="1" customHeight="1">
      <c r="A803" s="2">
        <v>797.0</v>
      </c>
      <c r="B803" s="2">
        <v>146667.0</v>
      </c>
      <c r="C803" s="2" t="s">
        <v>2223</v>
      </c>
      <c r="D803" s="2" t="s">
        <v>1573</v>
      </c>
      <c r="E803" s="2" t="s">
        <v>1128</v>
      </c>
      <c r="F803" s="4">
        <v>0.3056712962962963</v>
      </c>
      <c r="G803" s="4">
        <v>0.3067708333333333</v>
      </c>
      <c r="H803" s="4">
        <v>0.001099537037037037</v>
      </c>
    </row>
    <row r="804" ht="14.25" hidden="1" customHeight="1">
      <c r="A804" s="2">
        <v>798.0</v>
      </c>
      <c r="B804" s="2">
        <v>146475.0</v>
      </c>
      <c r="C804" s="2" t="s">
        <v>2224</v>
      </c>
      <c r="D804" s="2" t="s">
        <v>2225</v>
      </c>
      <c r="E804" s="2" t="s">
        <v>61</v>
      </c>
      <c r="F804" s="4">
        <v>0.33046296296296296</v>
      </c>
      <c r="G804" s="4">
        <v>0.3315625</v>
      </c>
      <c r="H804" s="6">
        <v>0.001099537037037037</v>
      </c>
    </row>
    <row r="805" ht="14.25" hidden="1" customHeight="1">
      <c r="A805" s="2">
        <v>799.0</v>
      </c>
      <c r="B805" s="2">
        <v>49991.0</v>
      </c>
      <c r="C805" s="2" t="s">
        <v>2226</v>
      </c>
      <c r="D805" s="2" t="s">
        <v>1409</v>
      </c>
      <c r="E805" s="2" t="s">
        <v>1128</v>
      </c>
      <c r="F805" s="4">
        <v>0.3368171296296296</v>
      </c>
      <c r="G805" s="4">
        <v>0.33791666666666664</v>
      </c>
      <c r="H805" s="4">
        <v>0.001099537037037037</v>
      </c>
    </row>
    <row r="806" ht="14.25" hidden="1" customHeight="1">
      <c r="A806" s="2">
        <v>800.0</v>
      </c>
      <c r="B806" s="2">
        <v>178341.0</v>
      </c>
      <c r="C806" s="2" t="s">
        <v>2227</v>
      </c>
      <c r="D806" s="2" t="s">
        <v>875</v>
      </c>
      <c r="E806" s="2" t="s">
        <v>29</v>
      </c>
      <c r="F806" s="4">
        <v>0.36877314814814816</v>
      </c>
      <c r="G806" s="4">
        <v>0.3698726851851852</v>
      </c>
      <c r="H806" s="6">
        <v>0.001099537037037037</v>
      </c>
    </row>
    <row r="807" ht="14.25" hidden="1" customHeight="1">
      <c r="A807" s="2">
        <v>801.0</v>
      </c>
      <c r="B807" s="2">
        <v>176140.0</v>
      </c>
      <c r="C807" s="2" t="s">
        <v>2228</v>
      </c>
      <c r="D807" s="2" t="s">
        <v>1417</v>
      </c>
      <c r="E807" s="2" t="s">
        <v>1128</v>
      </c>
      <c r="F807" s="4">
        <v>0.378125</v>
      </c>
      <c r="G807" s="4">
        <v>0.37922453703703707</v>
      </c>
      <c r="H807" s="4">
        <v>0.001099537037037037</v>
      </c>
    </row>
    <row r="808" ht="14.25" customHeight="1">
      <c r="A808" s="2">
        <v>802.0</v>
      </c>
      <c r="B808" s="2">
        <v>174449.0</v>
      </c>
      <c r="C808" s="2" t="s">
        <v>2229</v>
      </c>
      <c r="D808" s="2" t="s">
        <v>2230</v>
      </c>
      <c r="E808" s="2" t="s">
        <v>498</v>
      </c>
      <c r="F808" s="4">
        <v>0.407662037037037</v>
      </c>
      <c r="G808" s="4">
        <v>0.40876157407407404</v>
      </c>
      <c r="H808" s="7">
        <f>G808-F808</f>
        <v>0.001099537037</v>
      </c>
    </row>
    <row r="809" ht="14.25" hidden="1" customHeight="1">
      <c r="A809" s="2">
        <v>803.0</v>
      </c>
      <c r="B809" s="2">
        <v>146081.0</v>
      </c>
      <c r="C809" s="2" t="s">
        <v>2231</v>
      </c>
      <c r="D809" s="2" t="s">
        <v>1195</v>
      </c>
      <c r="E809" s="2" t="s">
        <v>1128</v>
      </c>
      <c r="F809" s="4">
        <v>0.41391203703703705</v>
      </c>
      <c r="G809" s="4">
        <v>0.4150115740740741</v>
      </c>
      <c r="H809" s="4">
        <v>0.001099537037037037</v>
      </c>
    </row>
    <row r="810" ht="14.25" hidden="1" customHeight="1">
      <c r="A810" s="2">
        <v>804.0</v>
      </c>
      <c r="B810" s="2">
        <v>573694.0</v>
      </c>
      <c r="C810" s="2" t="s">
        <v>2232</v>
      </c>
      <c r="D810" s="2" t="s">
        <v>1244</v>
      </c>
      <c r="E810" s="2" t="s">
        <v>1123</v>
      </c>
      <c r="F810" s="4">
        <v>0.5409259259259259</v>
      </c>
      <c r="G810" s="4">
        <v>0.542025462962963</v>
      </c>
      <c r="H810" s="6">
        <v>0.001099537037037037</v>
      </c>
    </row>
    <row r="811" ht="14.25" hidden="1" customHeight="1">
      <c r="A811" s="2">
        <v>805.0</v>
      </c>
      <c r="B811" s="2">
        <v>62811.0</v>
      </c>
      <c r="C811" s="2" t="s">
        <v>2233</v>
      </c>
      <c r="D811" s="2" t="s">
        <v>2234</v>
      </c>
      <c r="E811" s="2" t="s">
        <v>53</v>
      </c>
      <c r="F811" s="4">
        <v>0.3003125</v>
      </c>
      <c r="G811" s="4">
        <v>0.3014236111111111</v>
      </c>
      <c r="H811" s="4">
        <v>0.0011111111111111111</v>
      </c>
    </row>
    <row r="812" ht="14.25" hidden="1" customHeight="1">
      <c r="A812" s="2">
        <v>806.0</v>
      </c>
      <c r="B812" s="2">
        <v>147609.0</v>
      </c>
      <c r="C812" s="2" t="s">
        <v>2235</v>
      </c>
      <c r="D812" s="2" t="s">
        <v>1227</v>
      </c>
      <c r="E812" s="2" t="s">
        <v>1128</v>
      </c>
      <c r="F812" s="4">
        <v>0.31061342592592595</v>
      </c>
      <c r="G812" s="4">
        <v>0.311724537037037</v>
      </c>
      <c r="H812" s="4">
        <v>0.0011111111111111111</v>
      </c>
    </row>
    <row r="813" ht="14.25" hidden="1" customHeight="1">
      <c r="A813" s="2">
        <v>807.0</v>
      </c>
      <c r="B813" s="2">
        <v>171926.0</v>
      </c>
      <c r="C813" s="2" t="s">
        <v>2236</v>
      </c>
      <c r="D813" s="2" t="s">
        <v>2156</v>
      </c>
      <c r="E813" s="2" t="s">
        <v>1128</v>
      </c>
      <c r="F813" s="4">
        <v>0.31533564814814813</v>
      </c>
      <c r="G813" s="4">
        <v>0.31644675925925925</v>
      </c>
      <c r="H813" s="4">
        <v>0.0011111111111111111</v>
      </c>
    </row>
    <row r="814" ht="14.25" hidden="1" customHeight="1">
      <c r="A814" s="2">
        <v>808.0</v>
      </c>
      <c r="B814" s="2">
        <v>167734.0</v>
      </c>
      <c r="C814" s="2" t="s">
        <v>2237</v>
      </c>
      <c r="D814" s="2" t="s">
        <v>1766</v>
      </c>
      <c r="E814" s="2" t="s">
        <v>13</v>
      </c>
      <c r="F814" s="4">
        <v>0.3237731481481481</v>
      </c>
      <c r="G814" s="4">
        <v>0.3248842592592593</v>
      </c>
      <c r="H814" s="6">
        <v>0.0011111111111111111</v>
      </c>
    </row>
    <row r="815" ht="14.25" hidden="1" customHeight="1">
      <c r="A815" s="2">
        <v>809.0</v>
      </c>
      <c r="B815" s="2">
        <v>176921.0</v>
      </c>
      <c r="C815" s="2" t="s">
        <v>2238</v>
      </c>
      <c r="D815" s="2" t="s">
        <v>2239</v>
      </c>
      <c r="E815" s="2" t="s">
        <v>511</v>
      </c>
      <c r="F815" s="4">
        <v>0.3319097222222222</v>
      </c>
      <c r="G815" s="4">
        <v>0.3330208333333333</v>
      </c>
      <c r="H815" s="6">
        <v>0.0011111111111111111</v>
      </c>
    </row>
    <row r="816" ht="14.25" hidden="1" customHeight="1">
      <c r="A816" s="2">
        <v>810.0</v>
      </c>
      <c r="B816" s="2">
        <v>174282.0</v>
      </c>
      <c r="C816" s="2" t="s">
        <v>2240</v>
      </c>
      <c r="D816" s="2" t="s">
        <v>1189</v>
      </c>
      <c r="E816" s="2" t="s">
        <v>1123</v>
      </c>
      <c r="F816" s="4">
        <v>0.33478009259259256</v>
      </c>
      <c r="G816" s="4">
        <v>0.3358912037037037</v>
      </c>
      <c r="H816" s="6">
        <v>0.0011111111111111111</v>
      </c>
    </row>
    <row r="817" ht="14.25" hidden="1" customHeight="1">
      <c r="A817" s="2">
        <v>811.0</v>
      </c>
      <c r="B817" s="2">
        <v>44547.0</v>
      </c>
      <c r="C817" s="2" t="s">
        <v>2241</v>
      </c>
      <c r="D817" s="2" t="s">
        <v>1693</v>
      </c>
      <c r="E817" s="2" t="s">
        <v>1123</v>
      </c>
      <c r="F817" s="4">
        <v>0.3353009259259259</v>
      </c>
      <c r="G817" s="4">
        <v>0.336412037037037</v>
      </c>
      <c r="H817" s="6">
        <v>0.0011111111111111111</v>
      </c>
    </row>
    <row r="818" ht="14.25" hidden="1" customHeight="1">
      <c r="A818" s="2">
        <v>812.0</v>
      </c>
      <c r="B818" s="2">
        <v>170369.0</v>
      </c>
      <c r="C818" s="2" t="s">
        <v>2242</v>
      </c>
      <c r="D818" s="2" t="s">
        <v>2243</v>
      </c>
      <c r="E818" s="2" t="s">
        <v>97</v>
      </c>
      <c r="F818" s="4">
        <v>0.3414236111111111</v>
      </c>
      <c r="G818" s="4">
        <v>0.3425347222222222</v>
      </c>
      <c r="H818" s="4">
        <v>0.0011111111111111111</v>
      </c>
      <c r="I818" s="6">
        <v>0.0011111111111111111</v>
      </c>
    </row>
    <row r="819" ht="14.25" hidden="1" customHeight="1">
      <c r="A819" s="2">
        <v>813.0</v>
      </c>
      <c r="B819" s="2">
        <v>75371.0</v>
      </c>
      <c r="C819" s="2" t="s">
        <v>2244</v>
      </c>
      <c r="D819" s="2" t="s">
        <v>2245</v>
      </c>
      <c r="E819" s="2" t="s">
        <v>38</v>
      </c>
      <c r="F819" s="4">
        <v>0.4077314814814815</v>
      </c>
      <c r="G819" s="4">
        <v>0.40884259259259265</v>
      </c>
      <c r="H819" s="6">
        <v>0.0011111111111111111</v>
      </c>
    </row>
    <row r="820" ht="14.25" hidden="1" customHeight="1">
      <c r="A820" s="2">
        <v>814.0</v>
      </c>
      <c r="B820" s="2">
        <v>167279.0</v>
      </c>
      <c r="C820" s="2" t="s">
        <v>2246</v>
      </c>
      <c r="D820" s="2" t="s">
        <v>2247</v>
      </c>
      <c r="E820" s="2" t="s">
        <v>18</v>
      </c>
      <c r="F820" s="4">
        <v>0.41042824074074075</v>
      </c>
      <c r="G820" s="4">
        <v>0.4115393518518518</v>
      </c>
      <c r="H820" s="6">
        <v>0.0011111111111111111</v>
      </c>
    </row>
    <row r="821" ht="14.25" hidden="1" customHeight="1">
      <c r="A821" s="2">
        <v>815.0</v>
      </c>
      <c r="B821" s="2">
        <v>133307.0</v>
      </c>
      <c r="C821" s="2" t="s">
        <v>2248</v>
      </c>
      <c r="D821" s="2" t="s">
        <v>2249</v>
      </c>
      <c r="E821" s="2" t="s">
        <v>26</v>
      </c>
      <c r="F821" s="4">
        <v>0.4568287037037037</v>
      </c>
      <c r="G821" s="4">
        <v>0.4579398148148148</v>
      </c>
      <c r="H821" s="6">
        <v>0.0011111111111111111</v>
      </c>
    </row>
    <row r="822" ht="14.25" hidden="1" customHeight="1">
      <c r="A822" s="2">
        <v>816.0</v>
      </c>
      <c r="B822" s="2">
        <v>169163.0</v>
      </c>
      <c r="C822" s="2" t="s">
        <v>2250</v>
      </c>
      <c r="D822" s="2" t="s">
        <v>1504</v>
      </c>
      <c r="E822" s="2" t="s">
        <v>1128</v>
      </c>
      <c r="F822" s="4">
        <v>0.46513888888888894</v>
      </c>
      <c r="G822" s="4">
        <v>0.46625</v>
      </c>
      <c r="H822" s="4">
        <v>0.0011111111111111111</v>
      </c>
    </row>
    <row r="823" ht="14.25" hidden="1" customHeight="1">
      <c r="A823" s="2">
        <v>817.0</v>
      </c>
      <c r="B823" s="2">
        <v>147499.0</v>
      </c>
      <c r="C823" s="2" t="s">
        <v>2251</v>
      </c>
      <c r="D823" s="2" t="s">
        <v>72</v>
      </c>
      <c r="E823" s="2" t="s">
        <v>1128</v>
      </c>
      <c r="F823" s="4">
        <v>0.502962962962963</v>
      </c>
      <c r="G823" s="4">
        <v>0.504074074074074</v>
      </c>
      <c r="H823" s="4">
        <v>0.0011111111111111111</v>
      </c>
    </row>
    <row r="824" ht="14.25" hidden="1" customHeight="1">
      <c r="A824" s="2">
        <v>818.0</v>
      </c>
      <c r="B824" s="2">
        <v>171419.0</v>
      </c>
      <c r="C824" s="2" t="s">
        <v>2252</v>
      </c>
      <c r="D824" s="2" t="s">
        <v>2253</v>
      </c>
      <c r="E824" s="2" t="s">
        <v>53</v>
      </c>
      <c r="F824" s="4">
        <v>0.5656712962962963</v>
      </c>
      <c r="G824" s="4">
        <v>0.5667824074074074</v>
      </c>
      <c r="H824" s="4">
        <v>0.0011111111111111111</v>
      </c>
    </row>
    <row r="825" ht="14.25" hidden="1" customHeight="1">
      <c r="A825" s="2">
        <v>819.0</v>
      </c>
      <c r="B825" s="2">
        <v>581629.0</v>
      </c>
      <c r="C825" s="2" t="s">
        <v>2254</v>
      </c>
      <c r="D825" s="2" t="s">
        <v>2255</v>
      </c>
      <c r="E825" s="2" t="s">
        <v>1123</v>
      </c>
      <c r="F825" s="4">
        <v>0.3254861111111111</v>
      </c>
      <c r="G825" s="4">
        <v>0.3266087962962963</v>
      </c>
      <c r="H825" s="6">
        <v>0.0011226851851851851</v>
      </c>
    </row>
    <row r="826" ht="14.25" hidden="1" customHeight="1">
      <c r="A826" s="2">
        <v>820.0</v>
      </c>
      <c r="B826" s="2">
        <v>174574.0</v>
      </c>
      <c r="C826" s="2" t="s">
        <v>2256</v>
      </c>
      <c r="D826" s="2" t="s">
        <v>2257</v>
      </c>
      <c r="E826" s="2" t="s">
        <v>56</v>
      </c>
      <c r="F826" s="4">
        <v>0.3254861111111111</v>
      </c>
      <c r="G826" s="4">
        <v>0.3266087962962963</v>
      </c>
      <c r="H826" s="4">
        <v>0.0011226851851851851</v>
      </c>
    </row>
    <row r="827" ht="14.25" hidden="1" customHeight="1">
      <c r="A827" s="2">
        <v>821.0</v>
      </c>
      <c r="B827" s="2">
        <v>12744.0</v>
      </c>
      <c r="C827" s="2" t="s">
        <v>2258</v>
      </c>
      <c r="D827" s="2" t="s">
        <v>2259</v>
      </c>
      <c r="E827" s="2" t="s">
        <v>1123</v>
      </c>
      <c r="F827" s="4">
        <v>0.3412268518518518</v>
      </c>
      <c r="G827" s="4">
        <v>0.342349537037037</v>
      </c>
      <c r="H827" s="6">
        <v>0.0011226851851851851</v>
      </c>
    </row>
    <row r="828" ht="14.25" hidden="1" customHeight="1">
      <c r="A828" s="2">
        <v>822.0</v>
      </c>
      <c r="B828" s="2">
        <v>599313.0</v>
      </c>
      <c r="C828" s="2" t="s">
        <v>2260</v>
      </c>
      <c r="D828" s="2" t="s">
        <v>1275</v>
      </c>
      <c r="E828" s="2" t="s">
        <v>1123</v>
      </c>
      <c r="F828" s="4">
        <v>0.3617013888888889</v>
      </c>
      <c r="G828" s="4">
        <v>0.3628240740740741</v>
      </c>
      <c r="H828" s="6">
        <v>0.0011226851851851851</v>
      </c>
    </row>
    <row r="829" ht="14.25" hidden="1" customHeight="1">
      <c r="A829" s="2">
        <v>823.0</v>
      </c>
      <c r="B829" s="2">
        <v>22395.0</v>
      </c>
      <c r="C829" s="2" t="s">
        <v>2261</v>
      </c>
      <c r="D829" s="2" t="s">
        <v>1575</v>
      </c>
      <c r="E829" s="2" t="s">
        <v>1123</v>
      </c>
      <c r="F829" s="4">
        <v>0.3629166666666667</v>
      </c>
      <c r="G829" s="4">
        <v>0.3640393518518519</v>
      </c>
      <c r="H829" s="6">
        <v>0.0011226851851851851</v>
      </c>
    </row>
    <row r="830" ht="14.25" hidden="1" customHeight="1">
      <c r="A830" s="2">
        <v>824.0</v>
      </c>
      <c r="B830" s="2">
        <v>176551.0</v>
      </c>
      <c r="C830" s="2" t="s">
        <v>2262</v>
      </c>
      <c r="D830" s="2" t="s">
        <v>2263</v>
      </c>
      <c r="E830" s="2" t="s">
        <v>1128</v>
      </c>
      <c r="F830" s="4">
        <v>0.39282407407407405</v>
      </c>
      <c r="G830" s="4">
        <v>0.3939467592592593</v>
      </c>
      <c r="H830" s="4">
        <v>0.0011226851851851851</v>
      </c>
    </row>
    <row r="831" ht="14.25" hidden="1" customHeight="1">
      <c r="A831" s="2">
        <v>825.0</v>
      </c>
      <c r="B831" s="2">
        <v>149938.0</v>
      </c>
      <c r="C831" s="2" t="s">
        <v>2264</v>
      </c>
      <c r="D831" s="2" t="s">
        <v>1154</v>
      </c>
      <c r="E831" s="2" t="s">
        <v>1128</v>
      </c>
      <c r="F831" s="4">
        <v>0.511875</v>
      </c>
      <c r="G831" s="4">
        <v>0.5129976851851852</v>
      </c>
      <c r="H831" s="4">
        <v>0.0011226851851851851</v>
      </c>
    </row>
    <row r="832" ht="14.25" hidden="1" customHeight="1">
      <c r="A832" s="2">
        <v>826.0</v>
      </c>
      <c r="B832" s="2">
        <v>131707.0</v>
      </c>
      <c r="C832" s="2" t="s">
        <v>2265</v>
      </c>
      <c r="D832" s="2" t="s">
        <v>1163</v>
      </c>
      <c r="E832" s="2" t="s">
        <v>1123</v>
      </c>
      <c r="F832" s="4">
        <v>0.5533333333333333</v>
      </c>
      <c r="G832" s="4">
        <v>0.5544560185185184</v>
      </c>
      <c r="H832" s="6">
        <v>0.0011226851851851851</v>
      </c>
    </row>
    <row r="833" ht="14.25" hidden="1" customHeight="1">
      <c r="A833" s="2">
        <v>827.0</v>
      </c>
      <c r="B833" s="2">
        <v>147707.0</v>
      </c>
      <c r="C833" s="2" t="s">
        <v>2266</v>
      </c>
      <c r="D833" s="2" t="s">
        <v>638</v>
      </c>
      <c r="E833" s="2" t="s">
        <v>1123</v>
      </c>
      <c r="F833" s="4">
        <v>0.5539699074074074</v>
      </c>
      <c r="G833" s="4">
        <v>0.5550925925925926</v>
      </c>
      <c r="H833" s="6">
        <v>0.0011226851851851851</v>
      </c>
    </row>
    <row r="834" ht="14.25" hidden="1" customHeight="1">
      <c r="A834" s="2">
        <v>828.0</v>
      </c>
      <c r="B834" s="2">
        <v>177800.0</v>
      </c>
      <c r="C834" s="2" t="s">
        <v>2267</v>
      </c>
      <c r="D834" s="2" t="s">
        <v>2268</v>
      </c>
      <c r="E834" s="2" t="s">
        <v>35</v>
      </c>
      <c r="F834" s="4">
        <v>0.30777777777777776</v>
      </c>
      <c r="G834" s="4">
        <v>0.308912037037037</v>
      </c>
      <c r="H834" s="4">
        <v>0.0011342592592592591</v>
      </c>
    </row>
    <row r="835" ht="14.25" hidden="1" customHeight="1">
      <c r="A835" s="2">
        <v>829.0</v>
      </c>
      <c r="B835" s="2">
        <v>145573.0</v>
      </c>
      <c r="C835" s="2" t="s">
        <v>2269</v>
      </c>
      <c r="D835" s="2" t="s">
        <v>1248</v>
      </c>
      <c r="E835" s="2" t="s">
        <v>1128</v>
      </c>
      <c r="F835" s="4">
        <v>0.31733796296296296</v>
      </c>
      <c r="G835" s="4">
        <v>0.3184722222222222</v>
      </c>
      <c r="H835" s="4">
        <v>0.0011342592592592591</v>
      </c>
    </row>
    <row r="836" ht="14.25" hidden="1" customHeight="1">
      <c r="A836" s="2">
        <v>830.0</v>
      </c>
      <c r="B836" s="2">
        <v>169102.0</v>
      </c>
      <c r="C836" s="2" t="s">
        <v>2270</v>
      </c>
      <c r="D836" s="2" t="s">
        <v>1233</v>
      </c>
      <c r="E836" s="2" t="s">
        <v>1128</v>
      </c>
      <c r="F836" s="4">
        <v>0.34326388888888887</v>
      </c>
      <c r="G836" s="4">
        <v>0.3443981481481482</v>
      </c>
      <c r="H836" s="4">
        <v>0.0011342592592592591</v>
      </c>
    </row>
    <row r="837" ht="14.25" hidden="1" customHeight="1">
      <c r="A837" s="2">
        <v>831.0</v>
      </c>
      <c r="B837" s="2">
        <v>173857.0</v>
      </c>
      <c r="C837" s="2" t="s">
        <v>2271</v>
      </c>
      <c r="D837" s="2" t="s">
        <v>2272</v>
      </c>
      <c r="E837" s="2" t="s">
        <v>190</v>
      </c>
      <c r="F837" s="4">
        <v>0.35464120370370367</v>
      </c>
      <c r="G837" s="4">
        <v>0.355775462962963</v>
      </c>
      <c r="H837" s="6">
        <v>0.0011342592592592591</v>
      </c>
    </row>
    <row r="838" ht="14.25" hidden="1" customHeight="1">
      <c r="A838" s="2">
        <v>832.0</v>
      </c>
      <c r="B838" s="2">
        <v>118350.0</v>
      </c>
      <c r="C838" s="2" t="s">
        <v>2273</v>
      </c>
      <c r="D838" s="2" t="s">
        <v>2274</v>
      </c>
      <c r="E838" s="2" t="s">
        <v>23</v>
      </c>
      <c r="F838" s="4">
        <v>0.3584143518518519</v>
      </c>
      <c r="G838" s="4">
        <v>0.3595486111111111</v>
      </c>
      <c r="H838" s="6">
        <v>0.0011342592592592591</v>
      </c>
    </row>
    <row r="839" ht="14.25" hidden="1" customHeight="1">
      <c r="A839" s="2">
        <v>833.0</v>
      </c>
      <c r="B839" s="2">
        <v>171558.0</v>
      </c>
      <c r="C839" s="2" t="s">
        <v>2275</v>
      </c>
      <c r="D839" s="2" t="s">
        <v>1359</v>
      </c>
      <c r="E839" s="2" t="s">
        <v>70</v>
      </c>
      <c r="F839" s="4">
        <v>0.38403935185185184</v>
      </c>
      <c r="G839" s="4">
        <v>0.3851736111111111</v>
      </c>
      <c r="H839" s="6">
        <v>0.0011342592592592591</v>
      </c>
    </row>
    <row r="840" ht="14.25" hidden="1" customHeight="1">
      <c r="A840" s="2">
        <v>834.0</v>
      </c>
      <c r="B840" s="2">
        <v>572018.0</v>
      </c>
      <c r="C840" s="2" t="s">
        <v>2276</v>
      </c>
      <c r="D840" s="2" t="s">
        <v>1825</v>
      </c>
      <c r="E840" s="2" t="s">
        <v>1123</v>
      </c>
      <c r="F840" s="4">
        <v>0.3869097222222222</v>
      </c>
      <c r="G840" s="4">
        <v>0.3880439814814815</v>
      </c>
      <c r="H840" s="6">
        <v>0.0011342592592592591</v>
      </c>
    </row>
    <row r="841" ht="14.25" hidden="1" customHeight="1">
      <c r="A841" s="2">
        <v>835.0</v>
      </c>
      <c r="B841" s="2">
        <v>112535.0</v>
      </c>
      <c r="C841" s="2" t="s">
        <v>2277</v>
      </c>
      <c r="D841" s="2" t="s">
        <v>2278</v>
      </c>
      <c r="E841" s="2" t="s">
        <v>190</v>
      </c>
      <c r="F841" s="4">
        <v>0.39894675925925926</v>
      </c>
      <c r="G841" s="4">
        <v>0.40008101851851857</v>
      </c>
      <c r="H841" s="6">
        <v>0.0011342592592592591</v>
      </c>
    </row>
    <row r="842" ht="14.25" hidden="1" customHeight="1">
      <c r="A842" s="2">
        <v>836.0</v>
      </c>
      <c r="B842" s="2">
        <v>176696.0</v>
      </c>
      <c r="C842" s="2" t="s">
        <v>2279</v>
      </c>
      <c r="D842" s="2" t="s">
        <v>1253</v>
      </c>
      <c r="E842" s="2" t="s">
        <v>1123</v>
      </c>
      <c r="F842" s="4">
        <v>0.504988425925926</v>
      </c>
      <c r="G842" s="4">
        <v>0.5061226851851852</v>
      </c>
      <c r="H842" s="6">
        <v>0.0011342592592592591</v>
      </c>
    </row>
    <row r="843" ht="14.25" hidden="1" customHeight="1">
      <c r="A843" s="2">
        <v>837.0</v>
      </c>
      <c r="B843" s="2">
        <v>599313.0</v>
      </c>
      <c r="C843" s="2" t="s">
        <v>2280</v>
      </c>
      <c r="D843" s="2" t="s">
        <v>1275</v>
      </c>
      <c r="E843" s="2" t="s">
        <v>1123</v>
      </c>
      <c r="F843" s="4">
        <v>0.5283680555555555</v>
      </c>
      <c r="G843" s="4">
        <v>0.5295023148148148</v>
      </c>
      <c r="H843" s="6">
        <v>0.0011342592592592591</v>
      </c>
    </row>
    <row r="844" ht="14.25" hidden="1" customHeight="1">
      <c r="A844" s="2">
        <v>838.0</v>
      </c>
      <c r="B844" s="2">
        <v>147830.0</v>
      </c>
      <c r="C844" s="2" t="s">
        <v>2281</v>
      </c>
      <c r="D844" s="2" t="s">
        <v>1369</v>
      </c>
      <c r="E844" s="2" t="s">
        <v>1128</v>
      </c>
      <c r="F844" s="4">
        <v>0.30366898148148147</v>
      </c>
      <c r="G844" s="4">
        <v>0.3048148148148148</v>
      </c>
      <c r="H844" s="4">
        <v>0.0011458333333333333</v>
      </c>
    </row>
    <row r="845" ht="14.25" hidden="1" customHeight="1">
      <c r="A845" s="2">
        <v>839.0</v>
      </c>
      <c r="B845" s="2">
        <v>141118.0</v>
      </c>
      <c r="C845" s="2" t="s">
        <v>2282</v>
      </c>
      <c r="D845" s="2" t="s">
        <v>1315</v>
      </c>
      <c r="E845" s="2" t="s">
        <v>1123</v>
      </c>
      <c r="F845" s="4">
        <v>0.32689814814814816</v>
      </c>
      <c r="G845" s="4">
        <v>0.32804398148148145</v>
      </c>
      <c r="H845" s="6">
        <v>0.0011458333333333333</v>
      </c>
    </row>
    <row r="846" ht="14.25" hidden="1" customHeight="1">
      <c r="A846" s="2">
        <v>840.0</v>
      </c>
      <c r="B846" s="2">
        <v>36554.0</v>
      </c>
      <c r="C846" s="2" t="s">
        <v>2283</v>
      </c>
      <c r="D846" s="2" t="s">
        <v>2284</v>
      </c>
      <c r="E846" s="2" t="s">
        <v>38</v>
      </c>
      <c r="F846" s="4">
        <v>0.38043981481481487</v>
      </c>
      <c r="G846" s="4">
        <v>0.38158564814814816</v>
      </c>
      <c r="H846" s="6">
        <v>0.0011458333333333333</v>
      </c>
    </row>
    <row r="847" ht="14.25" hidden="1" customHeight="1">
      <c r="A847" s="2">
        <v>841.0</v>
      </c>
      <c r="B847" s="2">
        <v>59493.0</v>
      </c>
      <c r="C847" s="2" t="s">
        <v>2285</v>
      </c>
      <c r="D847" s="2" t="s">
        <v>1246</v>
      </c>
      <c r="E847" s="2" t="s">
        <v>190</v>
      </c>
      <c r="F847" s="4">
        <v>0.39793981481481483</v>
      </c>
      <c r="G847" s="4">
        <v>0.3990856481481482</v>
      </c>
      <c r="H847" s="6">
        <v>0.0011458333333333333</v>
      </c>
    </row>
    <row r="848" ht="14.25" hidden="1" customHeight="1">
      <c r="A848" s="2">
        <v>842.0</v>
      </c>
      <c r="B848" s="2">
        <v>177669.0</v>
      </c>
      <c r="C848" s="2" t="s">
        <v>2286</v>
      </c>
      <c r="D848" s="2" t="s">
        <v>2287</v>
      </c>
      <c r="E848" s="2" t="s">
        <v>142</v>
      </c>
      <c r="F848" s="4">
        <v>0.4117476851851852</v>
      </c>
      <c r="G848" s="4">
        <v>0.4128935185185185</v>
      </c>
      <c r="H848" s="6">
        <v>0.0011458333333333333</v>
      </c>
    </row>
    <row r="849" ht="14.25" hidden="1" customHeight="1">
      <c r="A849" s="2">
        <v>843.0</v>
      </c>
      <c r="B849" s="2">
        <v>172893.0</v>
      </c>
      <c r="C849" s="2" t="s">
        <v>2288</v>
      </c>
      <c r="D849" s="2" t="s">
        <v>2289</v>
      </c>
      <c r="E849" s="2" t="s">
        <v>26</v>
      </c>
      <c r="F849" s="4">
        <v>0.4435995370370371</v>
      </c>
      <c r="G849" s="4">
        <v>0.4447453703703704</v>
      </c>
      <c r="H849" s="6">
        <v>0.0011458333333333333</v>
      </c>
    </row>
    <row r="850" ht="14.25" hidden="1" customHeight="1">
      <c r="A850" s="2">
        <v>844.0</v>
      </c>
      <c r="B850" s="2">
        <v>149938.0</v>
      </c>
      <c r="C850" s="2" t="s">
        <v>2290</v>
      </c>
      <c r="D850" s="2" t="s">
        <v>1154</v>
      </c>
      <c r="E850" s="2" t="s">
        <v>1128</v>
      </c>
      <c r="F850" s="4">
        <v>0.5019791666666666</v>
      </c>
      <c r="G850" s="4">
        <v>0.5031249999999999</v>
      </c>
      <c r="H850" s="4">
        <v>0.0011458333333333333</v>
      </c>
    </row>
    <row r="851" ht="14.25" hidden="1" customHeight="1">
      <c r="A851" s="2">
        <v>845.0</v>
      </c>
      <c r="B851" s="2">
        <v>174169.0</v>
      </c>
      <c r="C851" s="2" t="s">
        <v>2291</v>
      </c>
      <c r="D851" s="2" t="s">
        <v>1280</v>
      </c>
      <c r="E851" s="2" t="s">
        <v>1128</v>
      </c>
      <c r="F851" s="4">
        <v>0.3291782407407407</v>
      </c>
      <c r="G851" s="4">
        <v>0.33033564814814814</v>
      </c>
      <c r="H851" s="4">
        <v>0.0011574074074074073</v>
      </c>
    </row>
    <row r="852" ht="14.25" hidden="1" customHeight="1">
      <c r="A852" s="2">
        <v>846.0</v>
      </c>
      <c r="B852" s="2">
        <v>176974.0</v>
      </c>
      <c r="C852" s="2" t="s">
        <v>2292</v>
      </c>
      <c r="D852" s="2" t="s">
        <v>2293</v>
      </c>
      <c r="E852" s="2" t="s">
        <v>343</v>
      </c>
      <c r="F852" s="4">
        <v>0.34813657407407406</v>
      </c>
      <c r="G852" s="4">
        <v>0.3492939814814815</v>
      </c>
      <c r="H852" s="6">
        <v>0.0011574074074074073</v>
      </c>
    </row>
    <row r="853" ht="14.25" hidden="1" customHeight="1">
      <c r="A853" s="2">
        <v>847.0</v>
      </c>
      <c r="B853" s="2">
        <v>49991.0</v>
      </c>
      <c r="C853" s="2" t="s">
        <v>2294</v>
      </c>
      <c r="D853" s="2" t="s">
        <v>1409</v>
      </c>
      <c r="E853" s="2" t="s">
        <v>1128</v>
      </c>
      <c r="F853" s="4">
        <v>0.3505902777777778</v>
      </c>
      <c r="G853" s="4">
        <v>0.35174768518518523</v>
      </c>
      <c r="H853" s="4">
        <v>0.0011574074074074073</v>
      </c>
    </row>
    <row r="854" ht="14.25" hidden="1" customHeight="1">
      <c r="A854" s="2">
        <v>848.0</v>
      </c>
      <c r="B854" s="2">
        <v>60976.0</v>
      </c>
      <c r="C854" s="2" t="s">
        <v>2295</v>
      </c>
      <c r="D854" s="2" t="s">
        <v>2296</v>
      </c>
      <c r="E854" s="2" t="s">
        <v>26</v>
      </c>
      <c r="F854" s="4">
        <v>0.36212962962962963</v>
      </c>
      <c r="G854" s="4">
        <v>0.3632870370370371</v>
      </c>
      <c r="H854" s="6">
        <v>0.0011574074074074073</v>
      </c>
    </row>
    <row r="855" ht="14.25" hidden="1" customHeight="1">
      <c r="A855" s="2">
        <v>849.0</v>
      </c>
      <c r="B855" s="2">
        <v>93889.0</v>
      </c>
      <c r="C855" s="2" t="s">
        <v>2297</v>
      </c>
      <c r="D855" s="2" t="s">
        <v>2298</v>
      </c>
      <c r="E855" s="2" t="s">
        <v>41</v>
      </c>
      <c r="F855" s="4">
        <v>0.3648263888888889</v>
      </c>
      <c r="G855" s="4">
        <v>0.36598379629629635</v>
      </c>
      <c r="H855" s="6">
        <v>0.0011574074074074073</v>
      </c>
    </row>
    <row r="856" ht="14.25" hidden="1" customHeight="1">
      <c r="A856" s="2">
        <v>850.0</v>
      </c>
      <c r="B856" s="2">
        <v>13895.0</v>
      </c>
      <c r="C856" s="2" t="s">
        <v>2299</v>
      </c>
      <c r="D856" s="2" t="s">
        <v>2300</v>
      </c>
      <c r="E856" s="2" t="s">
        <v>53</v>
      </c>
      <c r="F856" s="4">
        <v>0.3663194444444444</v>
      </c>
      <c r="G856" s="4">
        <v>0.36747685185185186</v>
      </c>
      <c r="H856" s="4">
        <v>0.0011574074074074073</v>
      </c>
    </row>
    <row r="857" ht="14.25" hidden="1" customHeight="1">
      <c r="A857" s="2">
        <v>851.0</v>
      </c>
      <c r="B857" s="2">
        <v>173227.0</v>
      </c>
      <c r="C857" s="2" t="s">
        <v>2301</v>
      </c>
      <c r="D857" s="2" t="s">
        <v>2302</v>
      </c>
      <c r="E857" s="2" t="s">
        <v>38</v>
      </c>
      <c r="F857" s="4">
        <v>0.36737268518518523</v>
      </c>
      <c r="G857" s="4">
        <v>0.36853009259259256</v>
      </c>
      <c r="H857" s="6">
        <v>0.0011574074074074073</v>
      </c>
    </row>
    <row r="858" ht="14.25" hidden="1" customHeight="1">
      <c r="A858" s="2">
        <v>852.0</v>
      </c>
      <c r="B858" s="2">
        <v>59524.0</v>
      </c>
      <c r="C858" s="2" t="s">
        <v>2303</v>
      </c>
      <c r="D858" s="2" t="s">
        <v>1291</v>
      </c>
      <c r="E858" s="2" t="s">
        <v>13</v>
      </c>
      <c r="F858" s="4">
        <v>0.3826736111111111</v>
      </c>
      <c r="G858" s="4">
        <v>0.38383101851851853</v>
      </c>
      <c r="H858" s="6">
        <v>0.0011574074074074073</v>
      </c>
    </row>
    <row r="859" ht="14.25" hidden="1" customHeight="1">
      <c r="A859" s="2">
        <v>853.0</v>
      </c>
      <c r="B859" s="2">
        <v>86080.0</v>
      </c>
      <c r="C859" s="2" t="s">
        <v>2304</v>
      </c>
      <c r="D859" s="2" t="s">
        <v>1561</v>
      </c>
      <c r="E859" s="2" t="s">
        <v>1123</v>
      </c>
      <c r="F859" s="4">
        <v>0.40348379629629627</v>
      </c>
      <c r="G859" s="4">
        <v>0.4046412037037037</v>
      </c>
      <c r="H859" s="6">
        <v>0.0011574074074074073</v>
      </c>
    </row>
    <row r="860" ht="14.25" hidden="1" customHeight="1">
      <c r="A860" s="2">
        <v>854.0</v>
      </c>
      <c r="B860" s="2">
        <v>172028.0</v>
      </c>
      <c r="C860" s="2" t="s">
        <v>2305</v>
      </c>
      <c r="D860" s="2" t="s">
        <v>1850</v>
      </c>
      <c r="E860" s="2" t="s">
        <v>1128</v>
      </c>
      <c r="F860" s="4">
        <v>0.3081597222222222</v>
      </c>
      <c r="G860" s="4">
        <v>0.3093287037037037</v>
      </c>
      <c r="H860" s="4">
        <v>0.0011689814814814816</v>
      </c>
    </row>
    <row r="861" ht="14.25" hidden="1" customHeight="1">
      <c r="A861" s="2">
        <v>855.0</v>
      </c>
      <c r="B861" s="2">
        <v>174049.0</v>
      </c>
      <c r="C861" s="2" t="s">
        <v>2306</v>
      </c>
      <c r="D861" s="2" t="s">
        <v>2307</v>
      </c>
      <c r="E861" s="2" t="s">
        <v>53</v>
      </c>
      <c r="F861" s="4">
        <v>0.31906249999999997</v>
      </c>
      <c r="G861" s="4">
        <v>0.32023148148148145</v>
      </c>
      <c r="H861" s="4">
        <v>0.0011689814814814816</v>
      </c>
    </row>
    <row r="862" ht="14.25" hidden="1" customHeight="1">
      <c r="A862" s="2">
        <v>856.0</v>
      </c>
      <c r="B862" s="2">
        <v>144559.0</v>
      </c>
      <c r="C862" s="2" t="s">
        <v>2308</v>
      </c>
      <c r="D862" s="2" t="s">
        <v>1269</v>
      </c>
      <c r="E862" s="2" t="s">
        <v>1123</v>
      </c>
      <c r="F862" s="4">
        <v>0.32753472222222224</v>
      </c>
      <c r="G862" s="4">
        <v>0.3287037037037037</v>
      </c>
      <c r="H862" s="6">
        <v>0.0011689814814814816</v>
      </c>
    </row>
    <row r="863" ht="14.25" hidden="1" customHeight="1">
      <c r="A863" s="2">
        <v>857.0</v>
      </c>
      <c r="B863" s="2">
        <v>36181.0</v>
      </c>
      <c r="C863" s="2" t="s">
        <v>2309</v>
      </c>
      <c r="D863" s="2" t="s">
        <v>1310</v>
      </c>
      <c r="E863" s="2" t="s">
        <v>1123</v>
      </c>
      <c r="F863" s="4">
        <v>0.3460532407407408</v>
      </c>
      <c r="G863" s="4">
        <v>0.34722222222222227</v>
      </c>
      <c r="H863" s="6">
        <v>0.0011689814814814816</v>
      </c>
    </row>
    <row r="864" ht="14.25" hidden="1" customHeight="1">
      <c r="A864" s="2">
        <v>858.0</v>
      </c>
      <c r="B864" s="2">
        <v>106264.0</v>
      </c>
      <c r="C864" s="2" t="s">
        <v>2310</v>
      </c>
      <c r="D864" s="2" t="s">
        <v>2311</v>
      </c>
      <c r="E864" s="2" t="s">
        <v>26</v>
      </c>
      <c r="F864" s="4">
        <v>0.34714120370370366</v>
      </c>
      <c r="G864" s="4">
        <v>0.34831018518518514</v>
      </c>
      <c r="H864" s="6">
        <v>0.0011689814814814816</v>
      </c>
    </row>
    <row r="865" ht="14.25" hidden="1" customHeight="1">
      <c r="A865" s="2">
        <v>859.0</v>
      </c>
      <c r="B865" s="2">
        <v>28297.0</v>
      </c>
      <c r="C865" s="2" t="s">
        <v>2312</v>
      </c>
      <c r="D865" s="2" t="s">
        <v>1538</v>
      </c>
      <c r="E865" s="2" t="s">
        <v>1123</v>
      </c>
      <c r="F865" s="4">
        <v>0.3502314814814815</v>
      </c>
      <c r="G865" s="4">
        <v>0.35140046296296296</v>
      </c>
      <c r="H865" s="6">
        <v>0.0011689814814814816</v>
      </c>
    </row>
    <row r="866" ht="14.25" hidden="1" customHeight="1">
      <c r="A866" s="2">
        <v>860.0</v>
      </c>
      <c r="B866" s="2">
        <v>173692.0</v>
      </c>
      <c r="C866" s="2" t="s">
        <v>2313</v>
      </c>
      <c r="D866" s="2" t="s">
        <v>2314</v>
      </c>
      <c r="E866" s="2" t="s">
        <v>135</v>
      </c>
      <c r="F866" s="4">
        <v>0.3564351851851852</v>
      </c>
      <c r="G866" s="4">
        <v>0.35760416666666667</v>
      </c>
      <c r="H866" s="4">
        <v>0.0011689814814814816</v>
      </c>
    </row>
    <row r="867" ht="14.25" hidden="1" customHeight="1">
      <c r="A867" s="2">
        <v>861.0</v>
      </c>
      <c r="B867" s="2">
        <v>167072.0</v>
      </c>
      <c r="C867" s="2" t="s">
        <v>2315</v>
      </c>
      <c r="D867" s="2" t="s">
        <v>2016</v>
      </c>
      <c r="E867" s="2" t="s">
        <v>26</v>
      </c>
      <c r="F867" s="4">
        <v>0.38589120370370367</v>
      </c>
      <c r="G867" s="4">
        <v>0.3870601851851852</v>
      </c>
      <c r="H867" s="6">
        <v>0.0011689814814814816</v>
      </c>
    </row>
    <row r="868" ht="14.25" hidden="1" customHeight="1">
      <c r="A868" s="2">
        <v>862.0</v>
      </c>
      <c r="B868" s="2">
        <v>167061.0</v>
      </c>
      <c r="C868" s="2" t="s">
        <v>2316</v>
      </c>
      <c r="D868" s="2" t="s">
        <v>1156</v>
      </c>
      <c r="E868" s="2" t="s">
        <v>1128</v>
      </c>
      <c r="F868" s="4">
        <v>0.4177314814814815</v>
      </c>
      <c r="G868" s="4">
        <v>0.41890046296296296</v>
      </c>
      <c r="H868" s="4">
        <v>0.0011689814814814816</v>
      </c>
    </row>
    <row r="869" ht="14.25" hidden="1" customHeight="1">
      <c r="A869" s="2">
        <v>863.0</v>
      </c>
      <c r="B869" s="2">
        <v>176158.0</v>
      </c>
      <c r="C869" s="2" t="s">
        <v>2317</v>
      </c>
      <c r="D869" s="2" t="s">
        <v>2318</v>
      </c>
      <c r="E869" s="2" t="s">
        <v>190</v>
      </c>
      <c r="F869" s="4">
        <v>0.4344791666666667</v>
      </c>
      <c r="G869" s="4">
        <v>0.4356481481481482</v>
      </c>
      <c r="H869" s="6">
        <v>0.0011689814814814816</v>
      </c>
    </row>
    <row r="870" ht="14.25" hidden="1" customHeight="1">
      <c r="A870" s="2">
        <v>864.0</v>
      </c>
      <c r="B870" s="2">
        <v>171464.0</v>
      </c>
      <c r="C870" s="2" t="s">
        <v>2319</v>
      </c>
      <c r="D870" s="2" t="s">
        <v>2320</v>
      </c>
      <c r="E870" s="2" t="s">
        <v>250</v>
      </c>
      <c r="F870" s="4">
        <v>0.4591087962962963</v>
      </c>
      <c r="G870" s="4">
        <v>0.4602777777777778</v>
      </c>
      <c r="H870" s="6">
        <v>0.0011689814814814816</v>
      </c>
    </row>
    <row r="871" ht="14.25" hidden="1" customHeight="1">
      <c r="A871" s="2">
        <v>865.0</v>
      </c>
      <c r="B871" s="2">
        <v>175692.0</v>
      </c>
      <c r="C871" s="2" t="s">
        <v>2321</v>
      </c>
      <c r="D871" s="2" t="s">
        <v>1286</v>
      </c>
      <c r="E871" s="2" t="s">
        <v>1128</v>
      </c>
      <c r="F871" s="4">
        <v>0.48033564814814816</v>
      </c>
      <c r="G871" s="4">
        <v>0.48150462962962964</v>
      </c>
      <c r="H871" s="4">
        <v>0.0011689814814814816</v>
      </c>
    </row>
    <row r="872" ht="14.25" hidden="1" customHeight="1">
      <c r="A872" s="2">
        <v>866.0</v>
      </c>
      <c r="B872" s="2">
        <v>573694.0</v>
      </c>
      <c r="C872" s="2" t="s">
        <v>2322</v>
      </c>
      <c r="D872" s="2" t="s">
        <v>1244</v>
      </c>
      <c r="E872" s="2" t="s">
        <v>1123</v>
      </c>
      <c r="F872" s="4">
        <v>0.5414583333333333</v>
      </c>
      <c r="G872" s="4">
        <v>0.5426273148148147</v>
      </c>
      <c r="H872" s="6">
        <v>0.0011689814814814816</v>
      </c>
    </row>
    <row r="873" ht="14.25" hidden="1" customHeight="1">
      <c r="A873" s="2">
        <v>867.0</v>
      </c>
      <c r="B873" s="2">
        <v>147830.0</v>
      </c>
      <c r="C873" s="2" t="s">
        <v>2323</v>
      </c>
      <c r="D873" s="2" t="s">
        <v>1369</v>
      </c>
      <c r="E873" s="2" t="s">
        <v>1128</v>
      </c>
      <c r="F873" s="4">
        <v>0.29736111111111113</v>
      </c>
      <c r="G873" s="4">
        <v>0.29854166666666665</v>
      </c>
      <c r="H873" s="4">
        <v>0.0011805555555555556</v>
      </c>
    </row>
    <row r="874" ht="14.25" hidden="1" customHeight="1">
      <c r="A874" s="2">
        <v>868.0</v>
      </c>
      <c r="B874" s="2">
        <v>143946.0</v>
      </c>
      <c r="C874" s="2" t="s">
        <v>2324</v>
      </c>
      <c r="D874" s="2" t="s">
        <v>1441</v>
      </c>
      <c r="E874" s="2" t="s">
        <v>1128</v>
      </c>
      <c r="F874" s="4">
        <v>0.29988425925925927</v>
      </c>
      <c r="G874" s="4">
        <v>0.3010648148148148</v>
      </c>
      <c r="H874" s="4">
        <v>0.0011805555555555556</v>
      </c>
    </row>
    <row r="875" ht="14.25" hidden="1" customHeight="1">
      <c r="A875" s="2">
        <v>869.0</v>
      </c>
      <c r="B875" s="2">
        <v>11283.0</v>
      </c>
      <c r="C875" s="2" t="s">
        <v>2325</v>
      </c>
      <c r="D875" s="2" t="s">
        <v>2326</v>
      </c>
      <c r="E875" s="2" t="s">
        <v>53</v>
      </c>
      <c r="F875" s="4">
        <v>0.31364583333333335</v>
      </c>
      <c r="G875" s="4">
        <v>0.31482638888888886</v>
      </c>
      <c r="H875" s="4">
        <v>0.0011805555555555556</v>
      </c>
    </row>
    <row r="876" ht="14.25" hidden="1" customHeight="1">
      <c r="A876" s="2">
        <v>870.0</v>
      </c>
      <c r="B876" s="2">
        <v>582387.0</v>
      </c>
      <c r="C876" s="2" t="s">
        <v>2327</v>
      </c>
      <c r="D876" s="2" t="s">
        <v>1606</v>
      </c>
      <c r="E876" s="2" t="s">
        <v>1123</v>
      </c>
      <c r="F876" s="4">
        <v>0.3372685185185185</v>
      </c>
      <c r="G876" s="4">
        <v>0.33844907407407404</v>
      </c>
      <c r="H876" s="6">
        <v>0.0011805555555555556</v>
      </c>
    </row>
    <row r="877" ht="14.25" hidden="1" customHeight="1">
      <c r="A877" s="2">
        <v>871.0</v>
      </c>
      <c r="B877" s="2">
        <v>174956.0</v>
      </c>
      <c r="C877" s="2" t="s">
        <v>2328</v>
      </c>
      <c r="D877" s="2" t="s">
        <v>2329</v>
      </c>
      <c r="E877" s="2" t="s">
        <v>48</v>
      </c>
      <c r="F877" s="4">
        <v>0.3443287037037037</v>
      </c>
      <c r="G877" s="4">
        <v>0.34550925925925924</v>
      </c>
      <c r="H877" s="6">
        <v>0.0011805555555555556</v>
      </c>
    </row>
    <row r="878" ht="14.25" hidden="1" customHeight="1">
      <c r="A878" s="2">
        <v>872.0</v>
      </c>
      <c r="B878" s="2">
        <v>128.0</v>
      </c>
      <c r="C878" s="2" t="s">
        <v>2330</v>
      </c>
      <c r="D878" s="2" t="s">
        <v>2331</v>
      </c>
      <c r="E878" s="2" t="s">
        <v>190</v>
      </c>
      <c r="F878" s="4">
        <v>0.34848379629629633</v>
      </c>
      <c r="G878" s="4">
        <v>0.34966435185185185</v>
      </c>
      <c r="H878" s="6">
        <v>0.0011805555555555556</v>
      </c>
    </row>
    <row r="879" ht="14.25" hidden="1" customHeight="1">
      <c r="A879" s="2">
        <v>873.0</v>
      </c>
      <c r="B879" s="2">
        <v>26813.0</v>
      </c>
      <c r="C879" s="2" t="s">
        <v>2332</v>
      </c>
      <c r="D879" s="2" t="s">
        <v>1614</v>
      </c>
      <c r="E879" s="2" t="s">
        <v>1123</v>
      </c>
      <c r="F879" s="4">
        <v>0.35218750000000004</v>
      </c>
      <c r="G879" s="4">
        <v>0.35336805555555556</v>
      </c>
      <c r="H879" s="6">
        <v>0.0011805555555555556</v>
      </c>
    </row>
    <row r="880" ht="14.25" hidden="1" customHeight="1">
      <c r="A880" s="2">
        <v>874.0</v>
      </c>
      <c r="B880" s="2">
        <v>169564.0</v>
      </c>
      <c r="C880" s="2" t="s">
        <v>2333</v>
      </c>
      <c r="D880" s="2" t="s">
        <v>1312</v>
      </c>
      <c r="E880" s="2" t="s">
        <v>1123</v>
      </c>
      <c r="F880" s="4">
        <v>0.3554513888888889</v>
      </c>
      <c r="G880" s="4">
        <v>0.3566319444444444</v>
      </c>
      <c r="H880" s="6">
        <v>0.0011805555555555556</v>
      </c>
    </row>
    <row r="881" ht="14.25" hidden="1" customHeight="1">
      <c r="A881" s="2">
        <v>875.0</v>
      </c>
      <c r="B881" s="2">
        <v>174677.0</v>
      </c>
      <c r="C881" s="2" t="s">
        <v>2334</v>
      </c>
      <c r="D881" s="2" t="s">
        <v>1248</v>
      </c>
      <c r="E881" s="2" t="s">
        <v>1128</v>
      </c>
      <c r="F881" s="4">
        <v>0.3657060185185185</v>
      </c>
      <c r="G881" s="4">
        <v>0.3668865740740741</v>
      </c>
      <c r="H881" s="4">
        <v>0.0011805555555555556</v>
      </c>
    </row>
    <row r="882" ht="14.25" hidden="1" customHeight="1">
      <c r="A882" s="2">
        <v>876.0</v>
      </c>
      <c r="B882" s="2">
        <v>54631.0</v>
      </c>
      <c r="C882" s="2" t="s">
        <v>2335</v>
      </c>
      <c r="D882" s="2" t="s">
        <v>2336</v>
      </c>
      <c r="E882" s="2" t="s">
        <v>26</v>
      </c>
      <c r="F882" s="4">
        <v>0.36716435185185187</v>
      </c>
      <c r="G882" s="4">
        <v>0.36834490740740744</v>
      </c>
      <c r="H882" s="6">
        <v>0.0011805555555555556</v>
      </c>
    </row>
    <row r="883" ht="14.25" hidden="1" customHeight="1">
      <c r="A883" s="2">
        <v>877.0</v>
      </c>
      <c r="B883" s="2">
        <v>175168.0</v>
      </c>
      <c r="C883" s="2" t="s">
        <v>2337</v>
      </c>
      <c r="D883" s="2" t="s">
        <v>2338</v>
      </c>
      <c r="E883" s="2" t="s">
        <v>26</v>
      </c>
      <c r="F883" s="4">
        <v>0.3781597222222222</v>
      </c>
      <c r="G883" s="4">
        <v>0.37934027777777773</v>
      </c>
      <c r="H883" s="6">
        <v>0.0011805555555555556</v>
      </c>
    </row>
    <row r="884" ht="14.25" hidden="1" customHeight="1">
      <c r="A884" s="2">
        <v>878.0</v>
      </c>
      <c r="B884" s="2">
        <v>114669.0</v>
      </c>
      <c r="C884" s="2" t="s">
        <v>2339</v>
      </c>
      <c r="D884" s="2" t="s">
        <v>2340</v>
      </c>
      <c r="E884" s="2" t="s">
        <v>26</v>
      </c>
      <c r="F884" s="4">
        <v>0.38004629629629627</v>
      </c>
      <c r="G884" s="4">
        <v>0.38122685185185184</v>
      </c>
      <c r="H884" s="6">
        <v>0.0011805555555555556</v>
      </c>
    </row>
    <row r="885" ht="14.25" hidden="1" customHeight="1">
      <c r="A885" s="2">
        <v>879.0</v>
      </c>
      <c r="B885" s="2">
        <v>169357.0</v>
      </c>
      <c r="C885" s="2" t="s">
        <v>2341</v>
      </c>
      <c r="D885" s="2" t="s">
        <v>500</v>
      </c>
      <c r="E885" s="2" t="s">
        <v>1128</v>
      </c>
      <c r="F885" s="4">
        <v>0.45067129629629626</v>
      </c>
      <c r="G885" s="4">
        <v>0.4518518518518519</v>
      </c>
      <c r="H885" s="4">
        <v>0.0011805555555555556</v>
      </c>
    </row>
    <row r="886" ht="14.25" customHeight="1">
      <c r="A886" s="2">
        <v>880.0</v>
      </c>
      <c r="B886" s="2">
        <v>49576.0</v>
      </c>
      <c r="C886" s="2" t="s">
        <v>2342</v>
      </c>
      <c r="D886" s="2" t="s">
        <v>2343</v>
      </c>
      <c r="E886" s="2" t="s">
        <v>498</v>
      </c>
      <c r="F886" s="4">
        <v>0.45555555555555555</v>
      </c>
      <c r="G886" s="4">
        <v>0.45673611111111106</v>
      </c>
      <c r="H886" s="7">
        <f>G886-F886</f>
        <v>0.001180555556</v>
      </c>
    </row>
    <row r="887" ht="14.25" hidden="1" customHeight="1">
      <c r="A887" s="2">
        <v>881.0</v>
      </c>
      <c r="B887" s="2">
        <v>146811.0</v>
      </c>
      <c r="C887" s="2" t="s">
        <v>2344</v>
      </c>
      <c r="D887" s="2" t="s">
        <v>1381</v>
      </c>
      <c r="E887" s="2" t="s">
        <v>1123</v>
      </c>
      <c r="F887" s="4">
        <v>0.3343287037037037</v>
      </c>
      <c r="G887" s="4">
        <v>0.3355208333333333</v>
      </c>
      <c r="H887" s="6">
        <v>0.0011921296296296296</v>
      </c>
    </row>
    <row r="888" ht="14.25" hidden="1" customHeight="1">
      <c r="A888" s="2">
        <v>882.0</v>
      </c>
      <c r="B888" s="2">
        <v>169357.0</v>
      </c>
      <c r="C888" s="2" t="s">
        <v>2345</v>
      </c>
      <c r="D888" s="2" t="s">
        <v>500</v>
      </c>
      <c r="E888" s="2" t="s">
        <v>1128</v>
      </c>
      <c r="F888" s="4">
        <v>0.37296296296296294</v>
      </c>
      <c r="G888" s="4">
        <v>0.37415509259259255</v>
      </c>
      <c r="H888" s="4">
        <v>0.0011921296296296296</v>
      </c>
    </row>
    <row r="889" ht="14.25" hidden="1" customHeight="1">
      <c r="A889" s="2">
        <v>883.0</v>
      </c>
      <c r="B889" s="2">
        <v>128977.0</v>
      </c>
      <c r="C889" s="2" t="s">
        <v>2346</v>
      </c>
      <c r="D889" s="2" t="s">
        <v>562</v>
      </c>
      <c r="E889" s="2" t="s">
        <v>1123</v>
      </c>
      <c r="F889" s="4">
        <v>0.37795138888888885</v>
      </c>
      <c r="G889" s="4">
        <v>0.3791435185185185</v>
      </c>
      <c r="H889" s="6">
        <v>0.0011921296296296296</v>
      </c>
    </row>
    <row r="890" ht="14.25" hidden="1" customHeight="1">
      <c r="A890" s="2">
        <v>884.0</v>
      </c>
      <c r="B890" s="2">
        <v>140727.0</v>
      </c>
      <c r="C890" s="2" t="s">
        <v>2347</v>
      </c>
      <c r="D890" s="2" t="s">
        <v>1214</v>
      </c>
      <c r="E890" s="2" t="s">
        <v>1123</v>
      </c>
      <c r="F890" s="4">
        <v>0.3827314814814815</v>
      </c>
      <c r="G890" s="4">
        <v>0.3839236111111111</v>
      </c>
      <c r="H890" s="6">
        <v>0.0011921296296296296</v>
      </c>
    </row>
    <row r="891" ht="14.25" hidden="1" customHeight="1">
      <c r="A891" s="2">
        <v>885.0</v>
      </c>
      <c r="B891" s="2">
        <v>177348.0</v>
      </c>
      <c r="C891" s="2" t="s">
        <v>2348</v>
      </c>
      <c r="D891" s="2" t="s">
        <v>2349</v>
      </c>
      <c r="E891" s="2" t="s">
        <v>135</v>
      </c>
      <c r="F891" s="4">
        <v>0.3996064814814815</v>
      </c>
      <c r="G891" s="4">
        <v>0.4007986111111111</v>
      </c>
      <c r="H891" s="4">
        <v>0.0011921296296296296</v>
      </c>
    </row>
    <row r="892" ht="14.25" hidden="1" customHeight="1">
      <c r="A892" s="2">
        <v>886.0</v>
      </c>
      <c r="B892" s="2">
        <v>564566.0</v>
      </c>
      <c r="C892" s="2" t="s">
        <v>2350</v>
      </c>
      <c r="D892" s="2" t="s">
        <v>2351</v>
      </c>
      <c r="E892" s="2" t="s">
        <v>41</v>
      </c>
      <c r="F892" s="4">
        <v>0.43828703703703703</v>
      </c>
      <c r="G892" s="4">
        <v>0.43947916666666664</v>
      </c>
      <c r="H892" s="6">
        <v>0.0011921296296296296</v>
      </c>
    </row>
    <row r="893" ht="14.25" hidden="1" customHeight="1">
      <c r="A893" s="2">
        <v>887.0</v>
      </c>
      <c r="B893" s="2">
        <v>88803.0</v>
      </c>
      <c r="C893" s="2" t="s">
        <v>2352</v>
      </c>
      <c r="D893" s="2" t="s">
        <v>2353</v>
      </c>
      <c r="E893" s="2" t="s">
        <v>53</v>
      </c>
      <c r="F893" s="4">
        <v>0.4620138888888889</v>
      </c>
      <c r="G893" s="4">
        <v>0.4632060185185185</v>
      </c>
      <c r="H893" s="4">
        <v>0.0011921296296296296</v>
      </c>
    </row>
    <row r="894" ht="14.25" hidden="1" customHeight="1">
      <c r="A894" s="2">
        <v>888.0</v>
      </c>
      <c r="B894" s="2">
        <v>47997.0</v>
      </c>
      <c r="C894" s="2" t="s">
        <v>2354</v>
      </c>
      <c r="D894" s="2" t="s">
        <v>1453</v>
      </c>
      <c r="E894" s="2" t="s">
        <v>1123</v>
      </c>
      <c r="F894" s="4">
        <v>0.4942708333333334</v>
      </c>
      <c r="G894" s="4">
        <v>0.495462962962963</v>
      </c>
      <c r="H894" s="6">
        <v>0.0011921296296296296</v>
      </c>
    </row>
    <row r="895" ht="14.25" hidden="1" customHeight="1">
      <c r="A895" s="2">
        <v>889.0</v>
      </c>
      <c r="B895" s="2">
        <v>154.0</v>
      </c>
      <c r="C895" s="2" t="s">
        <v>2355</v>
      </c>
      <c r="D895" s="2" t="s">
        <v>1173</v>
      </c>
      <c r="E895" s="2" t="s">
        <v>1123</v>
      </c>
      <c r="F895" s="4">
        <v>0.5222569444444444</v>
      </c>
      <c r="G895" s="4">
        <v>0.523449074074074</v>
      </c>
      <c r="H895" s="6">
        <v>0.0011921296296296296</v>
      </c>
    </row>
    <row r="896" ht="14.25" hidden="1" customHeight="1">
      <c r="A896" s="2">
        <v>890.0</v>
      </c>
      <c r="B896" s="2">
        <v>3497.0</v>
      </c>
      <c r="C896" s="2" t="s">
        <v>2356</v>
      </c>
      <c r="D896" s="2" t="s">
        <v>2357</v>
      </c>
      <c r="E896" s="2" t="s">
        <v>48</v>
      </c>
      <c r="F896" s="4">
        <v>0.34224537037037034</v>
      </c>
      <c r="G896" s="4">
        <v>0.3434490740740741</v>
      </c>
      <c r="H896" s="6">
        <v>0.0012037037037037038</v>
      </c>
    </row>
    <row r="897" ht="14.25" hidden="1" customHeight="1">
      <c r="A897" s="2">
        <v>891.0</v>
      </c>
      <c r="B897" s="2">
        <v>171482.0</v>
      </c>
      <c r="C897" s="2" t="s">
        <v>2358</v>
      </c>
      <c r="D897" s="2" t="s">
        <v>2359</v>
      </c>
      <c r="E897" s="2" t="s">
        <v>135</v>
      </c>
      <c r="F897" s="4">
        <v>0.34922453703703704</v>
      </c>
      <c r="G897" s="4">
        <v>0.3504282407407407</v>
      </c>
      <c r="H897" s="4">
        <v>0.0012037037037037038</v>
      </c>
    </row>
    <row r="898" ht="14.25" hidden="1" customHeight="1">
      <c r="A898" s="2">
        <v>892.0</v>
      </c>
      <c r="B898" s="2">
        <v>572018.0</v>
      </c>
      <c r="C898" s="2" t="s">
        <v>2360</v>
      </c>
      <c r="D898" s="2" t="s">
        <v>1825</v>
      </c>
      <c r="E898" s="2" t="s">
        <v>1123</v>
      </c>
      <c r="F898" s="4">
        <v>0.3789351851851852</v>
      </c>
      <c r="G898" s="4">
        <v>0.38013888888888886</v>
      </c>
      <c r="H898" s="6">
        <v>0.0012037037037037038</v>
      </c>
    </row>
    <row r="899" ht="14.25" hidden="1" customHeight="1">
      <c r="A899" s="2">
        <v>893.0</v>
      </c>
      <c r="B899" s="2">
        <v>177910.0</v>
      </c>
      <c r="C899" s="2" t="s">
        <v>2361</v>
      </c>
      <c r="D899" s="2" t="s">
        <v>2362</v>
      </c>
      <c r="E899" s="2" t="s">
        <v>29</v>
      </c>
      <c r="F899" s="4">
        <v>0.38589120370370367</v>
      </c>
      <c r="G899" s="4">
        <v>0.38709490740740743</v>
      </c>
      <c r="H899" s="6">
        <v>0.0012037037037037038</v>
      </c>
    </row>
    <row r="900" ht="14.25" hidden="1" customHeight="1">
      <c r="A900" s="2">
        <v>894.0</v>
      </c>
      <c r="B900" s="2">
        <v>172375.0</v>
      </c>
      <c r="C900" s="2" t="s">
        <v>2363</v>
      </c>
      <c r="D900" s="2" t="s">
        <v>1699</v>
      </c>
      <c r="E900" s="2" t="s">
        <v>1128</v>
      </c>
      <c r="F900" s="4">
        <v>0.48355324074074074</v>
      </c>
      <c r="G900" s="4">
        <v>0.48475694444444445</v>
      </c>
      <c r="H900" s="4">
        <v>0.0012037037037037038</v>
      </c>
    </row>
    <row r="901" ht="14.25" hidden="1" customHeight="1">
      <c r="A901" s="2">
        <v>895.0</v>
      </c>
      <c r="B901" s="2">
        <v>148988.0</v>
      </c>
      <c r="C901" s="2" t="s">
        <v>2364</v>
      </c>
      <c r="D901" s="2" t="s">
        <v>1411</v>
      </c>
      <c r="E901" s="2" t="s">
        <v>1128</v>
      </c>
      <c r="F901" s="4">
        <v>0.31144675925925924</v>
      </c>
      <c r="G901" s="4">
        <v>0.31266203703703704</v>
      </c>
      <c r="H901" s="4">
        <v>0.0012152777777777778</v>
      </c>
    </row>
    <row r="902" ht="14.25" hidden="1" customHeight="1">
      <c r="A902" s="2">
        <v>896.0</v>
      </c>
      <c r="B902" s="2">
        <v>34359.0</v>
      </c>
      <c r="C902" s="2" t="s">
        <v>2365</v>
      </c>
      <c r="D902" s="2" t="s">
        <v>2366</v>
      </c>
      <c r="E902" s="2" t="s">
        <v>53</v>
      </c>
      <c r="F902" s="4">
        <v>0.3137152777777778</v>
      </c>
      <c r="G902" s="4">
        <v>0.31493055555555555</v>
      </c>
      <c r="H902" s="4">
        <v>0.0012152777777777778</v>
      </c>
    </row>
    <row r="903" ht="14.25" hidden="1" customHeight="1">
      <c r="A903" s="2">
        <v>897.0</v>
      </c>
      <c r="B903" s="2">
        <v>169975.0</v>
      </c>
      <c r="C903" s="2" t="s">
        <v>2367</v>
      </c>
      <c r="D903" s="2" t="s">
        <v>2368</v>
      </c>
      <c r="E903" s="2" t="s">
        <v>53</v>
      </c>
      <c r="F903" s="4">
        <v>0.32503472222222224</v>
      </c>
      <c r="G903" s="4">
        <v>0.32625</v>
      </c>
      <c r="H903" s="4">
        <v>0.0012152777777777778</v>
      </c>
    </row>
    <row r="904" ht="14.25" hidden="1" customHeight="1">
      <c r="A904" s="2">
        <v>898.0</v>
      </c>
      <c r="B904" s="2">
        <v>608446.0</v>
      </c>
      <c r="C904" s="2" t="s">
        <v>2369</v>
      </c>
      <c r="D904" s="2" t="s">
        <v>1653</v>
      </c>
      <c r="E904" s="2" t="s">
        <v>1123</v>
      </c>
      <c r="F904" s="4">
        <v>0.34827546296296297</v>
      </c>
      <c r="G904" s="4">
        <v>0.34949074074074077</v>
      </c>
      <c r="H904" s="6">
        <v>0.0012152777777777778</v>
      </c>
    </row>
    <row r="905" ht="14.25" hidden="1" customHeight="1">
      <c r="A905" s="2">
        <v>899.0</v>
      </c>
      <c r="B905" s="2">
        <v>169577.0</v>
      </c>
      <c r="C905" s="2" t="s">
        <v>2370</v>
      </c>
      <c r="D905" s="2" t="s">
        <v>1342</v>
      </c>
      <c r="E905" s="2" t="s">
        <v>1128</v>
      </c>
      <c r="F905" s="4">
        <v>0.35010416666666666</v>
      </c>
      <c r="G905" s="4">
        <v>0.35131944444444446</v>
      </c>
      <c r="H905" s="4">
        <v>0.0012152777777777778</v>
      </c>
    </row>
    <row r="906" ht="14.25" hidden="1" customHeight="1">
      <c r="A906" s="2">
        <v>900.0</v>
      </c>
      <c r="B906" s="2">
        <v>133487.0</v>
      </c>
      <c r="C906" s="2" t="s">
        <v>2371</v>
      </c>
      <c r="D906" s="2" t="s">
        <v>2372</v>
      </c>
      <c r="E906" s="2" t="s">
        <v>1123</v>
      </c>
      <c r="F906" s="4">
        <v>0.3506944444444444</v>
      </c>
      <c r="G906" s="4">
        <v>0.3519097222222222</v>
      </c>
      <c r="H906" s="6">
        <v>0.0012152777777777778</v>
      </c>
    </row>
    <row r="907" ht="14.25" hidden="1" customHeight="1">
      <c r="A907" s="2">
        <v>901.0</v>
      </c>
      <c r="B907" s="2">
        <v>169102.0</v>
      </c>
      <c r="C907" s="2" t="s">
        <v>2373</v>
      </c>
      <c r="D907" s="2" t="s">
        <v>1233</v>
      </c>
      <c r="E907" s="2" t="s">
        <v>1128</v>
      </c>
      <c r="F907" s="4">
        <v>0.3582407407407407</v>
      </c>
      <c r="G907" s="4">
        <v>0.3594560185185185</v>
      </c>
      <c r="H907" s="4">
        <v>0.0012152777777777778</v>
      </c>
    </row>
    <row r="908" ht="14.25" hidden="1" customHeight="1">
      <c r="A908" s="2">
        <v>902.0</v>
      </c>
      <c r="B908" s="2">
        <v>25759.0</v>
      </c>
      <c r="C908" s="2" t="s">
        <v>2374</v>
      </c>
      <c r="D908" s="2" t="s">
        <v>2375</v>
      </c>
      <c r="E908" s="2" t="s">
        <v>53</v>
      </c>
      <c r="F908" s="4">
        <v>0.40369212962962964</v>
      </c>
      <c r="G908" s="4">
        <v>0.40490740740740744</v>
      </c>
      <c r="H908" s="4">
        <v>0.0012152777777777778</v>
      </c>
    </row>
    <row r="909" ht="14.25" hidden="1" customHeight="1">
      <c r="A909" s="2">
        <v>903.0</v>
      </c>
      <c r="B909" s="2">
        <v>22409.0</v>
      </c>
      <c r="C909" s="2" t="s">
        <v>2376</v>
      </c>
      <c r="D909" s="2" t="s">
        <v>1134</v>
      </c>
      <c r="E909" s="2" t="s">
        <v>1128</v>
      </c>
      <c r="F909" s="4">
        <v>0.31875000000000003</v>
      </c>
      <c r="G909" s="4">
        <v>0.3199768518518518</v>
      </c>
      <c r="H909" s="4">
        <v>0.0012268518518518518</v>
      </c>
    </row>
    <row r="910" ht="14.25" hidden="1" customHeight="1">
      <c r="A910" s="2">
        <v>904.0</v>
      </c>
      <c r="B910" s="2">
        <v>174990.0</v>
      </c>
      <c r="C910" s="2" t="s">
        <v>2377</v>
      </c>
      <c r="D910" s="2" t="s">
        <v>2378</v>
      </c>
      <c r="E910" s="2" t="s">
        <v>38</v>
      </c>
      <c r="F910" s="4">
        <v>0.3446990740740741</v>
      </c>
      <c r="G910" s="4">
        <v>0.3459259259259259</v>
      </c>
      <c r="H910" s="6">
        <v>0.0012268518518518518</v>
      </c>
    </row>
    <row r="911" ht="14.25" hidden="1" customHeight="1">
      <c r="A911" s="2">
        <v>905.0</v>
      </c>
      <c r="B911" s="2">
        <v>15028.0</v>
      </c>
      <c r="C911" s="2" t="s">
        <v>2379</v>
      </c>
      <c r="D911" s="2" t="s">
        <v>2380</v>
      </c>
      <c r="E911" s="2" t="s">
        <v>26</v>
      </c>
      <c r="F911" s="4">
        <v>0.3488541666666667</v>
      </c>
      <c r="G911" s="4">
        <v>0.3500810185185185</v>
      </c>
      <c r="H911" s="6">
        <v>0.0012268518518518518</v>
      </c>
    </row>
    <row r="912" ht="14.25" hidden="1" customHeight="1">
      <c r="A912" s="2">
        <v>906.0</v>
      </c>
      <c r="B912" s="2">
        <v>143527.0</v>
      </c>
      <c r="C912" s="2" t="s">
        <v>2381</v>
      </c>
      <c r="D912" s="2" t="s">
        <v>1175</v>
      </c>
      <c r="E912" s="2" t="s">
        <v>1123</v>
      </c>
      <c r="F912" s="4">
        <v>0.3629166666666667</v>
      </c>
      <c r="G912" s="4">
        <v>0.3641435185185185</v>
      </c>
      <c r="H912" s="6">
        <v>0.0012268518518518518</v>
      </c>
    </row>
    <row r="913" ht="14.25" hidden="1" customHeight="1">
      <c r="A913" s="2">
        <v>907.0</v>
      </c>
      <c r="B913" s="2">
        <v>44547.0</v>
      </c>
      <c r="C913" s="2" t="s">
        <v>2382</v>
      </c>
      <c r="D913" s="2" t="s">
        <v>1693</v>
      </c>
      <c r="E913" s="2" t="s">
        <v>1123</v>
      </c>
      <c r="F913" s="4">
        <v>0.3655671296296296</v>
      </c>
      <c r="G913" s="4">
        <v>0.3667939814814815</v>
      </c>
      <c r="H913" s="6">
        <v>0.0012268518518518518</v>
      </c>
    </row>
    <row r="914" ht="14.25" hidden="1" customHeight="1">
      <c r="A914" s="2">
        <v>908.0</v>
      </c>
      <c r="B914" s="2">
        <v>19719.0</v>
      </c>
      <c r="C914" s="2" t="s">
        <v>2383</v>
      </c>
      <c r="D914" s="2" t="s">
        <v>2384</v>
      </c>
      <c r="E914" s="2" t="s">
        <v>1128</v>
      </c>
      <c r="F914" s="4">
        <v>0.3789120370370371</v>
      </c>
      <c r="G914" s="4">
        <v>0.38013888888888886</v>
      </c>
      <c r="H914" s="4">
        <v>0.0012268518518518518</v>
      </c>
    </row>
    <row r="915" ht="14.25" customHeight="1">
      <c r="A915" s="2">
        <v>909.0</v>
      </c>
      <c r="B915" s="2">
        <v>129713.0</v>
      </c>
      <c r="C915" s="2" t="s">
        <v>2385</v>
      </c>
      <c r="D915" s="2" t="s">
        <v>2386</v>
      </c>
      <c r="E915" s="2" t="s">
        <v>498</v>
      </c>
      <c r="F915" s="4">
        <v>0.38916666666666666</v>
      </c>
      <c r="G915" s="4">
        <v>0.3903935185185185</v>
      </c>
      <c r="H915" s="7">
        <f>G915-F915</f>
        <v>0.001226851852</v>
      </c>
    </row>
    <row r="916" ht="14.25" hidden="1" customHeight="1">
      <c r="A916" s="2">
        <v>910.0</v>
      </c>
      <c r="B916" s="2">
        <v>146888.0</v>
      </c>
      <c r="C916" s="2" t="s">
        <v>2387</v>
      </c>
      <c r="D916" s="2" t="s">
        <v>2388</v>
      </c>
      <c r="E916" s="2" t="s">
        <v>190</v>
      </c>
      <c r="F916" s="4">
        <v>0.40653935185185186</v>
      </c>
      <c r="G916" s="4">
        <v>0.4077662037037037</v>
      </c>
      <c r="H916" s="6">
        <v>0.0012268518518518518</v>
      </c>
    </row>
    <row r="917" ht="14.25" hidden="1" customHeight="1">
      <c r="A917" s="2">
        <v>911.0</v>
      </c>
      <c r="B917" s="2">
        <v>173185.0</v>
      </c>
      <c r="C917" s="2" t="s">
        <v>2389</v>
      </c>
      <c r="D917" s="2" t="s">
        <v>2390</v>
      </c>
      <c r="E917" s="2" t="s">
        <v>26</v>
      </c>
      <c r="F917" s="4">
        <v>0.4184953703703704</v>
      </c>
      <c r="G917" s="4">
        <v>0.4197222222222223</v>
      </c>
      <c r="H917" s="6">
        <v>0.0012268518518518518</v>
      </c>
    </row>
    <row r="918" ht="14.25" hidden="1" customHeight="1">
      <c r="A918" s="2">
        <v>912.0</v>
      </c>
      <c r="B918" s="2">
        <v>175540.0</v>
      </c>
      <c r="C918" s="2" t="s">
        <v>2391</v>
      </c>
      <c r="D918" s="2" t="s">
        <v>2392</v>
      </c>
      <c r="E918" s="2" t="s">
        <v>190</v>
      </c>
      <c r="F918" s="4">
        <v>0.4502430555555556</v>
      </c>
      <c r="G918" s="4">
        <v>0.4514699074074074</v>
      </c>
      <c r="H918" s="6">
        <v>0.0012268518518518518</v>
      </c>
    </row>
    <row r="919" ht="14.25" hidden="1" customHeight="1">
      <c r="A919" s="2">
        <v>913.0</v>
      </c>
      <c r="B919" s="2">
        <v>169163.0</v>
      </c>
      <c r="C919" s="2" t="s">
        <v>2393</v>
      </c>
      <c r="D919" s="2" t="s">
        <v>1504</v>
      </c>
      <c r="E919" s="2" t="s">
        <v>1128</v>
      </c>
      <c r="F919" s="4">
        <v>0.4511111111111111</v>
      </c>
      <c r="G919" s="4">
        <v>0.45233796296296297</v>
      </c>
      <c r="H919" s="4">
        <v>0.0012268518518518518</v>
      </c>
    </row>
    <row r="920" ht="14.25" hidden="1" customHeight="1">
      <c r="A920" s="2">
        <v>914.0</v>
      </c>
      <c r="B920" s="2">
        <v>3899.0</v>
      </c>
      <c r="C920" s="2" t="s">
        <v>2394</v>
      </c>
      <c r="D920" s="2" t="s">
        <v>2395</v>
      </c>
      <c r="E920" s="2" t="s">
        <v>26</v>
      </c>
      <c r="F920" s="4">
        <v>0.4544560185185185</v>
      </c>
      <c r="G920" s="4">
        <v>0.45568287037037036</v>
      </c>
      <c r="H920" s="6">
        <v>0.0012268518518518518</v>
      </c>
    </row>
    <row r="921" ht="14.25" hidden="1" customHeight="1">
      <c r="A921" s="2">
        <v>915.0</v>
      </c>
      <c r="B921" s="2">
        <v>174211.0</v>
      </c>
      <c r="C921" s="2" t="s">
        <v>2396</v>
      </c>
      <c r="D921" s="2" t="s">
        <v>2397</v>
      </c>
      <c r="E921" s="2" t="s">
        <v>38</v>
      </c>
      <c r="F921" s="4">
        <v>0.45842592592592596</v>
      </c>
      <c r="G921" s="4">
        <v>0.45965277777777774</v>
      </c>
      <c r="H921" s="6">
        <v>0.0012268518518518518</v>
      </c>
    </row>
    <row r="922" ht="14.25" hidden="1" customHeight="1">
      <c r="A922" s="2">
        <v>916.0</v>
      </c>
      <c r="B922" s="2">
        <v>175658.0</v>
      </c>
      <c r="C922" s="2" t="s">
        <v>2398</v>
      </c>
      <c r="D922" s="2" t="s">
        <v>1255</v>
      </c>
      <c r="E922" s="2" t="s">
        <v>1128</v>
      </c>
      <c r="F922" s="4">
        <v>0.47640046296296296</v>
      </c>
      <c r="G922" s="4">
        <v>0.47762731481481485</v>
      </c>
      <c r="H922" s="4">
        <v>0.0012268518518518518</v>
      </c>
    </row>
    <row r="923" ht="14.25" hidden="1" customHeight="1">
      <c r="A923" s="2">
        <v>917.0</v>
      </c>
      <c r="B923" s="2">
        <v>149938.0</v>
      </c>
      <c r="C923" s="2" t="s">
        <v>2399</v>
      </c>
      <c r="D923" s="2" t="s">
        <v>1154</v>
      </c>
      <c r="E923" s="2" t="s">
        <v>1128</v>
      </c>
      <c r="F923" s="4">
        <v>0.5262268518518519</v>
      </c>
      <c r="G923" s="4">
        <v>0.5274537037037037</v>
      </c>
      <c r="H923" s="4">
        <v>0.0012268518518518518</v>
      </c>
    </row>
    <row r="924" ht="14.25" hidden="1" customHeight="1">
      <c r="A924" s="2">
        <v>918.0</v>
      </c>
      <c r="B924" s="2">
        <v>136046.0</v>
      </c>
      <c r="C924" s="2" t="s">
        <v>2400</v>
      </c>
      <c r="D924" s="2" t="s">
        <v>2401</v>
      </c>
      <c r="E924" s="2" t="s">
        <v>53</v>
      </c>
      <c r="F924" s="4">
        <v>0.3262037037037037</v>
      </c>
      <c r="G924" s="4">
        <v>0.32744212962962965</v>
      </c>
      <c r="H924" s="4">
        <v>0.0012384259259259258</v>
      </c>
    </row>
    <row r="925" ht="14.25" hidden="1" customHeight="1">
      <c r="A925" s="2">
        <v>919.0</v>
      </c>
      <c r="B925" s="2">
        <v>6935.0</v>
      </c>
      <c r="C925" s="2" t="s">
        <v>2402</v>
      </c>
      <c r="D925" s="2" t="s">
        <v>2403</v>
      </c>
      <c r="E925" s="2" t="s">
        <v>190</v>
      </c>
      <c r="F925" s="4">
        <v>0.33090277777777777</v>
      </c>
      <c r="G925" s="4">
        <v>0.3321412037037037</v>
      </c>
      <c r="H925" s="6">
        <v>0.0012384259259259258</v>
      </c>
    </row>
    <row r="926" ht="14.25" hidden="1" customHeight="1">
      <c r="A926" s="2">
        <v>920.0</v>
      </c>
      <c r="B926" s="2">
        <v>117279.0</v>
      </c>
      <c r="C926" s="2" t="s">
        <v>2404</v>
      </c>
      <c r="D926" s="2" t="s">
        <v>2405</v>
      </c>
      <c r="E926" s="2" t="s">
        <v>41</v>
      </c>
      <c r="F926" s="4">
        <v>0.3557175925925926</v>
      </c>
      <c r="G926" s="4">
        <v>0.35695601851851855</v>
      </c>
      <c r="H926" s="6">
        <v>0.0012384259259259258</v>
      </c>
    </row>
    <row r="927" ht="14.25" hidden="1" customHeight="1">
      <c r="A927" s="2">
        <v>921.0</v>
      </c>
      <c r="B927" s="2">
        <v>174098.0</v>
      </c>
      <c r="C927" s="2" t="s">
        <v>2406</v>
      </c>
      <c r="D927" s="2" t="s">
        <v>1646</v>
      </c>
      <c r="E927" s="2" t="s">
        <v>1123</v>
      </c>
      <c r="F927" s="4">
        <v>0.3569097222222222</v>
      </c>
      <c r="G927" s="4">
        <v>0.35814814814814816</v>
      </c>
      <c r="H927" s="6">
        <v>0.0012384259259259258</v>
      </c>
    </row>
    <row r="928" ht="14.25" hidden="1" customHeight="1">
      <c r="A928" s="2">
        <v>922.0</v>
      </c>
      <c r="B928" s="2">
        <v>178751.0</v>
      </c>
      <c r="C928" s="2" t="s">
        <v>2407</v>
      </c>
      <c r="D928" s="2" t="s">
        <v>560</v>
      </c>
      <c r="E928" s="2" t="s">
        <v>26</v>
      </c>
      <c r="F928" s="4">
        <v>0.3589814814814815</v>
      </c>
      <c r="G928" s="4">
        <v>0.36021990740740745</v>
      </c>
      <c r="H928" s="6">
        <v>0.0012384259259259258</v>
      </c>
    </row>
    <row r="929" ht="14.25" hidden="1" customHeight="1">
      <c r="A929" s="2">
        <v>923.0</v>
      </c>
      <c r="B929" s="2">
        <v>177433.0</v>
      </c>
      <c r="C929" s="2" t="s">
        <v>2408</v>
      </c>
      <c r="D929" s="2" t="s">
        <v>2409</v>
      </c>
      <c r="E929" s="2" t="s">
        <v>32</v>
      </c>
      <c r="F929" s="4">
        <v>0.36185185185185187</v>
      </c>
      <c r="G929" s="4">
        <v>0.3630902777777778</v>
      </c>
      <c r="H929" s="6">
        <v>0.0012384259259259258</v>
      </c>
    </row>
    <row r="930" ht="14.25" hidden="1" customHeight="1">
      <c r="A930" s="2">
        <v>924.0</v>
      </c>
      <c r="B930" s="2">
        <v>22395.0</v>
      </c>
      <c r="C930" s="2" t="s">
        <v>2410</v>
      </c>
      <c r="D930" s="2" t="s">
        <v>1575</v>
      </c>
      <c r="E930" s="2" t="s">
        <v>1123</v>
      </c>
      <c r="F930" s="4">
        <v>0.37628472222222226</v>
      </c>
      <c r="G930" s="4">
        <v>0.3775231481481482</v>
      </c>
      <c r="H930" s="6">
        <v>0.0012384259259259258</v>
      </c>
    </row>
    <row r="931" ht="14.25" hidden="1" customHeight="1">
      <c r="A931" s="2">
        <v>925.0</v>
      </c>
      <c r="B931" s="2">
        <v>126045.0</v>
      </c>
      <c r="C931" s="2" t="s">
        <v>2411</v>
      </c>
      <c r="D931" s="2" t="s">
        <v>1463</v>
      </c>
      <c r="E931" s="2" t="s">
        <v>1123</v>
      </c>
      <c r="F931" s="4">
        <v>0.38035879629629626</v>
      </c>
      <c r="G931" s="4">
        <v>0.3815972222222222</v>
      </c>
      <c r="H931" s="6">
        <v>0.0012384259259259258</v>
      </c>
    </row>
    <row r="932" ht="14.25" hidden="1" customHeight="1">
      <c r="A932" s="2">
        <v>926.0</v>
      </c>
      <c r="B932" s="2">
        <v>172375.0</v>
      </c>
      <c r="C932" s="2" t="s">
        <v>2412</v>
      </c>
      <c r="D932" s="2" t="s">
        <v>1699</v>
      </c>
      <c r="E932" s="2" t="s">
        <v>1128</v>
      </c>
      <c r="F932" s="4">
        <v>0.3979166666666667</v>
      </c>
      <c r="G932" s="4">
        <v>0.3991550925925926</v>
      </c>
      <c r="H932" s="4">
        <v>0.0012384259259259258</v>
      </c>
    </row>
    <row r="933" ht="14.25" hidden="1" customHeight="1">
      <c r="A933" s="2">
        <v>927.0</v>
      </c>
      <c r="B933" s="2">
        <v>14551.0</v>
      </c>
      <c r="C933" s="2" t="s">
        <v>2413</v>
      </c>
      <c r="D933" s="2" t="s">
        <v>2414</v>
      </c>
      <c r="E933" s="2" t="s">
        <v>511</v>
      </c>
      <c r="F933" s="4">
        <v>0.3996064814814815</v>
      </c>
      <c r="G933" s="4">
        <v>0.4008449074074074</v>
      </c>
      <c r="H933" s="6">
        <v>0.0012384259259259258</v>
      </c>
    </row>
    <row r="934" ht="14.25" hidden="1" customHeight="1">
      <c r="A934" s="2">
        <v>928.0</v>
      </c>
      <c r="B934" s="2">
        <v>148723.0</v>
      </c>
      <c r="C934" s="2" t="s">
        <v>2415</v>
      </c>
      <c r="D934" s="2" t="s">
        <v>1373</v>
      </c>
      <c r="E934" s="2" t="s">
        <v>1123</v>
      </c>
      <c r="F934" s="4">
        <v>0.41659722222222223</v>
      </c>
      <c r="G934" s="4">
        <v>0.41783564814814816</v>
      </c>
      <c r="H934" s="6">
        <v>0.0012384259259259258</v>
      </c>
    </row>
    <row r="935" ht="14.25" hidden="1" customHeight="1">
      <c r="A935" s="2">
        <v>929.0</v>
      </c>
      <c r="B935" s="2">
        <v>149134.0</v>
      </c>
      <c r="C935" s="2" t="s">
        <v>2416</v>
      </c>
      <c r="D935" s="2" t="s">
        <v>2417</v>
      </c>
      <c r="E935" s="2" t="s">
        <v>190</v>
      </c>
      <c r="F935" s="4">
        <v>0.4253356481481481</v>
      </c>
      <c r="G935" s="4">
        <v>0.42657407407407405</v>
      </c>
      <c r="H935" s="6">
        <v>0.0012384259259259258</v>
      </c>
    </row>
    <row r="936" ht="14.25" hidden="1" customHeight="1">
      <c r="A936" s="2">
        <v>930.0</v>
      </c>
      <c r="B936" s="2">
        <v>147609.0</v>
      </c>
      <c r="C936" s="2" t="s">
        <v>2418</v>
      </c>
      <c r="D936" s="2" t="s">
        <v>1227</v>
      </c>
      <c r="E936" s="2" t="s">
        <v>1128</v>
      </c>
      <c r="F936" s="4">
        <v>0.33041666666666664</v>
      </c>
      <c r="G936" s="4">
        <v>0.33166666666666667</v>
      </c>
      <c r="H936" s="4">
        <v>0.00125</v>
      </c>
    </row>
    <row r="937" ht="14.25" hidden="1" customHeight="1">
      <c r="A937" s="2">
        <v>931.0</v>
      </c>
      <c r="B937" s="2">
        <v>176493.0</v>
      </c>
      <c r="C937" s="2" t="s">
        <v>2419</v>
      </c>
      <c r="D937" s="2" t="s">
        <v>1333</v>
      </c>
      <c r="E937" s="2" t="s">
        <v>1128</v>
      </c>
      <c r="F937" s="4">
        <v>0.33612268518518523</v>
      </c>
      <c r="G937" s="4">
        <v>0.3373726851851852</v>
      </c>
      <c r="H937" s="4">
        <v>0.00125</v>
      </c>
    </row>
    <row r="938" ht="14.25" hidden="1" customHeight="1">
      <c r="A938" s="2">
        <v>932.0</v>
      </c>
      <c r="B938" s="2">
        <v>63.0</v>
      </c>
      <c r="C938" s="2" t="s">
        <v>2420</v>
      </c>
      <c r="D938" s="2" t="s">
        <v>1577</v>
      </c>
      <c r="E938" s="2" t="s">
        <v>1123</v>
      </c>
      <c r="F938" s="4">
        <v>0.3471296296296296</v>
      </c>
      <c r="G938" s="4">
        <v>0.3483796296296296</v>
      </c>
      <c r="H938" s="6">
        <v>0.00125</v>
      </c>
    </row>
    <row r="939" ht="14.25" hidden="1" customHeight="1">
      <c r="A939" s="2">
        <v>933.0</v>
      </c>
      <c r="B939" s="2">
        <v>176495.0</v>
      </c>
      <c r="C939" s="2" t="s">
        <v>2421</v>
      </c>
      <c r="D939" s="2" t="s">
        <v>1529</v>
      </c>
      <c r="E939" s="2" t="s">
        <v>29</v>
      </c>
      <c r="F939" s="4">
        <v>0.3638194444444445</v>
      </c>
      <c r="G939" s="4">
        <v>0.36506944444444445</v>
      </c>
      <c r="H939" s="6">
        <v>0.00125</v>
      </c>
    </row>
    <row r="940" ht="14.25" hidden="1" customHeight="1">
      <c r="A940" s="2">
        <v>934.0</v>
      </c>
      <c r="B940" s="2">
        <v>148250.0</v>
      </c>
      <c r="C940" s="2" t="s">
        <v>2422</v>
      </c>
      <c r="D940" s="2" t="s">
        <v>1210</v>
      </c>
      <c r="E940" s="2" t="s">
        <v>1128</v>
      </c>
      <c r="F940" s="4">
        <v>0.3753356481481482</v>
      </c>
      <c r="G940" s="4">
        <v>0.37658564814814816</v>
      </c>
      <c r="H940" s="4">
        <v>0.00125</v>
      </c>
    </row>
    <row r="941" ht="14.25" hidden="1" customHeight="1">
      <c r="A941" s="2">
        <v>935.0</v>
      </c>
      <c r="B941" s="2">
        <v>169163.0</v>
      </c>
      <c r="C941" s="2" t="s">
        <v>2423</v>
      </c>
      <c r="D941" s="2" t="s">
        <v>1504</v>
      </c>
      <c r="E941" s="2" t="s">
        <v>1128</v>
      </c>
      <c r="F941" s="4">
        <v>0.4680555555555555</v>
      </c>
      <c r="G941" s="4">
        <v>0.4693055555555556</v>
      </c>
      <c r="H941" s="4">
        <v>0.00125</v>
      </c>
    </row>
    <row r="942" ht="14.25" hidden="1" customHeight="1">
      <c r="A942" s="2">
        <v>936.0</v>
      </c>
      <c r="B942" s="2">
        <v>176696.0</v>
      </c>
      <c r="C942" s="2" t="s">
        <v>2424</v>
      </c>
      <c r="D942" s="2" t="s">
        <v>1253</v>
      </c>
      <c r="E942" s="2" t="s">
        <v>1123</v>
      </c>
      <c r="F942" s="4">
        <v>0.5429513888888889</v>
      </c>
      <c r="G942" s="4">
        <v>0.5442013888888889</v>
      </c>
      <c r="H942" s="6">
        <v>0.00125</v>
      </c>
    </row>
    <row r="943" ht="14.25" hidden="1" customHeight="1">
      <c r="A943" s="2">
        <v>937.0</v>
      </c>
      <c r="B943" s="2">
        <v>146024.0</v>
      </c>
      <c r="C943" s="2" t="s">
        <v>2425</v>
      </c>
      <c r="D943" s="2" t="s">
        <v>2426</v>
      </c>
      <c r="E943" s="2" t="s">
        <v>13</v>
      </c>
      <c r="F943" s="4">
        <v>0.3403703703703704</v>
      </c>
      <c r="G943" s="4">
        <v>0.34163194444444445</v>
      </c>
      <c r="H943" s="6">
        <v>0.001261574074074074</v>
      </c>
    </row>
    <row r="944" ht="14.25" customHeight="1">
      <c r="A944" s="2">
        <v>938.0</v>
      </c>
      <c r="B944" s="2">
        <v>30465.0</v>
      </c>
      <c r="C944" s="2" t="s">
        <v>2427</v>
      </c>
      <c r="D944" s="2" t="s">
        <v>2428</v>
      </c>
      <c r="E944" s="2" t="s">
        <v>498</v>
      </c>
      <c r="F944" s="4">
        <v>0.3605671296296296</v>
      </c>
      <c r="G944" s="4">
        <v>0.36182870370370374</v>
      </c>
      <c r="H944" s="7">
        <f>G944-F944</f>
        <v>0.001261574074</v>
      </c>
    </row>
    <row r="945" ht="14.25" hidden="1" customHeight="1">
      <c r="A945" s="2">
        <v>939.0</v>
      </c>
      <c r="B945" s="2">
        <v>168245.0</v>
      </c>
      <c r="C945" s="2" t="s">
        <v>2429</v>
      </c>
      <c r="D945" s="2" t="s">
        <v>1630</v>
      </c>
      <c r="E945" s="2" t="s">
        <v>104</v>
      </c>
      <c r="F945" s="4">
        <v>0.3608912037037037</v>
      </c>
      <c r="G945" s="4">
        <v>0.36215277777777777</v>
      </c>
      <c r="H945" s="5">
        <v>0.001261574074074074</v>
      </c>
    </row>
    <row r="946" ht="14.25" hidden="1" customHeight="1">
      <c r="A946" s="2">
        <v>940.0</v>
      </c>
      <c r="B946" s="2">
        <v>15619.0</v>
      </c>
      <c r="C946" s="2" t="s">
        <v>2430</v>
      </c>
      <c r="D946" s="2" t="s">
        <v>2431</v>
      </c>
      <c r="E946" s="2" t="s">
        <v>53</v>
      </c>
      <c r="F946" s="4">
        <v>0.38335648148148144</v>
      </c>
      <c r="G946" s="4">
        <v>0.38461805555555556</v>
      </c>
      <c r="H946" s="4">
        <v>0.001261574074074074</v>
      </c>
    </row>
    <row r="947" ht="14.25" hidden="1" customHeight="1">
      <c r="A947" s="2">
        <v>941.0</v>
      </c>
      <c r="B947" s="2">
        <v>145495.0</v>
      </c>
      <c r="C947" s="2" t="s">
        <v>2432</v>
      </c>
      <c r="D947" s="2" t="s">
        <v>2433</v>
      </c>
      <c r="E947" s="2" t="s">
        <v>26</v>
      </c>
      <c r="F947" s="4">
        <v>0.4339236111111111</v>
      </c>
      <c r="G947" s="4">
        <v>0.4351851851851852</v>
      </c>
      <c r="H947" s="6">
        <v>0.001261574074074074</v>
      </c>
    </row>
    <row r="948" ht="14.25" hidden="1" customHeight="1">
      <c r="A948" s="2">
        <v>942.0</v>
      </c>
      <c r="B948" s="2">
        <v>168834.0</v>
      </c>
      <c r="C948" s="2" t="s">
        <v>2434</v>
      </c>
      <c r="D948" s="2" t="s">
        <v>1139</v>
      </c>
      <c r="E948" s="2" t="s">
        <v>1128</v>
      </c>
      <c r="F948" s="4">
        <v>0.45631944444444444</v>
      </c>
      <c r="G948" s="4">
        <v>0.4575810185185185</v>
      </c>
      <c r="H948" s="4">
        <v>0.001261574074074074</v>
      </c>
    </row>
    <row r="949" ht="14.25" hidden="1" customHeight="1">
      <c r="A949" s="2">
        <v>943.0</v>
      </c>
      <c r="B949" s="2">
        <v>19470.0</v>
      </c>
      <c r="C949" s="2" t="s">
        <v>2435</v>
      </c>
      <c r="D949" s="2" t="s">
        <v>2436</v>
      </c>
      <c r="E949" s="2" t="s">
        <v>26</v>
      </c>
      <c r="F949" s="4">
        <v>0.45752314814814815</v>
      </c>
      <c r="G949" s="4">
        <v>0.4587847222222223</v>
      </c>
      <c r="H949" s="6">
        <v>0.001261574074074074</v>
      </c>
    </row>
    <row r="950" ht="14.25" hidden="1" customHeight="1">
      <c r="A950" s="2">
        <v>944.0</v>
      </c>
      <c r="B950" s="2">
        <v>174711.0</v>
      </c>
      <c r="C950" s="2" t="s">
        <v>2437</v>
      </c>
      <c r="D950" s="2" t="s">
        <v>132</v>
      </c>
      <c r="E950" s="2" t="s">
        <v>1128</v>
      </c>
      <c r="F950" s="4">
        <v>0.3291087962962963</v>
      </c>
      <c r="G950" s="4">
        <v>0.33038194444444446</v>
      </c>
      <c r="H950" s="4">
        <v>0.0012731481481481483</v>
      </c>
    </row>
    <row r="951" ht="14.25" hidden="1" customHeight="1">
      <c r="A951" s="2">
        <v>945.0</v>
      </c>
      <c r="B951" s="2">
        <v>22046.0</v>
      </c>
      <c r="C951" s="2" t="s">
        <v>2438</v>
      </c>
      <c r="D951" s="2" t="s">
        <v>2439</v>
      </c>
      <c r="E951" s="2" t="s">
        <v>26</v>
      </c>
      <c r="F951" s="4">
        <v>0.3308101851851852</v>
      </c>
      <c r="G951" s="4">
        <v>0.33208333333333334</v>
      </c>
      <c r="H951" s="6">
        <v>0.0012731481481481483</v>
      </c>
    </row>
    <row r="952" ht="14.25" hidden="1" customHeight="1">
      <c r="A952" s="2">
        <v>946.0</v>
      </c>
      <c r="B952" s="2">
        <v>176964.0</v>
      </c>
      <c r="C952" s="2" t="s">
        <v>2440</v>
      </c>
      <c r="D952" s="2" t="s">
        <v>1935</v>
      </c>
      <c r="E952" s="2" t="s">
        <v>13</v>
      </c>
      <c r="F952" s="4">
        <v>0.3364699074074074</v>
      </c>
      <c r="G952" s="4">
        <v>0.33774305555555556</v>
      </c>
      <c r="H952" s="6">
        <v>0.0012731481481481483</v>
      </c>
    </row>
    <row r="953" ht="14.25" hidden="1" customHeight="1">
      <c r="A953" s="2">
        <v>947.0</v>
      </c>
      <c r="B953" s="2">
        <v>63.0</v>
      </c>
      <c r="C953" s="2" t="s">
        <v>2441</v>
      </c>
      <c r="D953" s="2" t="s">
        <v>1577</v>
      </c>
      <c r="E953" s="2" t="s">
        <v>1123</v>
      </c>
      <c r="F953" s="4">
        <v>0.33922453703703703</v>
      </c>
      <c r="G953" s="4">
        <v>0.34049768518518514</v>
      </c>
      <c r="H953" s="6">
        <v>0.0012731481481481483</v>
      </c>
    </row>
    <row r="954" ht="14.25" customHeight="1">
      <c r="A954" s="2">
        <v>948.0</v>
      </c>
      <c r="B954" s="2">
        <v>58425.0</v>
      </c>
      <c r="C954" s="2" t="s">
        <v>2442</v>
      </c>
      <c r="D954" s="2" t="s">
        <v>2443</v>
      </c>
      <c r="E954" s="2" t="s">
        <v>498</v>
      </c>
      <c r="F954" s="4">
        <v>0.3517361111111111</v>
      </c>
      <c r="G954" s="4">
        <v>0.35300925925925924</v>
      </c>
      <c r="H954" s="7">
        <f>G954-F954</f>
        <v>0.001273148148</v>
      </c>
    </row>
    <row r="955" ht="14.25" hidden="1" customHeight="1">
      <c r="A955" s="2">
        <v>949.0</v>
      </c>
      <c r="B955" s="2">
        <v>17959.0</v>
      </c>
      <c r="C955" s="2" t="s">
        <v>2444</v>
      </c>
      <c r="D955" s="2" t="s">
        <v>1197</v>
      </c>
      <c r="E955" s="2" t="s">
        <v>1123</v>
      </c>
      <c r="F955" s="4">
        <v>0.3657175925925926</v>
      </c>
      <c r="G955" s="4">
        <v>0.36699074074074073</v>
      </c>
      <c r="H955" s="6">
        <v>0.0012731481481481483</v>
      </c>
    </row>
    <row r="956" ht="14.25" hidden="1" customHeight="1">
      <c r="A956" s="2">
        <v>950.0</v>
      </c>
      <c r="B956" s="2">
        <v>124068.0</v>
      </c>
      <c r="C956" s="2" t="s">
        <v>2445</v>
      </c>
      <c r="D956" s="2" t="s">
        <v>2446</v>
      </c>
      <c r="E956" s="2" t="s">
        <v>104</v>
      </c>
      <c r="F956" s="4">
        <v>0.37427083333333333</v>
      </c>
      <c r="G956" s="4">
        <v>0.37554398148148144</v>
      </c>
      <c r="H956" s="5">
        <v>0.0012731481481481483</v>
      </c>
    </row>
    <row r="957" ht="14.25" hidden="1" customHeight="1">
      <c r="A957" s="2">
        <v>951.0</v>
      </c>
      <c r="B957" s="2">
        <v>174356.0</v>
      </c>
      <c r="C957" s="2" t="s">
        <v>2447</v>
      </c>
      <c r="D957" s="2" t="s">
        <v>2448</v>
      </c>
      <c r="E957" s="2" t="s">
        <v>23</v>
      </c>
      <c r="F957" s="4">
        <v>0.39609953703703704</v>
      </c>
      <c r="G957" s="4">
        <v>0.39737268518518515</v>
      </c>
      <c r="H957" s="6">
        <v>0.0012731481481481483</v>
      </c>
    </row>
    <row r="958" ht="14.25" hidden="1" customHeight="1">
      <c r="A958" s="2">
        <v>952.0</v>
      </c>
      <c r="B958" s="2">
        <v>148988.0</v>
      </c>
      <c r="C958" s="2" t="s">
        <v>2449</v>
      </c>
      <c r="D958" s="2" t="s">
        <v>1411</v>
      </c>
      <c r="E958" s="2" t="s">
        <v>1128</v>
      </c>
      <c r="F958" s="4">
        <v>0.4083101851851852</v>
      </c>
      <c r="G958" s="4">
        <v>0.40958333333333335</v>
      </c>
      <c r="H958" s="4">
        <v>0.0012731481481481483</v>
      </c>
    </row>
    <row r="959" ht="14.25" hidden="1" customHeight="1">
      <c r="A959" s="2">
        <v>953.0</v>
      </c>
      <c r="B959" s="2">
        <v>173773.0</v>
      </c>
      <c r="C959" s="2" t="s">
        <v>2450</v>
      </c>
      <c r="D959" s="2" t="s">
        <v>2451</v>
      </c>
      <c r="E959" s="2" t="s">
        <v>35</v>
      </c>
      <c r="F959" s="4">
        <v>0.46501157407407406</v>
      </c>
      <c r="G959" s="4">
        <v>0.4662847222222222</v>
      </c>
      <c r="H959" s="4">
        <v>0.0012731481481481483</v>
      </c>
    </row>
    <row r="960" ht="14.25" hidden="1" customHeight="1">
      <c r="A960" s="2">
        <v>954.0</v>
      </c>
      <c r="B960" s="2">
        <v>126045.0</v>
      </c>
      <c r="C960" s="2" t="s">
        <v>2452</v>
      </c>
      <c r="D960" s="2" t="s">
        <v>1463</v>
      </c>
      <c r="E960" s="2" t="s">
        <v>1123</v>
      </c>
      <c r="F960" s="4">
        <v>0.5612037037037038</v>
      </c>
      <c r="G960" s="4">
        <v>0.5624768518518518</v>
      </c>
      <c r="H960" s="6">
        <v>0.0012731481481481483</v>
      </c>
    </row>
    <row r="961" ht="14.25" hidden="1" customHeight="1">
      <c r="A961" s="2">
        <v>955.0</v>
      </c>
      <c r="B961" s="2">
        <v>175659.0</v>
      </c>
      <c r="C961" s="2" t="s">
        <v>2453</v>
      </c>
      <c r="D961" s="2" t="s">
        <v>1682</v>
      </c>
      <c r="E961" s="2" t="s">
        <v>1128</v>
      </c>
      <c r="F961" s="4">
        <v>0.33391203703703703</v>
      </c>
      <c r="G961" s="4">
        <v>0.3351967592592593</v>
      </c>
      <c r="H961" s="4">
        <v>0.0012847222222222223</v>
      </c>
    </row>
    <row r="962" ht="14.25" hidden="1" customHeight="1">
      <c r="A962" s="2">
        <v>956.0</v>
      </c>
      <c r="B962" s="2">
        <v>592898.0</v>
      </c>
      <c r="C962" s="2" t="s">
        <v>2454</v>
      </c>
      <c r="D962" s="2" t="s">
        <v>1478</v>
      </c>
      <c r="E962" s="2" t="s">
        <v>1123</v>
      </c>
      <c r="F962" s="4">
        <v>0.36125</v>
      </c>
      <c r="G962" s="4">
        <v>0.3625347222222222</v>
      </c>
      <c r="H962" s="6">
        <v>0.0012847222222222223</v>
      </c>
    </row>
    <row r="963" ht="14.25" hidden="1" customHeight="1">
      <c r="A963" s="2">
        <v>957.0</v>
      </c>
      <c r="B963" s="2">
        <v>174925.0</v>
      </c>
      <c r="C963" s="2" t="s">
        <v>2455</v>
      </c>
      <c r="D963" s="2" t="s">
        <v>1764</v>
      </c>
      <c r="E963" s="2" t="s">
        <v>53</v>
      </c>
      <c r="F963" s="4">
        <v>0.3633912037037037</v>
      </c>
      <c r="G963" s="4">
        <v>0.36467592592592596</v>
      </c>
      <c r="H963" s="4">
        <v>0.0012847222222222223</v>
      </c>
    </row>
    <row r="964" ht="14.25" hidden="1" customHeight="1">
      <c r="A964" s="2">
        <v>958.0</v>
      </c>
      <c r="B964" s="2">
        <v>123569.0</v>
      </c>
      <c r="C964" s="2" t="s">
        <v>2456</v>
      </c>
      <c r="D964" s="2" t="s">
        <v>2457</v>
      </c>
      <c r="E964" s="2" t="s">
        <v>38</v>
      </c>
      <c r="F964" s="4">
        <v>0.3637037037037037</v>
      </c>
      <c r="G964" s="4">
        <v>0.36498842592592595</v>
      </c>
      <c r="H964" s="6">
        <v>0.0012847222222222223</v>
      </c>
    </row>
    <row r="965" ht="14.25" hidden="1" customHeight="1">
      <c r="A965" s="2">
        <v>959.0</v>
      </c>
      <c r="B965" s="2">
        <v>535395.0</v>
      </c>
      <c r="C965" s="2" t="s">
        <v>2458</v>
      </c>
      <c r="D965" s="2" t="s">
        <v>1856</v>
      </c>
      <c r="E965" s="2" t="s">
        <v>1123</v>
      </c>
      <c r="F965" s="4">
        <v>0.36590277777777774</v>
      </c>
      <c r="G965" s="4">
        <v>0.3671875</v>
      </c>
      <c r="H965" s="6">
        <v>0.0012847222222222223</v>
      </c>
    </row>
    <row r="966" ht="14.25" hidden="1" customHeight="1">
      <c r="A966" s="2">
        <v>960.0</v>
      </c>
      <c r="B966" s="2">
        <v>174934.0</v>
      </c>
      <c r="C966" s="2" t="s">
        <v>2459</v>
      </c>
      <c r="D966" s="2" t="s">
        <v>2460</v>
      </c>
      <c r="E966" s="2" t="s">
        <v>190</v>
      </c>
      <c r="F966" s="4">
        <v>0.3698032407407407</v>
      </c>
      <c r="G966" s="4">
        <v>0.3710879629629629</v>
      </c>
      <c r="H966" s="6">
        <v>0.0012847222222222223</v>
      </c>
    </row>
    <row r="967" ht="14.25" hidden="1" customHeight="1">
      <c r="A967" s="2">
        <v>961.0</v>
      </c>
      <c r="B967" s="2">
        <v>43284.0</v>
      </c>
      <c r="C967" s="2" t="s">
        <v>2461</v>
      </c>
      <c r="D967" s="2" t="s">
        <v>2462</v>
      </c>
      <c r="E967" s="2" t="s">
        <v>190</v>
      </c>
      <c r="F967" s="4">
        <v>0.40151620370370367</v>
      </c>
      <c r="G967" s="4">
        <v>0.4028009259259259</v>
      </c>
      <c r="H967" s="6">
        <v>0.0012847222222222223</v>
      </c>
    </row>
    <row r="968" ht="14.25" customHeight="1">
      <c r="A968" s="2">
        <v>962.0</v>
      </c>
      <c r="B968" s="2">
        <v>68797.0</v>
      </c>
      <c r="C968" s="2" t="s">
        <v>2463</v>
      </c>
      <c r="D968" s="2" t="s">
        <v>2464</v>
      </c>
      <c r="E968" s="2" t="s">
        <v>498</v>
      </c>
      <c r="F968" s="4">
        <v>0.4146296296296296</v>
      </c>
      <c r="G968" s="4">
        <v>0.4159143518518518</v>
      </c>
      <c r="H968" s="7">
        <f>G968-F968</f>
        <v>0.001284722222</v>
      </c>
    </row>
    <row r="969" ht="14.25" hidden="1" customHeight="1">
      <c r="A969" s="2">
        <v>963.0</v>
      </c>
      <c r="B969" s="2">
        <v>175692.0</v>
      </c>
      <c r="C969" s="2" t="s">
        <v>2465</v>
      </c>
      <c r="D969" s="2" t="s">
        <v>1286</v>
      </c>
      <c r="E969" s="2" t="s">
        <v>1128</v>
      </c>
      <c r="F969" s="4">
        <v>0.4971527777777778</v>
      </c>
      <c r="G969" s="4">
        <v>0.49843750000000003</v>
      </c>
      <c r="H969" s="4">
        <v>0.0012847222222222223</v>
      </c>
    </row>
    <row r="970" ht="14.25" hidden="1" customHeight="1">
      <c r="A970" s="2">
        <v>964.0</v>
      </c>
      <c r="B970" s="2">
        <v>176696.0</v>
      </c>
      <c r="C970" s="2" t="s">
        <v>2466</v>
      </c>
      <c r="D970" s="2" t="s">
        <v>1253</v>
      </c>
      <c r="E970" s="2" t="s">
        <v>1123</v>
      </c>
      <c r="F970" s="4">
        <v>0.5508680555555555</v>
      </c>
      <c r="G970" s="4">
        <v>0.5521527777777778</v>
      </c>
      <c r="H970" s="6">
        <v>0.0012847222222222223</v>
      </c>
    </row>
    <row r="971" ht="14.25" hidden="1" customHeight="1">
      <c r="A971" s="2">
        <v>965.0</v>
      </c>
      <c r="B971" s="2">
        <v>171807.0</v>
      </c>
      <c r="C971" s="2" t="s">
        <v>2467</v>
      </c>
      <c r="D971" s="2" t="s">
        <v>2468</v>
      </c>
      <c r="E971" s="2" t="s">
        <v>29</v>
      </c>
      <c r="F971" s="4">
        <v>0.5699768518518519</v>
      </c>
      <c r="G971" s="4">
        <v>0.5712615740740741</v>
      </c>
      <c r="H971" s="6">
        <v>0.0012847222222222223</v>
      </c>
    </row>
    <row r="972" ht="14.25" hidden="1" customHeight="1">
      <c r="A972" s="2">
        <v>966.0</v>
      </c>
      <c r="B972" s="2">
        <v>147499.0</v>
      </c>
      <c r="C972" s="2" t="s">
        <v>2469</v>
      </c>
      <c r="D972" s="2" t="s">
        <v>72</v>
      </c>
      <c r="E972" s="2" t="s">
        <v>53</v>
      </c>
      <c r="F972" s="4">
        <v>0.305462962962963</v>
      </c>
      <c r="G972" s="4">
        <v>0.30675925925925923</v>
      </c>
      <c r="H972" s="4">
        <v>0.0012962962962962963</v>
      </c>
    </row>
    <row r="973" ht="14.25" hidden="1" customHeight="1">
      <c r="A973" s="2">
        <v>967.0</v>
      </c>
      <c r="B973" s="2">
        <v>583006.0</v>
      </c>
      <c r="C973" s="2" t="s">
        <v>2470</v>
      </c>
      <c r="D973" s="2" t="s">
        <v>1488</v>
      </c>
      <c r="E973" s="2" t="s">
        <v>1123</v>
      </c>
      <c r="F973" s="4">
        <v>0.33621527777777777</v>
      </c>
      <c r="G973" s="4">
        <v>0.3375115740740741</v>
      </c>
      <c r="H973" s="6">
        <v>0.0012962962962962963</v>
      </c>
    </row>
    <row r="974" ht="14.25" hidden="1" customHeight="1">
      <c r="A974" s="2">
        <v>968.0</v>
      </c>
      <c r="B974" s="2">
        <v>145573.0</v>
      </c>
      <c r="C974" s="2" t="s">
        <v>2471</v>
      </c>
      <c r="D974" s="2" t="s">
        <v>1248</v>
      </c>
      <c r="E974" s="2" t="s">
        <v>1128</v>
      </c>
      <c r="F974" s="4">
        <v>0.3473726851851852</v>
      </c>
      <c r="G974" s="4">
        <v>0.34866898148148145</v>
      </c>
      <c r="H974" s="4">
        <v>0.0012962962962962963</v>
      </c>
    </row>
    <row r="975" ht="14.25" hidden="1" customHeight="1">
      <c r="A975" s="2">
        <v>969.0</v>
      </c>
      <c r="B975" s="2">
        <v>173054.0</v>
      </c>
      <c r="C975" s="2" t="s">
        <v>2472</v>
      </c>
      <c r="D975" s="2" t="s">
        <v>2473</v>
      </c>
      <c r="E975" s="2" t="s">
        <v>41</v>
      </c>
      <c r="F975" s="4">
        <v>0.3574537037037037</v>
      </c>
      <c r="G975" s="4">
        <v>0.35874999999999996</v>
      </c>
      <c r="H975" s="6">
        <v>0.0012962962962962963</v>
      </c>
    </row>
    <row r="976" ht="14.25" hidden="1" customHeight="1">
      <c r="A976" s="2">
        <v>970.0</v>
      </c>
      <c r="B976" s="2">
        <v>178227.0</v>
      </c>
      <c r="C976" s="2" t="s">
        <v>2474</v>
      </c>
      <c r="D976" s="2" t="s">
        <v>935</v>
      </c>
      <c r="E976" s="2" t="s">
        <v>48</v>
      </c>
      <c r="F976" s="4">
        <v>0.35891203703703706</v>
      </c>
      <c r="G976" s="4">
        <v>0.3602083333333333</v>
      </c>
      <c r="H976" s="6">
        <v>0.0012962962962962963</v>
      </c>
    </row>
    <row r="977" ht="14.25" hidden="1" customHeight="1">
      <c r="A977" s="2">
        <v>971.0</v>
      </c>
      <c r="B977" s="2">
        <v>149022.0</v>
      </c>
      <c r="C977" s="2" t="s">
        <v>2475</v>
      </c>
      <c r="D977" s="2" t="s">
        <v>276</v>
      </c>
      <c r="E977" s="2" t="s">
        <v>1128</v>
      </c>
      <c r="F977" s="4">
        <v>0.3603703703703704</v>
      </c>
      <c r="G977" s="4">
        <v>0.36166666666666664</v>
      </c>
      <c r="H977" s="4">
        <v>0.0012962962962962963</v>
      </c>
    </row>
    <row r="978" ht="14.25" hidden="1" customHeight="1">
      <c r="A978" s="2">
        <v>972.0</v>
      </c>
      <c r="B978" s="2">
        <v>5649.0</v>
      </c>
      <c r="C978" s="2" t="s">
        <v>2476</v>
      </c>
      <c r="D978" s="2" t="s">
        <v>2477</v>
      </c>
      <c r="E978" s="2" t="s">
        <v>13</v>
      </c>
      <c r="F978" s="4">
        <v>0.3716319444444445</v>
      </c>
      <c r="G978" s="4">
        <v>0.37292824074074077</v>
      </c>
      <c r="H978" s="6">
        <v>0.0012962962962962963</v>
      </c>
    </row>
    <row r="979" ht="14.25" hidden="1" customHeight="1">
      <c r="A979" s="2">
        <v>973.0</v>
      </c>
      <c r="B979" s="2">
        <v>594684.0</v>
      </c>
      <c r="C979" s="2" t="s">
        <v>2478</v>
      </c>
      <c r="D979" s="2" t="s">
        <v>2479</v>
      </c>
      <c r="E979" s="2" t="s">
        <v>81</v>
      </c>
      <c r="F979" s="4">
        <v>0.37310185185185185</v>
      </c>
      <c r="G979" s="4">
        <v>0.37439814814814815</v>
      </c>
      <c r="H979" s="6">
        <v>0.0012962962962962963</v>
      </c>
    </row>
    <row r="980" ht="14.25" hidden="1" customHeight="1">
      <c r="A980" s="2">
        <v>974.0</v>
      </c>
      <c r="B980" s="2">
        <v>141118.0</v>
      </c>
      <c r="C980" s="2" t="s">
        <v>2480</v>
      </c>
      <c r="D980" s="2" t="s">
        <v>1315</v>
      </c>
      <c r="E980" s="2" t="s">
        <v>1123</v>
      </c>
      <c r="F980" s="4">
        <v>0.38906250000000003</v>
      </c>
      <c r="G980" s="4">
        <v>0.3903587962962963</v>
      </c>
      <c r="H980" s="6">
        <v>0.0012962962962962963</v>
      </c>
    </row>
    <row r="981" ht="14.25" hidden="1" customHeight="1">
      <c r="A981" s="2">
        <v>975.0</v>
      </c>
      <c r="B981" s="2">
        <v>13911.0</v>
      </c>
      <c r="C981" s="2" t="s">
        <v>2481</v>
      </c>
      <c r="D981" s="2" t="s">
        <v>2164</v>
      </c>
      <c r="E981" s="2" t="s">
        <v>26</v>
      </c>
      <c r="F981" s="4">
        <v>0.39165509259259257</v>
      </c>
      <c r="G981" s="4">
        <v>0.3929513888888889</v>
      </c>
      <c r="H981" s="6">
        <v>0.0012962962962962963</v>
      </c>
    </row>
    <row r="982" ht="14.25" hidden="1" customHeight="1">
      <c r="A982" s="2">
        <v>976.0</v>
      </c>
      <c r="B982" s="2">
        <v>124336.0</v>
      </c>
      <c r="C982" s="2" t="s">
        <v>2482</v>
      </c>
      <c r="D982" s="2" t="s">
        <v>2483</v>
      </c>
      <c r="E982" s="2" t="s">
        <v>53</v>
      </c>
      <c r="F982" s="4">
        <v>0.40600694444444446</v>
      </c>
      <c r="G982" s="4">
        <v>0.4073032407407407</v>
      </c>
      <c r="H982" s="4">
        <v>0.0012962962962962963</v>
      </c>
    </row>
    <row r="983" ht="14.25" hidden="1" customHeight="1">
      <c r="A983" s="2">
        <v>977.0</v>
      </c>
      <c r="B983" s="2">
        <v>69162.0</v>
      </c>
      <c r="C983" s="2" t="s">
        <v>2484</v>
      </c>
      <c r="D983" s="2" t="s">
        <v>2485</v>
      </c>
      <c r="E983" s="2" t="s">
        <v>38</v>
      </c>
      <c r="F983" s="4">
        <v>0.4080902777777778</v>
      </c>
      <c r="G983" s="4">
        <v>0.4093865740740741</v>
      </c>
      <c r="H983" s="6">
        <v>0.0012962962962962963</v>
      </c>
    </row>
    <row r="984" ht="14.25" hidden="1" customHeight="1">
      <c r="A984" s="2">
        <v>978.0</v>
      </c>
      <c r="B984" s="2">
        <v>49381.0</v>
      </c>
      <c r="C984" s="2" t="s">
        <v>2486</v>
      </c>
      <c r="D984" s="2" t="s">
        <v>1601</v>
      </c>
      <c r="E984" s="2" t="s">
        <v>1123</v>
      </c>
      <c r="F984" s="4">
        <v>0.5496064814814815</v>
      </c>
      <c r="G984" s="4">
        <v>0.5509027777777779</v>
      </c>
      <c r="H984" s="6">
        <v>0.0012962962962962963</v>
      </c>
    </row>
    <row r="985" ht="14.25" hidden="1" customHeight="1">
      <c r="A985" s="2">
        <v>979.0</v>
      </c>
      <c r="B985" s="2">
        <v>23962.0</v>
      </c>
      <c r="C985" s="2" t="s">
        <v>2487</v>
      </c>
      <c r="D985" s="2" t="s">
        <v>2488</v>
      </c>
      <c r="E985" s="2" t="s">
        <v>38</v>
      </c>
      <c r="F985" s="4">
        <v>0.3249421296296296</v>
      </c>
      <c r="G985" s="4">
        <v>0.32625</v>
      </c>
      <c r="H985" s="6">
        <v>0.0013078703703703705</v>
      </c>
    </row>
    <row r="986" ht="14.25" hidden="1" customHeight="1">
      <c r="A986" s="2">
        <v>980.0</v>
      </c>
      <c r="B986" s="2">
        <v>178390.0</v>
      </c>
      <c r="C986" s="2" t="s">
        <v>2489</v>
      </c>
      <c r="D986" s="2" t="s">
        <v>854</v>
      </c>
      <c r="E986" s="2" t="s">
        <v>29</v>
      </c>
      <c r="F986" s="4">
        <v>0.3400462962962963</v>
      </c>
      <c r="G986" s="4">
        <v>0.3413541666666667</v>
      </c>
      <c r="H986" s="6">
        <v>0.0013078703703703705</v>
      </c>
    </row>
    <row r="987" ht="14.25" hidden="1" customHeight="1">
      <c r="A987" s="2">
        <v>981.0</v>
      </c>
      <c r="B987" s="2">
        <v>177420.0</v>
      </c>
      <c r="C987" s="2" t="s">
        <v>2490</v>
      </c>
      <c r="D987" s="2" t="s">
        <v>1353</v>
      </c>
      <c r="E987" s="2" t="s">
        <v>1128</v>
      </c>
      <c r="F987" s="4">
        <v>0.3422222222222222</v>
      </c>
      <c r="G987" s="4">
        <v>0.3435300925925926</v>
      </c>
      <c r="H987" s="4">
        <v>0.0013078703703703705</v>
      </c>
    </row>
    <row r="988" ht="14.25" hidden="1" customHeight="1">
      <c r="A988" s="2">
        <v>982.0</v>
      </c>
      <c r="B988" s="2">
        <v>133487.0</v>
      </c>
      <c r="C988" s="2" t="s">
        <v>2491</v>
      </c>
      <c r="D988" s="2" t="s">
        <v>2372</v>
      </c>
      <c r="E988" s="2" t="s">
        <v>1123</v>
      </c>
      <c r="F988" s="4">
        <v>0.3513310185185185</v>
      </c>
      <c r="G988" s="4">
        <v>0.3526388888888889</v>
      </c>
      <c r="H988" s="6">
        <v>0.0013078703703703705</v>
      </c>
    </row>
    <row r="989" ht="14.25" hidden="1" customHeight="1">
      <c r="A989" s="2">
        <v>983.0</v>
      </c>
      <c r="B989" s="2">
        <v>145573.0</v>
      </c>
      <c r="C989" s="2" t="s">
        <v>2492</v>
      </c>
      <c r="D989" s="2" t="s">
        <v>1248</v>
      </c>
      <c r="E989" s="2" t="s">
        <v>1128</v>
      </c>
      <c r="F989" s="4">
        <v>0.35673611111111114</v>
      </c>
      <c r="G989" s="4">
        <v>0.3580439814814815</v>
      </c>
      <c r="H989" s="4">
        <v>0.0013078703703703705</v>
      </c>
    </row>
    <row r="990" ht="14.25" hidden="1" customHeight="1">
      <c r="A990" s="2">
        <v>984.0</v>
      </c>
      <c r="B990" s="2">
        <v>133974.0</v>
      </c>
      <c r="C990" s="2" t="s">
        <v>2493</v>
      </c>
      <c r="D990" s="2" t="s">
        <v>1527</v>
      </c>
      <c r="E990" s="2" t="s">
        <v>1123</v>
      </c>
      <c r="F990" s="4">
        <v>0.3578819444444445</v>
      </c>
      <c r="G990" s="4">
        <v>0.35918981481481477</v>
      </c>
      <c r="H990" s="6">
        <v>0.0013078703703703705</v>
      </c>
    </row>
    <row r="991" ht="14.25" hidden="1" customHeight="1">
      <c r="A991" s="2">
        <v>985.0</v>
      </c>
      <c r="B991" s="2">
        <v>175197.0</v>
      </c>
      <c r="C991" s="2" t="s">
        <v>2494</v>
      </c>
      <c r="D991" s="2" t="s">
        <v>2495</v>
      </c>
      <c r="E991" s="2" t="s">
        <v>53</v>
      </c>
      <c r="F991" s="4">
        <v>0.40435185185185185</v>
      </c>
      <c r="G991" s="4">
        <v>0.40565972222222224</v>
      </c>
      <c r="H991" s="4">
        <v>0.0013078703703703705</v>
      </c>
    </row>
    <row r="992" ht="14.25" hidden="1" customHeight="1">
      <c r="A992" s="2">
        <v>986.0</v>
      </c>
      <c r="B992" s="2">
        <v>588839.0</v>
      </c>
      <c r="C992" s="2" t="s">
        <v>2496</v>
      </c>
      <c r="D992" s="2" t="s">
        <v>1284</v>
      </c>
      <c r="E992" s="2" t="s">
        <v>1123</v>
      </c>
      <c r="F992" s="4">
        <v>0.4050347222222222</v>
      </c>
      <c r="G992" s="4">
        <v>0.4063425925925926</v>
      </c>
      <c r="H992" s="6">
        <v>0.0013078703703703705</v>
      </c>
    </row>
    <row r="993" ht="14.25" hidden="1" customHeight="1">
      <c r="A993" s="2">
        <v>987.0</v>
      </c>
      <c r="B993" s="2">
        <v>149617.0</v>
      </c>
      <c r="C993" s="2" t="s">
        <v>2497</v>
      </c>
      <c r="D993" s="2" t="s">
        <v>2498</v>
      </c>
      <c r="E993" s="2" t="s">
        <v>26</v>
      </c>
      <c r="F993" s="4">
        <v>0.41488425925925926</v>
      </c>
      <c r="G993" s="4">
        <v>0.41619212962962965</v>
      </c>
      <c r="H993" s="6">
        <v>0.0013078703703703705</v>
      </c>
    </row>
    <row r="994" ht="14.25" hidden="1" customHeight="1">
      <c r="A994" s="2">
        <v>988.0</v>
      </c>
      <c r="B994" s="2">
        <v>173594.0</v>
      </c>
      <c r="C994" s="2" t="s">
        <v>2499</v>
      </c>
      <c r="D994" s="2" t="s">
        <v>2500</v>
      </c>
      <c r="E994" s="2" t="s">
        <v>142</v>
      </c>
      <c r="F994" s="4">
        <v>0.4489814814814815</v>
      </c>
      <c r="G994" s="4">
        <v>0.4502893518518518</v>
      </c>
      <c r="H994" s="6">
        <v>0.0013078703703703705</v>
      </c>
    </row>
    <row r="995" ht="14.25" hidden="1" customHeight="1">
      <c r="A995" s="2">
        <v>989.0</v>
      </c>
      <c r="B995" s="2">
        <v>43866.0</v>
      </c>
      <c r="C995" s="2" t="s">
        <v>2501</v>
      </c>
      <c r="D995" s="2" t="s">
        <v>1147</v>
      </c>
      <c r="E995" s="2" t="s">
        <v>1128</v>
      </c>
      <c r="F995" s="4">
        <v>0.46968750000000004</v>
      </c>
      <c r="G995" s="4">
        <v>0.47099537037037037</v>
      </c>
      <c r="H995" s="4">
        <v>0.0013078703703703705</v>
      </c>
    </row>
    <row r="996" ht="14.25" hidden="1" customHeight="1">
      <c r="A996" s="2">
        <v>990.0</v>
      </c>
      <c r="B996" s="2">
        <v>98744.0</v>
      </c>
      <c r="C996" s="2" t="s">
        <v>2502</v>
      </c>
      <c r="D996" s="2" t="s">
        <v>2503</v>
      </c>
      <c r="E996" s="2" t="s">
        <v>41</v>
      </c>
      <c r="F996" s="4">
        <v>0.4907060185185185</v>
      </c>
      <c r="G996" s="4">
        <v>0.4920138888888889</v>
      </c>
      <c r="H996" s="6">
        <v>0.0013078703703703705</v>
      </c>
    </row>
    <row r="997" ht="14.25" hidden="1" customHeight="1">
      <c r="A997" s="2">
        <v>991.0</v>
      </c>
      <c r="B997" s="2">
        <v>599313.0</v>
      </c>
      <c r="C997" s="2" t="s">
        <v>2504</v>
      </c>
      <c r="D997" s="2" t="s">
        <v>1275</v>
      </c>
      <c r="E997" s="2" t="s">
        <v>1123</v>
      </c>
      <c r="F997" s="4">
        <v>0.5330555555555555</v>
      </c>
      <c r="G997" s="4">
        <v>0.5343634259259259</v>
      </c>
      <c r="H997" s="6">
        <v>0.0013078703703703705</v>
      </c>
    </row>
    <row r="998" ht="14.25" hidden="1" customHeight="1">
      <c r="A998" s="2">
        <v>992.0</v>
      </c>
      <c r="B998" s="2">
        <v>175558.0</v>
      </c>
      <c r="C998" s="2" t="s">
        <v>2505</v>
      </c>
      <c r="D998" s="2" t="s">
        <v>1191</v>
      </c>
      <c r="E998" s="2" t="s">
        <v>53</v>
      </c>
      <c r="F998" s="4">
        <v>0.3051041666666667</v>
      </c>
      <c r="G998" s="4">
        <v>0.3064236111111111</v>
      </c>
      <c r="H998" s="4">
        <v>0.0013194444444444443</v>
      </c>
    </row>
    <row r="999" ht="14.25" hidden="1" customHeight="1">
      <c r="A999" s="2">
        <v>993.0</v>
      </c>
      <c r="B999" s="2">
        <v>63084.0</v>
      </c>
      <c r="C999" s="2" t="s">
        <v>2506</v>
      </c>
      <c r="D999" s="2" t="s">
        <v>1536</v>
      </c>
      <c r="E999" s="2" t="s">
        <v>1123</v>
      </c>
      <c r="F999" s="4">
        <v>0.35628472222222224</v>
      </c>
      <c r="G999" s="4">
        <v>0.35760416666666667</v>
      </c>
      <c r="H999" s="6">
        <v>0.0013194444444444443</v>
      </c>
    </row>
    <row r="1000" ht="14.25" hidden="1" customHeight="1">
      <c r="A1000" s="2">
        <v>994.0</v>
      </c>
      <c r="B1000" s="2">
        <v>169212.0</v>
      </c>
      <c r="C1000" s="2" t="s">
        <v>2507</v>
      </c>
      <c r="D1000" s="2" t="s">
        <v>2508</v>
      </c>
      <c r="E1000" s="2" t="s">
        <v>53</v>
      </c>
      <c r="F1000" s="4">
        <v>0.3573726851851852</v>
      </c>
      <c r="G1000" s="4">
        <v>0.35869212962962965</v>
      </c>
      <c r="H1000" s="4">
        <v>0.0013194444444444443</v>
      </c>
    </row>
    <row r="1001" ht="14.25" hidden="1" customHeight="1">
      <c r="A1001" s="2">
        <v>995.0</v>
      </c>
      <c r="B1001" s="2">
        <v>149324.0</v>
      </c>
      <c r="C1001" s="2" t="s">
        <v>2509</v>
      </c>
      <c r="D1001" s="2" t="s">
        <v>1546</v>
      </c>
      <c r="E1001" s="2" t="s">
        <v>1128</v>
      </c>
      <c r="F1001" s="4">
        <v>0.3719444444444444</v>
      </c>
      <c r="G1001" s="4">
        <v>0.3732638888888889</v>
      </c>
      <c r="H1001" s="4">
        <v>0.0013194444444444443</v>
      </c>
    </row>
    <row r="1002" ht="14.25" hidden="1" customHeight="1">
      <c r="A1002" s="2">
        <v>996.0</v>
      </c>
      <c r="B1002" s="2">
        <v>59493.0</v>
      </c>
      <c r="C1002" s="2" t="s">
        <v>2510</v>
      </c>
      <c r="D1002" s="2" t="s">
        <v>1246</v>
      </c>
      <c r="E1002" s="2" t="s">
        <v>343</v>
      </c>
      <c r="F1002" s="4">
        <v>0.3733101851851852</v>
      </c>
      <c r="G1002" s="4">
        <v>0.37462962962962965</v>
      </c>
      <c r="H1002" s="6">
        <v>0.0013194444444444443</v>
      </c>
    </row>
    <row r="1003" ht="14.25" hidden="1" customHeight="1">
      <c r="A1003" s="2">
        <v>997.0</v>
      </c>
      <c r="B1003" s="2">
        <v>173584.0</v>
      </c>
      <c r="C1003" s="2" t="s">
        <v>2511</v>
      </c>
      <c r="D1003" s="2" t="s">
        <v>2512</v>
      </c>
      <c r="E1003" s="2" t="s">
        <v>190</v>
      </c>
      <c r="F1003" s="4">
        <v>0.3784606481481481</v>
      </c>
      <c r="G1003" s="4">
        <v>0.37978009259259254</v>
      </c>
      <c r="H1003" s="6">
        <v>0.0013194444444444443</v>
      </c>
    </row>
    <row r="1004" ht="14.25" customHeight="1">
      <c r="A1004" s="2">
        <v>998.0</v>
      </c>
      <c r="B1004" s="2">
        <v>163346.0</v>
      </c>
      <c r="C1004" s="2" t="s">
        <v>2513</v>
      </c>
      <c r="D1004" s="2" t="s">
        <v>2514</v>
      </c>
      <c r="E1004" s="2" t="s">
        <v>498</v>
      </c>
      <c r="F1004" s="4">
        <v>0.38016203703703705</v>
      </c>
      <c r="G1004" s="4">
        <v>0.3814814814814815</v>
      </c>
      <c r="H1004" s="7">
        <f>G1004-F1004</f>
        <v>0.001319444444</v>
      </c>
    </row>
    <row r="1005" ht="14.25" hidden="1" customHeight="1">
      <c r="A1005" s="2">
        <v>999.0</v>
      </c>
      <c r="B1005" s="2">
        <v>587675.0</v>
      </c>
      <c r="C1005" s="2" t="s">
        <v>2515</v>
      </c>
      <c r="D1005" s="2" t="s">
        <v>1852</v>
      </c>
      <c r="E1005" s="2" t="s">
        <v>1123</v>
      </c>
      <c r="F1005" s="4">
        <v>0.38329861111111113</v>
      </c>
      <c r="G1005" s="4">
        <v>0.38461805555555556</v>
      </c>
      <c r="H1005" s="6">
        <v>0.0013194444444444443</v>
      </c>
    </row>
    <row r="1006" ht="14.25" hidden="1" customHeight="1">
      <c r="A1006" s="2">
        <v>1000.0</v>
      </c>
      <c r="B1006" s="2">
        <v>169991.0</v>
      </c>
      <c r="C1006" s="2" t="s">
        <v>2516</v>
      </c>
      <c r="D1006" s="2" t="s">
        <v>2517</v>
      </c>
      <c r="E1006" s="2" t="s">
        <v>190</v>
      </c>
      <c r="F1006" s="4">
        <v>0.4095138888888889</v>
      </c>
      <c r="G1006" s="4">
        <v>0.41083333333333333</v>
      </c>
      <c r="H1006" s="6">
        <v>0.0013194444444444443</v>
      </c>
    </row>
    <row r="1007" ht="14.25" hidden="1" customHeight="1">
      <c r="A1007" s="2">
        <v>1001.0</v>
      </c>
      <c r="B1007" s="2">
        <v>177415.0</v>
      </c>
      <c r="C1007" s="2" t="s">
        <v>2518</v>
      </c>
      <c r="D1007" s="2" t="s">
        <v>2519</v>
      </c>
      <c r="E1007" s="2" t="s">
        <v>53</v>
      </c>
      <c r="F1007" s="4">
        <v>0.418599537037037</v>
      </c>
      <c r="G1007" s="4">
        <v>0.4199189814814815</v>
      </c>
      <c r="H1007" s="4">
        <v>0.0013194444444444443</v>
      </c>
    </row>
    <row r="1008" ht="14.25" hidden="1" customHeight="1">
      <c r="A1008" s="2">
        <v>1002.0</v>
      </c>
      <c r="B1008" s="2">
        <v>148470.0</v>
      </c>
      <c r="C1008" s="2" t="s">
        <v>2520</v>
      </c>
      <c r="D1008" s="2" t="s">
        <v>2521</v>
      </c>
      <c r="E1008" s="2" t="s">
        <v>26</v>
      </c>
      <c r="F1008" s="4">
        <v>0.45665509259259257</v>
      </c>
      <c r="G1008" s="4">
        <v>0.457974537037037</v>
      </c>
      <c r="H1008" s="6">
        <v>0.0013194444444444443</v>
      </c>
    </row>
    <row r="1009" ht="14.25" hidden="1" customHeight="1">
      <c r="A1009" s="2">
        <v>1003.0</v>
      </c>
      <c r="B1009" s="2">
        <v>146713.0</v>
      </c>
      <c r="C1009" s="2" t="s">
        <v>2522</v>
      </c>
      <c r="D1009" s="2" t="s">
        <v>2287</v>
      </c>
      <c r="E1009" s="2" t="s">
        <v>35</v>
      </c>
      <c r="F1009" s="4">
        <v>0.5633333333333334</v>
      </c>
      <c r="G1009" s="4">
        <v>0.5646527777777778</v>
      </c>
      <c r="H1009" s="4">
        <v>0.0013194444444444443</v>
      </c>
    </row>
    <row r="1010" ht="14.25" hidden="1" customHeight="1">
      <c r="A1010" s="2">
        <v>1004.0</v>
      </c>
      <c r="B1010" s="2">
        <v>172805.0</v>
      </c>
      <c r="C1010" s="2" t="s">
        <v>2523</v>
      </c>
      <c r="D1010" s="2" t="s">
        <v>1151</v>
      </c>
      <c r="E1010" s="2" t="s">
        <v>1128</v>
      </c>
      <c r="F1010" s="4">
        <v>0.3171643518518518</v>
      </c>
      <c r="G1010" s="4">
        <v>0.3184953703703704</v>
      </c>
      <c r="H1010" s="4">
        <v>0.0013310185185185185</v>
      </c>
    </row>
    <row r="1011" ht="14.25" hidden="1" customHeight="1">
      <c r="A1011" s="2">
        <v>1005.0</v>
      </c>
      <c r="B1011" s="2">
        <v>145903.0</v>
      </c>
      <c r="C1011" s="2" t="s">
        <v>2524</v>
      </c>
      <c r="D1011" s="2" t="s">
        <v>1888</v>
      </c>
      <c r="E1011" s="2" t="s">
        <v>1123</v>
      </c>
      <c r="F1011" s="4">
        <v>0.33177083333333335</v>
      </c>
      <c r="G1011" s="4">
        <v>0.33310185185185187</v>
      </c>
      <c r="H1011" s="6">
        <v>0.0013310185185185185</v>
      </c>
    </row>
    <row r="1012" ht="14.25" hidden="1" customHeight="1">
      <c r="A1012" s="2">
        <v>1006.0</v>
      </c>
      <c r="B1012" s="2">
        <v>146469.0</v>
      </c>
      <c r="C1012" s="2" t="s">
        <v>2525</v>
      </c>
      <c r="D1012" s="2" t="s">
        <v>1657</v>
      </c>
      <c r="E1012" s="2" t="s">
        <v>1123</v>
      </c>
      <c r="F1012" s="4">
        <v>0.33748842592592593</v>
      </c>
      <c r="G1012" s="4">
        <v>0.3388194444444444</v>
      </c>
      <c r="H1012" s="6">
        <v>0.0013310185185185185</v>
      </c>
    </row>
    <row r="1013" ht="14.25" hidden="1" customHeight="1">
      <c r="A1013" s="2">
        <v>1007.0</v>
      </c>
      <c r="B1013" s="2">
        <v>176493.0</v>
      </c>
      <c r="C1013" s="2" t="s">
        <v>2526</v>
      </c>
      <c r="D1013" s="2" t="s">
        <v>1333</v>
      </c>
      <c r="E1013" s="2" t="s">
        <v>1128</v>
      </c>
      <c r="F1013" s="4">
        <v>0.353425925925926</v>
      </c>
      <c r="G1013" s="4">
        <v>0.35475694444444444</v>
      </c>
      <c r="H1013" s="4">
        <v>0.0013310185185185185</v>
      </c>
    </row>
    <row r="1014" ht="14.25" hidden="1" customHeight="1">
      <c r="A1014" s="2">
        <v>1008.0</v>
      </c>
      <c r="B1014" s="2">
        <v>177861.0</v>
      </c>
      <c r="C1014" s="2" t="s">
        <v>2527</v>
      </c>
      <c r="D1014" s="2" t="s">
        <v>2528</v>
      </c>
      <c r="E1014" s="2" t="s">
        <v>135</v>
      </c>
      <c r="F1014" s="4">
        <v>0.35539351851851847</v>
      </c>
      <c r="G1014" s="4">
        <v>0.35672453703703705</v>
      </c>
      <c r="H1014" s="4">
        <v>0.0013310185185185185</v>
      </c>
    </row>
    <row r="1015" ht="14.25" hidden="1" customHeight="1">
      <c r="A1015" s="2">
        <v>1009.0</v>
      </c>
      <c r="B1015" s="2">
        <v>172375.0</v>
      </c>
      <c r="C1015" s="2" t="s">
        <v>2529</v>
      </c>
      <c r="D1015" s="2" t="s">
        <v>1699</v>
      </c>
      <c r="E1015" s="2" t="s">
        <v>1128</v>
      </c>
      <c r="F1015" s="4">
        <v>0.3769328703703703</v>
      </c>
      <c r="G1015" s="4">
        <v>0.3782638888888889</v>
      </c>
      <c r="H1015" s="4">
        <v>0.0013310185185185185</v>
      </c>
    </row>
    <row r="1016" ht="14.25" hidden="1" customHeight="1">
      <c r="A1016" s="2">
        <v>1010.0</v>
      </c>
      <c r="B1016" s="2">
        <v>144930.0</v>
      </c>
      <c r="C1016" s="2" t="s">
        <v>2530</v>
      </c>
      <c r="D1016" s="2" t="s">
        <v>1229</v>
      </c>
      <c r="E1016" s="2" t="s">
        <v>26</v>
      </c>
      <c r="F1016" s="4">
        <v>0.3838657407407407</v>
      </c>
      <c r="G1016" s="4">
        <v>0.3851967592592593</v>
      </c>
      <c r="H1016" s="6">
        <v>0.0013310185185185185</v>
      </c>
    </row>
    <row r="1017" ht="14.25" hidden="1" customHeight="1">
      <c r="A1017" s="2">
        <v>1011.0</v>
      </c>
      <c r="B1017" s="2">
        <v>589344.0</v>
      </c>
      <c r="C1017" s="2" t="s">
        <v>2531</v>
      </c>
      <c r="D1017" s="2" t="s">
        <v>2532</v>
      </c>
      <c r="E1017" s="2" t="s">
        <v>1123</v>
      </c>
      <c r="F1017" s="4">
        <v>0.3847222222222222</v>
      </c>
      <c r="G1017" s="4">
        <v>0.3860532407407407</v>
      </c>
      <c r="H1017" s="6">
        <v>0.0013310185185185185</v>
      </c>
    </row>
    <row r="1018" ht="14.25" hidden="1" customHeight="1">
      <c r="A1018" s="2">
        <v>1012.0</v>
      </c>
      <c r="B1018" s="2">
        <v>176056.0</v>
      </c>
      <c r="C1018" s="2" t="s">
        <v>2533</v>
      </c>
      <c r="D1018" s="2" t="s">
        <v>2534</v>
      </c>
      <c r="E1018" s="2" t="s">
        <v>135</v>
      </c>
      <c r="F1018" s="4">
        <v>0.39532407407407405</v>
      </c>
      <c r="G1018" s="4">
        <v>0.39665509259259263</v>
      </c>
      <c r="H1018" s="4">
        <v>0.0013310185185185185</v>
      </c>
    </row>
    <row r="1019" ht="14.25" hidden="1" customHeight="1">
      <c r="A1019" s="2">
        <v>1013.0</v>
      </c>
      <c r="B1019" s="2">
        <v>173040.0</v>
      </c>
      <c r="C1019" s="2" t="s">
        <v>2535</v>
      </c>
      <c r="D1019" s="2" t="s">
        <v>2536</v>
      </c>
      <c r="E1019" s="2" t="s">
        <v>190</v>
      </c>
      <c r="F1019" s="4">
        <v>0.39859953703703704</v>
      </c>
      <c r="G1019" s="4">
        <v>0.3999305555555555</v>
      </c>
      <c r="H1019" s="6">
        <v>0.0013310185185185185</v>
      </c>
    </row>
    <row r="1020" ht="14.25" hidden="1" customHeight="1">
      <c r="A1020" s="2">
        <v>1014.0</v>
      </c>
      <c r="B1020" s="2">
        <v>169163.0</v>
      </c>
      <c r="C1020" s="2" t="s">
        <v>2537</v>
      </c>
      <c r="D1020" s="2" t="s">
        <v>1504</v>
      </c>
      <c r="E1020" s="2" t="s">
        <v>1128</v>
      </c>
      <c r="F1020" s="4">
        <v>0.47684027777777777</v>
      </c>
      <c r="G1020" s="4">
        <v>0.4781712962962963</v>
      </c>
      <c r="H1020" s="4">
        <v>0.0013310185185185185</v>
      </c>
    </row>
    <row r="1021" ht="14.25" hidden="1" customHeight="1">
      <c r="A1021" s="2">
        <v>1015.0</v>
      </c>
      <c r="B1021" s="2">
        <v>599741.0</v>
      </c>
      <c r="C1021" s="2" t="s">
        <v>2538</v>
      </c>
      <c r="D1021" s="2" t="s">
        <v>1481</v>
      </c>
      <c r="E1021" s="2" t="s">
        <v>1123</v>
      </c>
      <c r="F1021" s="4">
        <v>0.5114814814814815</v>
      </c>
      <c r="G1021" s="4">
        <v>0.5128125</v>
      </c>
      <c r="H1021" s="6">
        <v>0.0013310185185185185</v>
      </c>
    </row>
    <row r="1022" ht="14.25" hidden="1" customHeight="1">
      <c r="A1022" s="2">
        <v>1016.0</v>
      </c>
      <c r="B1022" s="2">
        <v>169480.0</v>
      </c>
      <c r="C1022" s="2" t="s">
        <v>2539</v>
      </c>
      <c r="D1022" s="2" t="s">
        <v>1204</v>
      </c>
      <c r="E1022" s="2" t="s">
        <v>1123</v>
      </c>
      <c r="F1022" s="4">
        <v>0.5527662037037037</v>
      </c>
      <c r="G1022" s="4">
        <v>0.5540972222222222</v>
      </c>
      <c r="H1022" s="6">
        <v>0.0013310185185185185</v>
      </c>
    </row>
    <row r="1023" ht="14.25" hidden="1" customHeight="1">
      <c r="A1023" s="2">
        <v>1017.0</v>
      </c>
      <c r="B1023" s="2">
        <v>175013.0</v>
      </c>
      <c r="C1023" s="2" t="s">
        <v>2540</v>
      </c>
      <c r="D1023" s="2" t="s">
        <v>2541</v>
      </c>
      <c r="E1023" s="2" t="s">
        <v>330</v>
      </c>
      <c r="F1023" s="4">
        <v>0.3250925925925926</v>
      </c>
      <c r="G1023" s="4">
        <v>0.32643518518518516</v>
      </c>
      <c r="H1023" s="4">
        <v>0.0013425925925925925</v>
      </c>
    </row>
    <row r="1024" ht="14.25" hidden="1" customHeight="1">
      <c r="A1024" s="2">
        <v>1018.0</v>
      </c>
      <c r="B1024" s="2">
        <v>44547.0</v>
      </c>
      <c r="C1024" s="2" t="s">
        <v>2542</v>
      </c>
      <c r="D1024" s="2" t="s">
        <v>1693</v>
      </c>
      <c r="E1024" s="2" t="s">
        <v>1123</v>
      </c>
      <c r="F1024" s="4">
        <v>0.3324537037037037</v>
      </c>
      <c r="G1024" s="4">
        <v>0.3337962962962963</v>
      </c>
      <c r="H1024" s="6">
        <v>0.0013425925925925925</v>
      </c>
    </row>
    <row r="1025" ht="14.25" hidden="1" customHeight="1">
      <c r="A1025" s="2">
        <v>1019.0</v>
      </c>
      <c r="B1025" s="2">
        <v>115769.0</v>
      </c>
      <c r="C1025" s="2" t="s">
        <v>2543</v>
      </c>
      <c r="D1025" s="2" t="s">
        <v>1823</v>
      </c>
      <c r="E1025" s="2" t="s">
        <v>1123</v>
      </c>
      <c r="F1025" s="4">
        <v>0.34218750000000003</v>
      </c>
      <c r="G1025" s="4">
        <v>0.3435300925925926</v>
      </c>
      <c r="H1025" s="6">
        <v>0.0013425925925925925</v>
      </c>
    </row>
    <row r="1026" ht="14.25" hidden="1" customHeight="1">
      <c r="A1026" s="2">
        <v>1020.0</v>
      </c>
      <c r="B1026" s="2">
        <v>173080.0</v>
      </c>
      <c r="C1026" s="2" t="s">
        <v>2544</v>
      </c>
      <c r="D1026" s="2" t="s">
        <v>2545</v>
      </c>
      <c r="E1026" s="2" t="s">
        <v>48</v>
      </c>
      <c r="F1026" s="4">
        <v>0.3524305555555556</v>
      </c>
      <c r="G1026" s="4">
        <v>0.35377314814814814</v>
      </c>
      <c r="H1026" s="6">
        <v>0.0013425925925925925</v>
      </c>
    </row>
    <row r="1027" ht="14.25" hidden="1" customHeight="1">
      <c r="A1027" s="2">
        <v>1021.0</v>
      </c>
      <c r="B1027" s="2">
        <v>1123.0</v>
      </c>
      <c r="C1027" s="2" t="s">
        <v>2546</v>
      </c>
      <c r="D1027" s="2" t="s">
        <v>1183</v>
      </c>
      <c r="E1027" s="2" t="s">
        <v>1123</v>
      </c>
      <c r="F1027" s="4">
        <v>0.3545023148148148</v>
      </c>
      <c r="G1027" s="4">
        <v>0.35584490740740743</v>
      </c>
      <c r="H1027" s="6">
        <v>0.0013425925925925925</v>
      </c>
    </row>
    <row r="1028" ht="14.25" hidden="1" customHeight="1">
      <c r="A1028" s="2">
        <v>1022.0</v>
      </c>
      <c r="B1028" s="2">
        <v>169102.0</v>
      </c>
      <c r="C1028" s="2" t="s">
        <v>2547</v>
      </c>
      <c r="D1028" s="2" t="s">
        <v>1233</v>
      </c>
      <c r="E1028" s="2" t="s">
        <v>1128</v>
      </c>
      <c r="F1028" s="4">
        <v>0.35538194444444443</v>
      </c>
      <c r="G1028" s="4">
        <v>0.35672453703703705</v>
      </c>
      <c r="H1028" s="4">
        <v>0.0013425925925925925</v>
      </c>
    </row>
    <row r="1029" ht="14.25" hidden="1" customHeight="1">
      <c r="A1029" s="2">
        <v>1023.0</v>
      </c>
      <c r="B1029" s="2">
        <v>176730.0</v>
      </c>
      <c r="C1029" s="2" t="s">
        <v>2548</v>
      </c>
      <c r="D1029" s="2" t="s">
        <v>2549</v>
      </c>
      <c r="E1029" s="2" t="s">
        <v>56</v>
      </c>
      <c r="F1029" s="4">
        <v>0.36188657407407404</v>
      </c>
      <c r="G1029" s="4">
        <v>0.36322916666666666</v>
      </c>
      <c r="H1029" s="4">
        <v>0.0013425925925925925</v>
      </c>
    </row>
    <row r="1030" ht="14.25" hidden="1" customHeight="1">
      <c r="A1030" s="2">
        <v>1024.0</v>
      </c>
      <c r="B1030" s="2">
        <v>593538.0</v>
      </c>
      <c r="C1030" s="2" t="s">
        <v>2550</v>
      </c>
      <c r="D1030" s="2" t="s">
        <v>1231</v>
      </c>
      <c r="E1030" s="2" t="s">
        <v>1123</v>
      </c>
      <c r="F1030" s="4">
        <v>0.3631365740740741</v>
      </c>
      <c r="G1030" s="4">
        <v>0.3644791666666667</v>
      </c>
      <c r="H1030" s="6">
        <v>0.0013425925925925925</v>
      </c>
    </row>
    <row r="1031" ht="14.25" hidden="1" customHeight="1">
      <c r="A1031" s="2">
        <v>1025.0</v>
      </c>
      <c r="B1031" s="2">
        <v>173584.0</v>
      </c>
      <c r="C1031" s="2" t="s">
        <v>2551</v>
      </c>
      <c r="D1031" s="2" t="s">
        <v>2512</v>
      </c>
      <c r="E1031" s="2" t="s">
        <v>190</v>
      </c>
      <c r="F1031" s="4">
        <v>0.36319444444444443</v>
      </c>
      <c r="G1031" s="4">
        <v>0.36453703703703705</v>
      </c>
      <c r="H1031" s="6">
        <v>0.0013425925925925925</v>
      </c>
    </row>
    <row r="1032" ht="14.25" hidden="1" customHeight="1">
      <c r="A1032" s="2">
        <v>1026.0</v>
      </c>
      <c r="B1032" s="2">
        <v>57372.0</v>
      </c>
      <c r="C1032" s="2" t="s">
        <v>2552</v>
      </c>
      <c r="D1032" s="2" t="s">
        <v>2553</v>
      </c>
      <c r="E1032" s="2" t="s">
        <v>511</v>
      </c>
      <c r="F1032" s="4">
        <v>0.41246527777777775</v>
      </c>
      <c r="G1032" s="4">
        <v>0.4138078703703704</v>
      </c>
      <c r="H1032" s="6">
        <v>0.0013425925925925925</v>
      </c>
    </row>
    <row r="1033" ht="14.25" hidden="1" customHeight="1">
      <c r="A1033" s="2">
        <v>1027.0</v>
      </c>
      <c r="B1033" s="2">
        <v>146811.0</v>
      </c>
      <c r="C1033" s="2" t="s">
        <v>2554</v>
      </c>
      <c r="D1033" s="2" t="s">
        <v>1381</v>
      </c>
      <c r="E1033" s="2" t="s">
        <v>1123</v>
      </c>
      <c r="F1033" s="4">
        <v>0.6419328703703704</v>
      </c>
      <c r="G1033" s="4">
        <v>0.643275462962963</v>
      </c>
      <c r="H1033" s="6">
        <v>0.0013425925925925925</v>
      </c>
    </row>
    <row r="1034" ht="14.25" hidden="1" customHeight="1">
      <c r="A1034" s="2">
        <v>1028.0</v>
      </c>
      <c r="B1034" s="2">
        <v>175540.0</v>
      </c>
      <c r="C1034" s="2" t="s">
        <v>2555</v>
      </c>
      <c r="D1034" s="2" t="s">
        <v>2392</v>
      </c>
      <c r="E1034" s="2" t="s">
        <v>343</v>
      </c>
      <c r="F1034" s="4">
        <v>0.3093634259259259</v>
      </c>
      <c r="G1034" s="4">
        <v>0.31071759259259263</v>
      </c>
      <c r="H1034" s="6">
        <v>0.0013541666666666667</v>
      </c>
    </row>
    <row r="1035" ht="14.25" customHeight="1">
      <c r="A1035" s="2">
        <v>1029.0</v>
      </c>
      <c r="B1035" s="2">
        <v>154818.0</v>
      </c>
      <c r="C1035" s="2" t="s">
        <v>2556</v>
      </c>
      <c r="D1035" s="2" t="s">
        <v>2557</v>
      </c>
      <c r="E1035" s="2" t="s">
        <v>498</v>
      </c>
      <c r="F1035" s="4">
        <v>0.3321875</v>
      </c>
      <c r="G1035" s="4">
        <v>0.3335416666666667</v>
      </c>
      <c r="H1035" s="7">
        <f t="shared" ref="H1035:H1036" si="1">G1035-F1035</f>
        <v>0.001354166667</v>
      </c>
    </row>
    <row r="1036" ht="14.25" customHeight="1">
      <c r="A1036" s="2">
        <v>1030.0</v>
      </c>
      <c r="B1036" s="2">
        <v>142336.0</v>
      </c>
      <c r="C1036" s="2" t="s">
        <v>2558</v>
      </c>
      <c r="D1036" s="2" t="s">
        <v>2559</v>
      </c>
      <c r="E1036" s="2" t="s">
        <v>498</v>
      </c>
      <c r="F1036" s="4">
        <v>0.3419560185185185</v>
      </c>
      <c r="G1036" s="4">
        <v>0.3433101851851852</v>
      </c>
      <c r="H1036" s="7">
        <f t="shared" si="1"/>
        <v>0.001354166667</v>
      </c>
    </row>
    <row r="1037" ht="14.25" hidden="1" customHeight="1">
      <c r="A1037" s="2">
        <v>1031.0</v>
      </c>
      <c r="B1037" s="2">
        <v>48015.0</v>
      </c>
      <c r="C1037" s="2" t="s">
        <v>2560</v>
      </c>
      <c r="D1037" s="2" t="s">
        <v>2561</v>
      </c>
      <c r="E1037" s="2" t="s">
        <v>48</v>
      </c>
      <c r="F1037" s="4">
        <v>0.34402777777777777</v>
      </c>
      <c r="G1037" s="4">
        <v>0.3453819444444444</v>
      </c>
      <c r="H1037" s="6">
        <v>0.0013541666666666667</v>
      </c>
    </row>
    <row r="1038" ht="14.25" hidden="1" customHeight="1">
      <c r="A1038" s="2">
        <v>1032.0</v>
      </c>
      <c r="B1038" s="2">
        <v>20661.0</v>
      </c>
      <c r="C1038" s="2" t="s">
        <v>2562</v>
      </c>
      <c r="D1038" s="2" t="s">
        <v>2563</v>
      </c>
      <c r="E1038" s="2" t="s">
        <v>343</v>
      </c>
      <c r="F1038" s="4">
        <v>0.3655324074074074</v>
      </c>
      <c r="G1038" s="4">
        <v>0.3668865740740741</v>
      </c>
      <c r="H1038" s="6">
        <v>0.0013541666666666667</v>
      </c>
    </row>
    <row r="1039" ht="14.25" hidden="1" customHeight="1">
      <c r="A1039" s="2">
        <v>1033.0</v>
      </c>
      <c r="B1039" s="2">
        <v>101688.0</v>
      </c>
      <c r="C1039" s="2" t="s">
        <v>2564</v>
      </c>
      <c r="D1039" s="2" t="s">
        <v>2565</v>
      </c>
      <c r="E1039" s="2" t="s">
        <v>511</v>
      </c>
      <c r="F1039" s="4">
        <v>0.37152777777777773</v>
      </c>
      <c r="G1039" s="4">
        <v>0.37288194444444445</v>
      </c>
      <c r="H1039" s="6">
        <v>0.0013541666666666667</v>
      </c>
    </row>
    <row r="1040" ht="14.25" hidden="1" customHeight="1">
      <c r="A1040" s="2">
        <v>1034.0</v>
      </c>
      <c r="B1040" s="2">
        <v>175659.0</v>
      </c>
      <c r="C1040" s="2" t="s">
        <v>2566</v>
      </c>
      <c r="D1040" s="2" t="s">
        <v>1682</v>
      </c>
      <c r="E1040" s="2" t="s">
        <v>1128</v>
      </c>
      <c r="F1040" s="4">
        <v>0.3998726851851852</v>
      </c>
      <c r="G1040" s="4">
        <v>0.40122685185185186</v>
      </c>
      <c r="H1040" s="4">
        <v>0.0013541666666666667</v>
      </c>
    </row>
    <row r="1041" ht="14.25" customHeight="1">
      <c r="A1041" s="2">
        <v>1035.0</v>
      </c>
      <c r="B1041" s="2">
        <v>104048.0</v>
      </c>
      <c r="C1041" s="2" t="s">
        <v>2567</v>
      </c>
      <c r="D1041" s="2" t="s">
        <v>2568</v>
      </c>
      <c r="E1041" s="2" t="s">
        <v>498</v>
      </c>
      <c r="F1041" s="4">
        <v>0.40313657407407405</v>
      </c>
      <c r="G1041" s="4">
        <v>0.40449074074074076</v>
      </c>
      <c r="H1041" s="7">
        <f>G1041-F1041</f>
        <v>0.001354166667</v>
      </c>
    </row>
    <row r="1042" ht="14.25" hidden="1" customHeight="1">
      <c r="A1042" s="2">
        <v>1036.0</v>
      </c>
      <c r="B1042" s="2">
        <v>38766.0</v>
      </c>
      <c r="C1042" s="2" t="s">
        <v>2569</v>
      </c>
      <c r="D1042" s="2" t="s">
        <v>1459</v>
      </c>
      <c r="E1042" s="2" t="s">
        <v>1128</v>
      </c>
      <c r="F1042" s="4">
        <v>0.4842708333333334</v>
      </c>
      <c r="G1042" s="4">
        <v>0.485625</v>
      </c>
      <c r="H1042" s="4">
        <v>0.0013541666666666667</v>
      </c>
    </row>
    <row r="1043" ht="14.25" hidden="1" customHeight="1">
      <c r="A1043" s="2">
        <v>1037.0</v>
      </c>
      <c r="B1043" s="2">
        <v>149730.0</v>
      </c>
      <c r="C1043" s="2" t="s">
        <v>2570</v>
      </c>
      <c r="D1043" s="2" t="s">
        <v>1200</v>
      </c>
      <c r="E1043" s="2" t="s">
        <v>1128</v>
      </c>
      <c r="F1043" s="4">
        <v>0.4924421296296296</v>
      </c>
      <c r="G1043" s="4">
        <v>0.4937962962962963</v>
      </c>
      <c r="H1043" s="4">
        <v>0.0013541666666666667</v>
      </c>
    </row>
    <row r="1044" ht="14.25" hidden="1" customHeight="1">
      <c r="A1044" s="2">
        <v>1038.0</v>
      </c>
      <c r="B1044" s="2">
        <v>15447.0</v>
      </c>
      <c r="C1044" s="2" t="s">
        <v>2571</v>
      </c>
      <c r="D1044" s="2" t="s">
        <v>2572</v>
      </c>
      <c r="E1044" s="2" t="s">
        <v>1123</v>
      </c>
      <c r="F1044" s="4">
        <v>0.5269560185185186</v>
      </c>
      <c r="G1044" s="4">
        <v>0.5283101851851851</v>
      </c>
      <c r="H1044" s="6">
        <v>0.0013541666666666667</v>
      </c>
    </row>
    <row r="1045" ht="14.25" hidden="1" customHeight="1">
      <c r="A1045" s="2">
        <v>1039.0</v>
      </c>
      <c r="B1045" s="2">
        <v>3067.0</v>
      </c>
      <c r="C1045" s="2" t="s">
        <v>2573</v>
      </c>
      <c r="D1045" s="2" t="s">
        <v>2574</v>
      </c>
      <c r="E1045" s="2" t="s">
        <v>38</v>
      </c>
      <c r="F1045" s="4">
        <v>0.3071527777777778</v>
      </c>
      <c r="G1045" s="4">
        <v>0.3085185185185185</v>
      </c>
      <c r="H1045" s="6">
        <v>0.001365740740740741</v>
      </c>
    </row>
    <row r="1046" ht="14.25" hidden="1" customHeight="1">
      <c r="A1046" s="2">
        <v>1040.0</v>
      </c>
      <c r="B1046" s="2">
        <v>177482.0</v>
      </c>
      <c r="C1046" s="2" t="s">
        <v>2575</v>
      </c>
      <c r="D1046" s="2" t="s">
        <v>1928</v>
      </c>
      <c r="E1046" s="2" t="s">
        <v>511</v>
      </c>
      <c r="F1046" s="4">
        <v>0.32981481481481484</v>
      </c>
      <c r="G1046" s="4">
        <v>0.33118055555555553</v>
      </c>
      <c r="H1046" s="6">
        <v>0.001365740740740741</v>
      </c>
    </row>
    <row r="1047" ht="14.25" hidden="1" customHeight="1">
      <c r="A1047" s="2">
        <v>1041.0</v>
      </c>
      <c r="B1047" s="2">
        <v>144930.0</v>
      </c>
      <c r="C1047" s="2" t="s">
        <v>2576</v>
      </c>
      <c r="D1047" s="2" t="s">
        <v>1229</v>
      </c>
      <c r="E1047" s="2" t="s">
        <v>1123</v>
      </c>
      <c r="F1047" s="4">
        <v>0.33533564814814815</v>
      </c>
      <c r="G1047" s="4">
        <v>0.33670138888888884</v>
      </c>
      <c r="H1047" s="6">
        <v>0.001365740740740741</v>
      </c>
    </row>
    <row r="1048" ht="14.25" hidden="1" customHeight="1">
      <c r="A1048" s="2">
        <v>1042.0</v>
      </c>
      <c r="B1048" s="2">
        <v>55585.0</v>
      </c>
      <c r="C1048" s="2" t="s">
        <v>2577</v>
      </c>
      <c r="D1048" s="2" t="s">
        <v>2578</v>
      </c>
      <c r="E1048" s="2" t="s">
        <v>190</v>
      </c>
      <c r="F1048" s="4">
        <v>0.3619791666666667</v>
      </c>
      <c r="G1048" s="4">
        <v>0.3633449074074074</v>
      </c>
      <c r="H1048" s="6">
        <v>0.001365740740740741</v>
      </c>
    </row>
    <row r="1049" ht="14.25" hidden="1" customHeight="1">
      <c r="A1049" s="2">
        <v>1043.0</v>
      </c>
      <c r="B1049" s="2">
        <v>175094.0</v>
      </c>
      <c r="C1049" s="2" t="s">
        <v>2579</v>
      </c>
      <c r="D1049" s="2" t="s">
        <v>1471</v>
      </c>
      <c r="E1049" s="2" t="s">
        <v>190</v>
      </c>
      <c r="F1049" s="4">
        <v>0.37276620370370367</v>
      </c>
      <c r="G1049" s="4">
        <v>0.3741319444444444</v>
      </c>
      <c r="H1049" s="6">
        <v>0.001365740740740741</v>
      </c>
    </row>
    <row r="1050" ht="14.25" hidden="1" customHeight="1">
      <c r="A1050" s="2">
        <v>1044.0</v>
      </c>
      <c r="B1050" s="2">
        <v>173758.0</v>
      </c>
      <c r="C1050" s="2" t="s">
        <v>2580</v>
      </c>
      <c r="D1050" s="2" t="s">
        <v>972</v>
      </c>
      <c r="E1050" s="2" t="s">
        <v>1128</v>
      </c>
      <c r="F1050" s="4">
        <v>0.4044097222222222</v>
      </c>
      <c r="G1050" s="4">
        <v>0.405775462962963</v>
      </c>
      <c r="H1050" s="4">
        <v>0.001365740740740741</v>
      </c>
    </row>
    <row r="1051" ht="14.25" hidden="1" customHeight="1">
      <c r="A1051" s="2">
        <v>1045.0</v>
      </c>
      <c r="B1051" s="2">
        <v>176526.0</v>
      </c>
      <c r="C1051" s="2" t="s">
        <v>2581</v>
      </c>
      <c r="D1051" s="2" t="s">
        <v>2582</v>
      </c>
      <c r="E1051" s="2" t="s">
        <v>48</v>
      </c>
      <c r="F1051" s="4">
        <v>0.409849537037037</v>
      </c>
      <c r="G1051" s="4">
        <v>0.4112152777777778</v>
      </c>
      <c r="H1051" s="6">
        <v>0.001365740740740741</v>
      </c>
    </row>
    <row r="1052" ht="14.25" hidden="1" customHeight="1">
      <c r="A1052" s="2">
        <v>1046.0</v>
      </c>
      <c r="B1052" s="2">
        <v>594465.0</v>
      </c>
      <c r="C1052" s="2" t="s">
        <v>2583</v>
      </c>
      <c r="D1052" s="2" t="s">
        <v>2584</v>
      </c>
      <c r="E1052" s="2" t="s">
        <v>190</v>
      </c>
      <c r="F1052" s="4">
        <v>0.43756944444444446</v>
      </c>
      <c r="G1052" s="4">
        <v>0.4389351851851852</v>
      </c>
      <c r="H1052" s="6">
        <v>0.001365740740740741</v>
      </c>
    </row>
    <row r="1053" ht="14.25" hidden="1" customHeight="1">
      <c r="A1053" s="2">
        <v>1047.0</v>
      </c>
      <c r="B1053" s="2">
        <v>145995.0</v>
      </c>
      <c r="C1053" s="2" t="s">
        <v>2585</v>
      </c>
      <c r="D1053" s="2" t="s">
        <v>1384</v>
      </c>
      <c r="E1053" s="2" t="s">
        <v>1123</v>
      </c>
      <c r="F1053" s="4">
        <v>0.5294907407407408</v>
      </c>
      <c r="G1053" s="4">
        <v>0.5308564814814815</v>
      </c>
      <c r="H1053" s="6">
        <v>0.001365740740740741</v>
      </c>
    </row>
    <row r="1054" ht="14.25" hidden="1" customHeight="1">
      <c r="A1054" s="2">
        <v>1048.0</v>
      </c>
      <c r="B1054" s="2">
        <v>26813.0</v>
      </c>
      <c r="C1054" s="2" t="s">
        <v>2586</v>
      </c>
      <c r="D1054" s="2" t="s">
        <v>1614</v>
      </c>
      <c r="E1054" s="2" t="s">
        <v>1123</v>
      </c>
      <c r="F1054" s="4">
        <v>0.5570486111111111</v>
      </c>
      <c r="G1054" s="4">
        <v>0.5584143518518518</v>
      </c>
      <c r="H1054" s="6">
        <v>0.001365740740740741</v>
      </c>
    </row>
    <row r="1055" ht="14.25" hidden="1" customHeight="1">
      <c r="A1055" s="2">
        <v>1049.0</v>
      </c>
      <c r="B1055" s="2">
        <v>42715.0</v>
      </c>
      <c r="C1055" s="2" t="s">
        <v>2587</v>
      </c>
      <c r="D1055" s="2" t="s">
        <v>2588</v>
      </c>
      <c r="E1055" s="2" t="s">
        <v>41</v>
      </c>
      <c r="F1055" s="4">
        <v>0.2991550925925926</v>
      </c>
      <c r="G1055" s="4">
        <v>0.30053240740740744</v>
      </c>
      <c r="H1055" s="6">
        <v>0.0013773148148148147</v>
      </c>
    </row>
    <row r="1056" ht="14.25" hidden="1" customHeight="1">
      <c r="A1056" s="2">
        <v>1050.0</v>
      </c>
      <c r="B1056" s="2">
        <v>171926.0</v>
      </c>
      <c r="C1056" s="2" t="s">
        <v>2589</v>
      </c>
      <c r="D1056" s="2" t="s">
        <v>2156</v>
      </c>
      <c r="E1056" s="2" t="s">
        <v>1128</v>
      </c>
      <c r="F1056" s="4">
        <v>0.29997685185185186</v>
      </c>
      <c r="G1056" s="4">
        <v>0.30135416666666665</v>
      </c>
      <c r="H1056" s="4">
        <v>0.0013773148148148147</v>
      </c>
    </row>
    <row r="1057" ht="14.25" hidden="1" customHeight="1">
      <c r="A1057" s="2">
        <v>1051.0</v>
      </c>
      <c r="B1057" s="2">
        <v>582559.0</v>
      </c>
      <c r="C1057" s="2" t="s">
        <v>2590</v>
      </c>
      <c r="D1057" s="2" t="s">
        <v>2591</v>
      </c>
      <c r="E1057" s="2" t="s">
        <v>35</v>
      </c>
      <c r="F1057" s="4">
        <v>0.3126851851851852</v>
      </c>
      <c r="G1057" s="4">
        <v>0.31406249999999997</v>
      </c>
      <c r="H1057" s="4">
        <v>0.0013773148148148147</v>
      </c>
    </row>
    <row r="1058" ht="14.25" hidden="1" customHeight="1">
      <c r="A1058" s="2">
        <v>1052.0</v>
      </c>
      <c r="B1058" s="2">
        <v>177020.0</v>
      </c>
      <c r="C1058" s="2" t="s">
        <v>2592</v>
      </c>
      <c r="D1058" s="2" t="s">
        <v>1322</v>
      </c>
      <c r="E1058" s="2" t="s">
        <v>1123</v>
      </c>
      <c r="F1058" s="4">
        <v>0.32557870370370373</v>
      </c>
      <c r="G1058" s="4">
        <v>0.3269560185185185</v>
      </c>
      <c r="H1058" s="6">
        <v>0.0013773148148148147</v>
      </c>
    </row>
    <row r="1059" ht="14.25" hidden="1" customHeight="1">
      <c r="A1059" s="2">
        <v>1053.0</v>
      </c>
      <c r="B1059" s="2">
        <v>603592.0</v>
      </c>
      <c r="C1059" s="2" t="s">
        <v>2593</v>
      </c>
      <c r="D1059" s="2" t="s">
        <v>1235</v>
      </c>
      <c r="E1059" s="2" t="s">
        <v>1123</v>
      </c>
      <c r="F1059" s="4">
        <v>0.3401736111111111</v>
      </c>
      <c r="G1059" s="4">
        <v>0.34155092592592595</v>
      </c>
      <c r="H1059" s="6">
        <v>0.0013773148148148147</v>
      </c>
    </row>
    <row r="1060" ht="14.25" hidden="1" customHeight="1">
      <c r="A1060" s="2">
        <v>1054.0</v>
      </c>
      <c r="B1060" s="2">
        <v>178445.0</v>
      </c>
      <c r="C1060" s="2" t="s">
        <v>2594</v>
      </c>
      <c r="D1060" s="2" t="s">
        <v>830</v>
      </c>
      <c r="E1060" s="2" t="s">
        <v>48</v>
      </c>
      <c r="F1060" s="4">
        <v>0.3500925925925926</v>
      </c>
      <c r="G1060" s="4">
        <v>0.3514699074074074</v>
      </c>
      <c r="H1060" s="6">
        <v>0.0013773148148148147</v>
      </c>
    </row>
    <row r="1061" ht="14.25" hidden="1" customHeight="1">
      <c r="A1061" s="2">
        <v>1055.0</v>
      </c>
      <c r="B1061" s="2">
        <v>34681.0</v>
      </c>
      <c r="C1061" s="2" t="s">
        <v>2595</v>
      </c>
      <c r="D1061" s="2" t="s">
        <v>2596</v>
      </c>
      <c r="E1061" s="2" t="s">
        <v>48</v>
      </c>
      <c r="F1061" s="4">
        <v>0.36423611111111115</v>
      </c>
      <c r="G1061" s="4">
        <v>0.3656134259259259</v>
      </c>
      <c r="H1061" s="6">
        <v>0.0013773148148148147</v>
      </c>
    </row>
    <row r="1062" ht="14.25" hidden="1" customHeight="1">
      <c r="A1062" s="2">
        <v>1056.0</v>
      </c>
      <c r="B1062" s="2">
        <v>41912.0</v>
      </c>
      <c r="C1062" s="2" t="s">
        <v>2597</v>
      </c>
      <c r="D1062" s="2" t="s">
        <v>2598</v>
      </c>
      <c r="E1062" s="2" t="s">
        <v>190</v>
      </c>
      <c r="F1062" s="4">
        <v>0.37501157407407404</v>
      </c>
      <c r="G1062" s="4">
        <v>0.3763888888888889</v>
      </c>
      <c r="H1062" s="6">
        <v>0.0013773148148148147</v>
      </c>
    </row>
    <row r="1063" ht="14.25" hidden="1" customHeight="1">
      <c r="A1063" s="2">
        <v>1057.0</v>
      </c>
      <c r="B1063" s="2">
        <v>178344.0</v>
      </c>
      <c r="C1063" s="2" t="s">
        <v>2599</v>
      </c>
      <c r="D1063" s="2" t="s">
        <v>873</v>
      </c>
      <c r="E1063" s="2" t="s">
        <v>29</v>
      </c>
      <c r="F1063" s="4">
        <v>0.3913773148148148</v>
      </c>
      <c r="G1063" s="4">
        <v>0.39275462962962965</v>
      </c>
      <c r="H1063" s="6">
        <v>0.0013773148148148147</v>
      </c>
    </row>
    <row r="1064" ht="14.25" hidden="1" customHeight="1">
      <c r="A1064" s="2">
        <v>1058.0</v>
      </c>
      <c r="B1064" s="2">
        <v>43284.0</v>
      </c>
      <c r="C1064" s="2" t="s">
        <v>2600</v>
      </c>
      <c r="D1064" s="2" t="s">
        <v>2462</v>
      </c>
      <c r="E1064" s="2" t="s">
        <v>190</v>
      </c>
      <c r="F1064" s="4">
        <v>0.39186342592592593</v>
      </c>
      <c r="G1064" s="4">
        <v>0.3932407407407407</v>
      </c>
      <c r="H1064" s="6">
        <v>0.0013773148148148147</v>
      </c>
    </row>
    <row r="1065" ht="14.25" hidden="1" customHeight="1">
      <c r="A1065" s="2">
        <v>1059.0</v>
      </c>
      <c r="B1065" s="2">
        <v>175659.0</v>
      </c>
      <c r="C1065" s="2" t="s">
        <v>2601</v>
      </c>
      <c r="D1065" s="2" t="s">
        <v>1682</v>
      </c>
      <c r="E1065" s="2" t="s">
        <v>1128</v>
      </c>
      <c r="F1065" s="4">
        <v>0.394224537037037</v>
      </c>
      <c r="G1065" s="4">
        <v>0.3956018518518518</v>
      </c>
      <c r="H1065" s="4">
        <v>0.0013773148148148147</v>
      </c>
    </row>
    <row r="1066" ht="14.25" hidden="1" customHeight="1">
      <c r="A1066" s="2">
        <v>1060.0</v>
      </c>
      <c r="B1066" s="2">
        <v>526009.0</v>
      </c>
      <c r="C1066" s="2" t="s">
        <v>2602</v>
      </c>
      <c r="D1066" s="2" t="s">
        <v>1339</v>
      </c>
      <c r="E1066" s="2" t="s">
        <v>1123</v>
      </c>
      <c r="F1066" s="4">
        <v>0.3979050925925926</v>
      </c>
      <c r="G1066" s="4">
        <v>0.39928240740740745</v>
      </c>
      <c r="H1066" s="6">
        <v>0.0013773148148148147</v>
      </c>
    </row>
    <row r="1067" ht="14.25" hidden="1" customHeight="1">
      <c r="A1067" s="2">
        <v>1061.0</v>
      </c>
      <c r="B1067" s="2">
        <v>11842.0</v>
      </c>
      <c r="C1067" s="2" t="s">
        <v>2603</v>
      </c>
      <c r="D1067" s="2" t="s">
        <v>2604</v>
      </c>
      <c r="E1067" s="2" t="s">
        <v>104</v>
      </c>
      <c r="F1067" s="4">
        <v>0.4210069444444444</v>
      </c>
      <c r="G1067" s="4">
        <v>0.42238425925925926</v>
      </c>
      <c r="H1067" s="5">
        <v>0.0013773148148148147</v>
      </c>
    </row>
    <row r="1068" ht="14.25" hidden="1" customHeight="1">
      <c r="A1068" s="2">
        <v>1062.0</v>
      </c>
      <c r="B1068" s="2">
        <v>43866.0</v>
      </c>
      <c r="C1068" s="2" t="s">
        <v>2605</v>
      </c>
      <c r="D1068" s="2" t="s">
        <v>1147</v>
      </c>
      <c r="E1068" s="2" t="s">
        <v>1128</v>
      </c>
      <c r="F1068" s="4">
        <v>0.4426041666666667</v>
      </c>
      <c r="G1068" s="4">
        <v>0.4439814814814815</v>
      </c>
      <c r="H1068" s="4">
        <v>0.0013773148148148147</v>
      </c>
    </row>
    <row r="1069" ht="14.25" hidden="1" customHeight="1">
      <c r="A1069" s="2">
        <v>1063.0</v>
      </c>
      <c r="B1069" s="2">
        <v>167061.0</v>
      </c>
      <c r="C1069" s="2" t="s">
        <v>2606</v>
      </c>
      <c r="D1069" s="2" t="s">
        <v>1156</v>
      </c>
      <c r="E1069" s="2" t="s">
        <v>1128</v>
      </c>
      <c r="F1069" s="4">
        <v>0.4500810185185185</v>
      </c>
      <c r="G1069" s="4">
        <v>0.45145833333333335</v>
      </c>
      <c r="H1069" s="4">
        <v>0.0013773148148148147</v>
      </c>
    </row>
    <row r="1070" ht="14.25" hidden="1" customHeight="1">
      <c r="A1070" s="2">
        <v>1064.0</v>
      </c>
      <c r="B1070" s="2">
        <v>26897.0</v>
      </c>
      <c r="C1070" s="2" t="s">
        <v>2607</v>
      </c>
      <c r="D1070" s="2" t="s">
        <v>2608</v>
      </c>
      <c r="E1070" s="2" t="s">
        <v>48</v>
      </c>
      <c r="F1070" s="4">
        <v>0.4571412037037037</v>
      </c>
      <c r="G1070" s="4">
        <v>0.45851851851851855</v>
      </c>
      <c r="H1070" s="6">
        <v>0.0013773148148148147</v>
      </c>
    </row>
    <row r="1071" ht="14.25" hidden="1" customHeight="1">
      <c r="A1071" s="2">
        <v>1065.0</v>
      </c>
      <c r="B1071" s="2">
        <v>179213.0</v>
      </c>
      <c r="C1071" s="2" t="s">
        <v>2609</v>
      </c>
      <c r="D1071" s="2" t="s">
        <v>80</v>
      </c>
      <c r="E1071" s="2" t="s">
        <v>32</v>
      </c>
      <c r="F1071" s="4">
        <v>0.4653472222222222</v>
      </c>
      <c r="G1071" s="4">
        <v>0.46672453703703703</v>
      </c>
      <c r="H1071" s="6">
        <v>0.0013773148148148147</v>
      </c>
    </row>
    <row r="1072" ht="14.25" hidden="1" customHeight="1">
      <c r="A1072" s="2">
        <v>1066.0</v>
      </c>
      <c r="B1072" s="2">
        <v>173840.0</v>
      </c>
      <c r="C1072" s="2" t="s">
        <v>2610</v>
      </c>
      <c r="D1072" s="2" t="s">
        <v>2611</v>
      </c>
      <c r="E1072" s="2" t="s">
        <v>81</v>
      </c>
      <c r="F1072" s="4">
        <v>0.49372685185185183</v>
      </c>
      <c r="G1072" s="4">
        <v>0.4951041666666667</v>
      </c>
      <c r="H1072" s="6">
        <v>0.0013773148148148147</v>
      </c>
    </row>
    <row r="1073" ht="14.25" hidden="1" customHeight="1">
      <c r="A1073" s="2">
        <v>1067.0</v>
      </c>
      <c r="B1073" s="2">
        <v>179194.0</v>
      </c>
      <c r="C1073" s="2" t="s">
        <v>2612</v>
      </c>
      <c r="D1073" s="2" t="s">
        <v>122</v>
      </c>
      <c r="E1073" s="2" t="s">
        <v>13</v>
      </c>
      <c r="F1073" s="4">
        <v>0.5238773148148148</v>
      </c>
      <c r="G1073" s="4">
        <v>0.5252546296296297</v>
      </c>
      <c r="H1073" s="6">
        <v>0.0013773148148148147</v>
      </c>
    </row>
    <row r="1074" ht="14.25" hidden="1" customHeight="1">
      <c r="A1074" s="2">
        <v>1068.0</v>
      </c>
      <c r="B1074" s="2">
        <v>175784.0</v>
      </c>
      <c r="C1074" s="2" t="s">
        <v>2613</v>
      </c>
      <c r="D1074" s="2" t="s">
        <v>1240</v>
      </c>
      <c r="E1074" s="2" t="s">
        <v>1128</v>
      </c>
      <c r="F1074" s="4">
        <v>0.29476851851851854</v>
      </c>
      <c r="G1074" s="4">
        <v>0.2961574074074074</v>
      </c>
      <c r="H1074" s="4">
        <v>0.001388888888888889</v>
      </c>
    </row>
    <row r="1075" ht="14.25" hidden="1" customHeight="1">
      <c r="A1075" s="2">
        <v>1069.0</v>
      </c>
      <c r="B1075" s="2">
        <v>172598.0</v>
      </c>
      <c r="C1075" s="2" t="s">
        <v>2614</v>
      </c>
      <c r="D1075" s="2" t="s">
        <v>2615</v>
      </c>
      <c r="E1075" s="2" t="s">
        <v>135</v>
      </c>
      <c r="F1075" s="4">
        <v>0.31708333333333333</v>
      </c>
      <c r="G1075" s="4">
        <v>0.3184722222222222</v>
      </c>
      <c r="H1075" s="4">
        <v>0.001388888888888889</v>
      </c>
    </row>
    <row r="1076" ht="14.25" hidden="1" customHeight="1">
      <c r="A1076" s="2">
        <v>1070.0</v>
      </c>
      <c r="B1076" s="2">
        <v>16783.0</v>
      </c>
      <c r="C1076" s="2" t="s">
        <v>2616</v>
      </c>
      <c r="D1076" s="2" t="s">
        <v>1191</v>
      </c>
      <c r="E1076" s="2" t="s">
        <v>1123</v>
      </c>
      <c r="F1076" s="4">
        <v>0.3332291666666667</v>
      </c>
      <c r="G1076" s="4">
        <v>0.33461805555555557</v>
      </c>
      <c r="H1076" s="6">
        <v>0.001388888888888889</v>
      </c>
    </row>
    <row r="1077" ht="14.25" hidden="1" customHeight="1">
      <c r="A1077" s="2">
        <v>1071.0</v>
      </c>
      <c r="B1077" s="2">
        <v>6932.0</v>
      </c>
      <c r="C1077" s="2" t="s">
        <v>2617</v>
      </c>
      <c r="D1077" s="2" t="s">
        <v>2618</v>
      </c>
      <c r="E1077" s="2" t="s">
        <v>26</v>
      </c>
      <c r="F1077" s="4">
        <v>0.3362847222222222</v>
      </c>
      <c r="G1077" s="4">
        <v>0.3376736111111111</v>
      </c>
      <c r="H1077" s="6">
        <v>0.001388888888888889</v>
      </c>
    </row>
    <row r="1078" ht="14.25" customHeight="1">
      <c r="A1078" s="2">
        <v>1072.0</v>
      </c>
      <c r="B1078" s="2">
        <v>156519.0</v>
      </c>
      <c r="C1078" s="2" t="s">
        <v>2619</v>
      </c>
      <c r="D1078" s="2" t="s">
        <v>2620</v>
      </c>
      <c r="E1078" s="2" t="s">
        <v>498</v>
      </c>
      <c r="F1078" s="4">
        <v>0.349375</v>
      </c>
      <c r="G1078" s="4">
        <v>0.3507638888888889</v>
      </c>
      <c r="H1078" s="7">
        <f>G1078-F1078</f>
        <v>0.001388888889</v>
      </c>
    </row>
    <row r="1079" ht="14.25" hidden="1" customHeight="1">
      <c r="A1079" s="2">
        <v>1073.0</v>
      </c>
      <c r="B1079" s="2">
        <v>129662.0</v>
      </c>
      <c r="C1079" s="2" t="s">
        <v>2621</v>
      </c>
      <c r="D1079" s="2" t="s">
        <v>2622</v>
      </c>
      <c r="E1079" s="2" t="s">
        <v>190</v>
      </c>
      <c r="F1079" s="4">
        <v>0.35302083333333334</v>
      </c>
      <c r="G1079" s="4">
        <v>0.3544097222222222</v>
      </c>
      <c r="H1079" s="6">
        <v>0.001388888888888889</v>
      </c>
    </row>
    <row r="1080" ht="14.25" hidden="1" customHeight="1">
      <c r="A1080" s="2">
        <v>1074.0</v>
      </c>
      <c r="B1080" s="2">
        <v>149320.0</v>
      </c>
      <c r="C1080" s="2" t="s">
        <v>2623</v>
      </c>
      <c r="D1080" s="2" t="s">
        <v>2624</v>
      </c>
      <c r="E1080" s="2" t="s">
        <v>1128</v>
      </c>
      <c r="F1080" s="4">
        <v>0.3541666666666667</v>
      </c>
      <c r="G1080" s="4">
        <v>0.35555555555555557</v>
      </c>
      <c r="H1080" s="4">
        <v>0.001388888888888889</v>
      </c>
    </row>
    <row r="1081" ht="14.25" hidden="1" customHeight="1">
      <c r="A1081" s="2">
        <v>1075.0</v>
      </c>
      <c r="B1081" s="2">
        <v>170147.0</v>
      </c>
      <c r="C1081" s="2" t="s">
        <v>2625</v>
      </c>
      <c r="D1081" s="2" t="s">
        <v>2626</v>
      </c>
      <c r="E1081" s="2" t="s">
        <v>61</v>
      </c>
      <c r="F1081" s="4">
        <v>0.3615393518518519</v>
      </c>
      <c r="G1081" s="4">
        <v>0.36292824074074076</v>
      </c>
      <c r="H1081" s="6">
        <v>0.001388888888888889</v>
      </c>
    </row>
    <row r="1082" ht="14.25" hidden="1" customHeight="1">
      <c r="A1082" s="2">
        <v>1076.0</v>
      </c>
      <c r="B1082" s="2">
        <v>599828.0</v>
      </c>
      <c r="C1082" s="2" t="s">
        <v>2627</v>
      </c>
      <c r="D1082" s="2" t="s">
        <v>2628</v>
      </c>
      <c r="E1082" s="2" t="s">
        <v>343</v>
      </c>
      <c r="F1082" s="4">
        <v>0.3751388888888889</v>
      </c>
      <c r="G1082" s="4">
        <v>0.3765277777777778</v>
      </c>
      <c r="H1082" s="6">
        <v>0.001388888888888889</v>
      </c>
    </row>
    <row r="1083" ht="14.25" hidden="1" customHeight="1">
      <c r="A1083" s="2">
        <v>1077.0</v>
      </c>
      <c r="B1083" s="2">
        <v>168834.0</v>
      </c>
      <c r="C1083" s="2" t="s">
        <v>2629</v>
      </c>
      <c r="D1083" s="2" t="s">
        <v>1139</v>
      </c>
      <c r="E1083" s="2" t="s">
        <v>1128</v>
      </c>
      <c r="F1083" s="4">
        <v>0.4225231481481482</v>
      </c>
      <c r="G1083" s="4">
        <v>0.42391203703703706</v>
      </c>
      <c r="H1083" s="4">
        <v>0.001388888888888889</v>
      </c>
    </row>
    <row r="1084" ht="14.25" hidden="1" customHeight="1">
      <c r="A1084" s="2">
        <v>1078.0</v>
      </c>
      <c r="B1084" s="2">
        <v>177154.0</v>
      </c>
      <c r="C1084" s="2" t="s">
        <v>2630</v>
      </c>
      <c r="D1084" s="2" t="s">
        <v>2631</v>
      </c>
      <c r="E1084" s="2" t="s">
        <v>23</v>
      </c>
      <c r="F1084" s="4">
        <v>0.4233101851851852</v>
      </c>
      <c r="G1084" s="4">
        <v>0.4246990740740741</v>
      </c>
      <c r="H1084" s="6">
        <v>0.001388888888888889</v>
      </c>
    </row>
    <row r="1085" ht="14.25" hidden="1" customHeight="1">
      <c r="A1085" s="2">
        <v>1079.0</v>
      </c>
      <c r="B1085" s="2">
        <v>126648.0</v>
      </c>
      <c r="C1085" s="2" t="s">
        <v>2632</v>
      </c>
      <c r="D1085" s="2" t="s">
        <v>2633</v>
      </c>
      <c r="E1085" s="2" t="s">
        <v>38</v>
      </c>
      <c r="F1085" s="4">
        <v>0.5600810185185185</v>
      </c>
      <c r="G1085" s="4">
        <v>0.5614699074074074</v>
      </c>
      <c r="H1085" s="6">
        <v>0.001388888888888889</v>
      </c>
    </row>
    <row r="1086" ht="14.25" hidden="1" customHeight="1">
      <c r="A1086" s="2">
        <v>1080.0</v>
      </c>
      <c r="B1086" s="2">
        <v>37212.0</v>
      </c>
      <c r="C1086" s="2" t="s">
        <v>2634</v>
      </c>
      <c r="D1086" s="2" t="s">
        <v>1225</v>
      </c>
      <c r="E1086" s="2" t="s">
        <v>1128</v>
      </c>
      <c r="F1086" s="4">
        <v>0.29453703703703704</v>
      </c>
      <c r="G1086" s="4">
        <v>0.2959375</v>
      </c>
      <c r="H1086" s="4">
        <v>0.001400462962962963</v>
      </c>
    </row>
    <row r="1087" ht="14.25" hidden="1" customHeight="1">
      <c r="A1087" s="2">
        <v>1081.0</v>
      </c>
      <c r="B1087" s="2">
        <v>125638.0</v>
      </c>
      <c r="C1087" s="2" t="s">
        <v>2635</v>
      </c>
      <c r="D1087" s="2" t="s">
        <v>2636</v>
      </c>
      <c r="E1087" s="2" t="s">
        <v>26</v>
      </c>
      <c r="F1087" s="4">
        <v>0.3120949074074074</v>
      </c>
      <c r="G1087" s="4">
        <v>0.3134953703703704</v>
      </c>
      <c r="H1087" s="6">
        <v>0.001400462962962963</v>
      </c>
    </row>
    <row r="1088" ht="14.25" hidden="1" customHeight="1">
      <c r="A1088" s="2">
        <v>1082.0</v>
      </c>
      <c r="B1088" s="2">
        <v>583006.0</v>
      </c>
      <c r="C1088" s="2" t="s">
        <v>2637</v>
      </c>
      <c r="D1088" s="2" t="s">
        <v>1488</v>
      </c>
      <c r="E1088" s="2" t="s">
        <v>1123</v>
      </c>
      <c r="F1088" s="4">
        <v>0.3325694444444444</v>
      </c>
      <c r="G1088" s="4">
        <v>0.3339699074074074</v>
      </c>
      <c r="H1088" s="6">
        <v>0.001400462962962963</v>
      </c>
    </row>
    <row r="1089" ht="14.25" hidden="1" customHeight="1">
      <c r="A1089" s="2">
        <v>1083.0</v>
      </c>
      <c r="B1089" s="2">
        <v>82.0</v>
      </c>
      <c r="C1089" s="2" t="s">
        <v>2638</v>
      </c>
      <c r="D1089" s="2" t="s">
        <v>2639</v>
      </c>
      <c r="E1089" s="2" t="s">
        <v>26</v>
      </c>
      <c r="F1089" s="4">
        <v>0.3360763888888889</v>
      </c>
      <c r="G1089" s="4">
        <v>0.33747685185185183</v>
      </c>
      <c r="H1089" s="6">
        <v>0.001400462962962963</v>
      </c>
    </row>
    <row r="1090" ht="14.25" hidden="1" customHeight="1">
      <c r="A1090" s="2">
        <v>1084.0</v>
      </c>
      <c r="B1090" s="2">
        <v>147369.0</v>
      </c>
      <c r="C1090" s="2" t="s">
        <v>2640</v>
      </c>
      <c r="D1090" s="2" t="s">
        <v>1363</v>
      </c>
      <c r="E1090" s="2" t="s">
        <v>1123</v>
      </c>
      <c r="F1090" s="4">
        <v>0.3432291666666667</v>
      </c>
      <c r="G1090" s="4">
        <v>0.3446296296296296</v>
      </c>
      <c r="H1090" s="6">
        <v>0.001400462962962963</v>
      </c>
    </row>
    <row r="1091" ht="14.25" hidden="1" customHeight="1">
      <c r="A1091" s="2">
        <v>1085.0</v>
      </c>
      <c r="B1091" s="2">
        <v>49583.0</v>
      </c>
      <c r="C1091" s="2" t="s">
        <v>2641</v>
      </c>
      <c r="D1091" s="2" t="s">
        <v>1551</v>
      </c>
      <c r="E1091" s="2" t="s">
        <v>26</v>
      </c>
      <c r="F1091" s="4">
        <v>0.35196759259259264</v>
      </c>
      <c r="G1091" s="4">
        <v>0.35336805555555556</v>
      </c>
      <c r="H1091" s="6">
        <v>0.001400462962962963</v>
      </c>
    </row>
    <row r="1092" ht="14.25" hidden="1" customHeight="1">
      <c r="A1092" s="2">
        <v>1086.0</v>
      </c>
      <c r="B1092" s="2">
        <v>49381.0</v>
      </c>
      <c r="C1092" s="2" t="s">
        <v>2642</v>
      </c>
      <c r="D1092" s="2" t="s">
        <v>1601</v>
      </c>
      <c r="E1092" s="2" t="s">
        <v>1123</v>
      </c>
      <c r="F1092" s="4">
        <v>0.35292824074074075</v>
      </c>
      <c r="G1092" s="4">
        <v>0.35432870370370373</v>
      </c>
      <c r="H1092" s="6">
        <v>0.001400462962962963</v>
      </c>
    </row>
    <row r="1093" ht="14.25" hidden="1" customHeight="1">
      <c r="A1093" s="2">
        <v>1087.0</v>
      </c>
      <c r="B1093" s="2">
        <v>144978.0</v>
      </c>
      <c r="C1093" s="2" t="s">
        <v>2643</v>
      </c>
      <c r="D1093" s="2" t="s">
        <v>2644</v>
      </c>
      <c r="E1093" s="2" t="s">
        <v>18</v>
      </c>
      <c r="F1093" s="4">
        <v>0.41181712962962963</v>
      </c>
      <c r="G1093" s="4">
        <v>0.41321759259259255</v>
      </c>
      <c r="H1093" s="6">
        <v>0.001400462962962963</v>
      </c>
    </row>
    <row r="1094" ht="14.25" hidden="1" customHeight="1">
      <c r="A1094" s="2">
        <v>1088.0</v>
      </c>
      <c r="B1094" s="2">
        <v>115769.0</v>
      </c>
      <c r="C1094" s="2" t="s">
        <v>2645</v>
      </c>
      <c r="D1094" s="2" t="s">
        <v>1823</v>
      </c>
      <c r="E1094" s="2" t="s">
        <v>1123</v>
      </c>
      <c r="F1094" s="4">
        <v>0.44637731481481485</v>
      </c>
      <c r="G1094" s="4">
        <v>0.4477777777777778</v>
      </c>
      <c r="H1094" s="6">
        <v>0.001400462962962963</v>
      </c>
    </row>
    <row r="1095" ht="14.25" hidden="1" customHeight="1">
      <c r="A1095" s="2">
        <v>1089.0</v>
      </c>
      <c r="B1095" s="2">
        <v>174395.0</v>
      </c>
      <c r="C1095" s="2" t="s">
        <v>2646</v>
      </c>
      <c r="D1095" s="2" t="s">
        <v>2647</v>
      </c>
      <c r="E1095" s="2" t="s">
        <v>38</v>
      </c>
      <c r="F1095" s="4">
        <v>0.33517361111111116</v>
      </c>
      <c r="G1095" s="4">
        <v>0.3365856481481482</v>
      </c>
      <c r="H1095" s="6">
        <v>0.001412037037037037</v>
      </c>
    </row>
    <row r="1096" ht="14.25" hidden="1" customHeight="1">
      <c r="A1096" s="2">
        <v>1090.0</v>
      </c>
      <c r="B1096" s="2">
        <v>179048.0</v>
      </c>
      <c r="C1096" s="2" t="s">
        <v>2648</v>
      </c>
      <c r="D1096" s="2" t="s">
        <v>272</v>
      </c>
      <c r="E1096" s="2" t="s">
        <v>29</v>
      </c>
      <c r="F1096" s="4">
        <v>0.3442708333333333</v>
      </c>
      <c r="G1096" s="4">
        <v>0.3456828703703703</v>
      </c>
      <c r="H1096" s="6">
        <v>0.001412037037037037</v>
      </c>
    </row>
    <row r="1097" ht="14.25" customHeight="1">
      <c r="A1097" s="2">
        <v>1091.0</v>
      </c>
      <c r="B1097" s="2">
        <v>124280.0</v>
      </c>
      <c r="C1097" s="2" t="s">
        <v>2649</v>
      </c>
      <c r="D1097" s="2" t="s">
        <v>2650</v>
      </c>
      <c r="E1097" s="2" t="s">
        <v>498</v>
      </c>
      <c r="F1097" s="4">
        <v>0.36969907407407404</v>
      </c>
      <c r="G1097" s="4">
        <v>0.3711111111111111</v>
      </c>
      <c r="H1097" s="7">
        <f>G1097-F1097</f>
        <v>0.001412037037</v>
      </c>
    </row>
    <row r="1098" ht="14.25" hidden="1" customHeight="1">
      <c r="A1098" s="2">
        <v>1092.0</v>
      </c>
      <c r="B1098" s="2">
        <v>169128.0</v>
      </c>
      <c r="C1098" s="2" t="s">
        <v>2651</v>
      </c>
      <c r="D1098" s="2" t="s">
        <v>1179</v>
      </c>
      <c r="E1098" s="2" t="s">
        <v>32</v>
      </c>
      <c r="F1098" s="4">
        <v>0.37516203703703704</v>
      </c>
      <c r="G1098" s="4">
        <v>0.3765740740740741</v>
      </c>
      <c r="H1098" s="6">
        <v>0.001412037037037037</v>
      </c>
    </row>
    <row r="1099" ht="14.25" hidden="1" customHeight="1">
      <c r="A1099" s="2">
        <v>1093.0</v>
      </c>
      <c r="B1099" s="2">
        <v>36119.0</v>
      </c>
      <c r="C1099" s="2" t="s">
        <v>2652</v>
      </c>
      <c r="D1099" s="2" t="s">
        <v>1760</v>
      </c>
      <c r="E1099" s="2" t="s">
        <v>53</v>
      </c>
      <c r="F1099" s="4">
        <v>0.38043981481481487</v>
      </c>
      <c r="G1099" s="4">
        <v>0.3818518518518519</v>
      </c>
      <c r="H1099" s="4">
        <v>0.001412037037037037</v>
      </c>
    </row>
    <row r="1100" ht="14.25" hidden="1" customHeight="1">
      <c r="A1100" s="2">
        <v>1094.0</v>
      </c>
      <c r="B1100" s="2">
        <v>169230.0</v>
      </c>
      <c r="C1100" s="2" t="s">
        <v>2653</v>
      </c>
      <c r="D1100" s="2" t="s">
        <v>2654</v>
      </c>
      <c r="E1100" s="2" t="s">
        <v>48</v>
      </c>
      <c r="F1100" s="4">
        <v>0.4232291666666667</v>
      </c>
      <c r="G1100" s="4">
        <v>0.42464120370370373</v>
      </c>
      <c r="H1100" s="6">
        <v>0.001412037037037037</v>
      </c>
    </row>
    <row r="1101" ht="14.25" hidden="1" customHeight="1">
      <c r="A1101" s="2">
        <v>1095.0</v>
      </c>
      <c r="B1101" s="2">
        <v>607981.0</v>
      </c>
      <c r="C1101" s="2" t="s">
        <v>2655</v>
      </c>
      <c r="D1101" s="2" t="s">
        <v>2029</v>
      </c>
      <c r="E1101" s="2" t="s">
        <v>190</v>
      </c>
      <c r="F1101" s="4">
        <v>0.4257754629629629</v>
      </c>
      <c r="G1101" s="4">
        <v>0.4271875</v>
      </c>
      <c r="H1101" s="6">
        <v>0.001412037037037037</v>
      </c>
    </row>
    <row r="1102" ht="14.25" hidden="1" customHeight="1">
      <c r="A1102" s="2">
        <v>1096.0</v>
      </c>
      <c r="B1102" s="2">
        <v>147294.0</v>
      </c>
      <c r="C1102" s="2" t="s">
        <v>2656</v>
      </c>
      <c r="D1102" s="2" t="s">
        <v>2657</v>
      </c>
      <c r="E1102" s="2" t="s">
        <v>343</v>
      </c>
      <c r="F1102" s="4">
        <v>0.4351736111111111</v>
      </c>
      <c r="G1102" s="4">
        <v>0.4365856481481481</v>
      </c>
      <c r="H1102" s="6">
        <v>0.001412037037037037</v>
      </c>
    </row>
    <row r="1103" ht="14.25" hidden="1" customHeight="1">
      <c r="A1103" s="2">
        <v>1097.0</v>
      </c>
      <c r="B1103" s="2">
        <v>177556.0</v>
      </c>
      <c r="C1103" s="2" t="s">
        <v>2658</v>
      </c>
      <c r="D1103" s="2" t="s">
        <v>2659</v>
      </c>
      <c r="E1103" s="2" t="s">
        <v>26</v>
      </c>
      <c r="F1103" s="4">
        <v>0.4394328703703703</v>
      </c>
      <c r="G1103" s="4">
        <v>0.4408449074074074</v>
      </c>
      <c r="H1103" s="6">
        <v>0.001412037037037037</v>
      </c>
    </row>
    <row r="1104" ht="14.25" hidden="1" customHeight="1">
      <c r="A1104" s="2">
        <v>1098.0</v>
      </c>
      <c r="B1104" s="2">
        <v>169357.0</v>
      </c>
      <c r="C1104" s="2" t="s">
        <v>2660</v>
      </c>
      <c r="D1104" s="2" t="s">
        <v>500</v>
      </c>
      <c r="E1104" s="2" t="s">
        <v>1128</v>
      </c>
      <c r="F1104" s="4">
        <v>0.47200231481481486</v>
      </c>
      <c r="G1104" s="4">
        <v>0.4734143518518519</v>
      </c>
      <c r="H1104" s="4">
        <v>0.001412037037037037</v>
      </c>
    </row>
    <row r="1105" ht="14.25" hidden="1" customHeight="1">
      <c r="A1105" s="2">
        <v>1099.0</v>
      </c>
      <c r="B1105" s="2">
        <v>140385.0</v>
      </c>
      <c r="C1105" s="2" t="s">
        <v>2661</v>
      </c>
      <c r="D1105" s="2" t="s">
        <v>132</v>
      </c>
      <c r="E1105" s="2" t="s">
        <v>1123</v>
      </c>
      <c r="F1105" s="4">
        <v>0.3439699074074074</v>
      </c>
      <c r="G1105" s="4">
        <v>0.34539351851851857</v>
      </c>
      <c r="H1105" s="6">
        <v>0.001423611111111111</v>
      </c>
    </row>
    <row r="1106" ht="14.25" hidden="1" customHeight="1">
      <c r="A1106" s="2">
        <v>1100.0</v>
      </c>
      <c r="B1106" s="2">
        <v>176741.0</v>
      </c>
      <c r="C1106" s="2" t="s">
        <v>2662</v>
      </c>
      <c r="D1106" s="2" t="s">
        <v>2663</v>
      </c>
      <c r="E1106" s="2" t="s">
        <v>190</v>
      </c>
      <c r="F1106" s="4">
        <v>0.3594560185185185</v>
      </c>
      <c r="G1106" s="4">
        <v>0.36087962962962966</v>
      </c>
      <c r="H1106" s="6">
        <v>0.001423611111111111</v>
      </c>
    </row>
    <row r="1107" ht="14.25" hidden="1" customHeight="1">
      <c r="A1107" s="2">
        <v>1101.0</v>
      </c>
      <c r="B1107" s="2">
        <v>178501.0</v>
      </c>
      <c r="C1107" s="2" t="s">
        <v>2664</v>
      </c>
      <c r="D1107" s="2" t="s">
        <v>774</v>
      </c>
      <c r="E1107" s="2" t="s">
        <v>29</v>
      </c>
      <c r="F1107" s="4">
        <v>0.37803240740740746</v>
      </c>
      <c r="G1107" s="4">
        <v>0.3794560185185185</v>
      </c>
      <c r="H1107" s="6">
        <v>0.001423611111111111</v>
      </c>
    </row>
    <row r="1108" ht="14.25" hidden="1" customHeight="1">
      <c r="A1108" s="2">
        <v>1102.0</v>
      </c>
      <c r="B1108" s="2">
        <v>141919.0</v>
      </c>
      <c r="C1108" s="2" t="s">
        <v>2665</v>
      </c>
      <c r="D1108" s="2" t="s">
        <v>2666</v>
      </c>
      <c r="E1108" s="2" t="s">
        <v>26</v>
      </c>
      <c r="F1108" s="4">
        <v>0.3809837962962963</v>
      </c>
      <c r="G1108" s="4">
        <v>0.38240740740740736</v>
      </c>
      <c r="H1108" s="6">
        <v>0.001423611111111111</v>
      </c>
    </row>
    <row r="1109" ht="14.25" hidden="1" customHeight="1">
      <c r="A1109" s="2">
        <v>1103.0</v>
      </c>
      <c r="B1109" s="2">
        <v>176545.0</v>
      </c>
      <c r="C1109" s="2" t="s">
        <v>2667</v>
      </c>
      <c r="D1109" s="2" t="s">
        <v>2668</v>
      </c>
      <c r="E1109" s="2" t="s">
        <v>13</v>
      </c>
      <c r="F1109" s="4">
        <v>0.3894097222222222</v>
      </c>
      <c r="G1109" s="4">
        <v>0.39083333333333337</v>
      </c>
      <c r="H1109" s="6">
        <v>0.001423611111111111</v>
      </c>
    </row>
    <row r="1110" ht="14.25" hidden="1" customHeight="1">
      <c r="A1110" s="2">
        <v>1104.0</v>
      </c>
      <c r="B1110" s="2">
        <v>148372.0</v>
      </c>
      <c r="C1110" s="2" t="s">
        <v>2669</v>
      </c>
      <c r="D1110" s="2" t="s">
        <v>2670</v>
      </c>
      <c r="E1110" s="2" t="s">
        <v>190</v>
      </c>
      <c r="F1110" s="4">
        <v>0.3895717592592593</v>
      </c>
      <c r="G1110" s="4">
        <v>0.39099537037037035</v>
      </c>
      <c r="H1110" s="6">
        <v>0.001423611111111111</v>
      </c>
    </row>
    <row r="1111" ht="14.25" hidden="1" customHeight="1">
      <c r="A1111" s="2">
        <v>1105.0</v>
      </c>
      <c r="B1111" s="2">
        <v>169115.0</v>
      </c>
      <c r="C1111" s="2" t="s">
        <v>2671</v>
      </c>
      <c r="D1111" s="2" t="s">
        <v>1238</v>
      </c>
      <c r="E1111" s="2" t="s">
        <v>1123</v>
      </c>
      <c r="F1111" s="4">
        <v>0.39761574074074074</v>
      </c>
      <c r="G1111" s="4">
        <v>0.39903935185185185</v>
      </c>
      <c r="H1111" s="6">
        <v>0.001423611111111111</v>
      </c>
    </row>
    <row r="1112" ht="14.25" customHeight="1">
      <c r="A1112" s="2">
        <v>1106.0</v>
      </c>
      <c r="B1112" s="2">
        <v>532291.0</v>
      </c>
      <c r="C1112" s="2" t="s">
        <v>2672</v>
      </c>
      <c r="D1112" s="2" t="s">
        <v>2673</v>
      </c>
      <c r="E1112" s="2" t="s">
        <v>498</v>
      </c>
      <c r="F1112" s="4">
        <v>0.44271990740740735</v>
      </c>
      <c r="G1112" s="4">
        <v>0.4441435185185185</v>
      </c>
      <c r="H1112" s="7">
        <f t="shared" ref="H1112:H1113" si="2">G1112-F1112</f>
        <v>0.001423611111</v>
      </c>
    </row>
    <row r="1113" ht="14.25" customHeight="1">
      <c r="A1113" s="2">
        <v>1107.0</v>
      </c>
      <c r="B1113" s="2">
        <v>158022.0</v>
      </c>
      <c r="C1113" s="2" t="s">
        <v>2674</v>
      </c>
      <c r="D1113" s="2" t="s">
        <v>2675</v>
      </c>
      <c r="E1113" s="2" t="s">
        <v>498</v>
      </c>
      <c r="F1113" s="4">
        <v>0.4459837962962963</v>
      </c>
      <c r="G1113" s="4">
        <v>0.4474074074074074</v>
      </c>
      <c r="H1113" s="7">
        <f t="shared" si="2"/>
        <v>0.001423611111</v>
      </c>
    </row>
    <row r="1114" ht="14.25" hidden="1" customHeight="1">
      <c r="A1114" s="2">
        <v>1108.0</v>
      </c>
      <c r="B1114" s="2">
        <v>176255.0</v>
      </c>
      <c r="C1114" s="2" t="s">
        <v>2676</v>
      </c>
      <c r="D1114" s="2" t="s">
        <v>2677</v>
      </c>
      <c r="E1114" s="2" t="s">
        <v>26</v>
      </c>
      <c r="F1114" s="4">
        <v>0.4564467592592592</v>
      </c>
      <c r="G1114" s="4">
        <v>0.45787037037037037</v>
      </c>
      <c r="H1114" s="6">
        <v>0.001423611111111111</v>
      </c>
    </row>
    <row r="1115" ht="14.25" hidden="1" customHeight="1">
      <c r="A1115" s="2">
        <v>1109.0</v>
      </c>
      <c r="B1115" s="2">
        <v>86080.0</v>
      </c>
      <c r="C1115" s="2" t="s">
        <v>2678</v>
      </c>
      <c r="D1115" s="2" t="s">
        <v>1561</v>
      </c>
      <c r="E1115" s="2" t="s">
        <v>1123</v>
      </c>
      <c r="F1115" s="4">
        <v>0.49378472222222225</v>
      </c>
      <c r="G1115" s="4">
        <v>0.4952083333333333</v>
      </c>
      <c r="H1115" s="6">
        <v>0.001423611111111111</v>
      </c>
    </row>
    <row r="1116" ht="14.25" hidden="1" customHeight="1">
      <c r="A1116" s="2">
        <v>1110.0</v>
      </c>
      <c r="B1116" s="2">
        <v>31856.0</v>
      </c>
      <c r="C1116" s="2" t="s">
        <v>2679</v>
      </c>
      <c r="D1116" s="2" t="s">
        <v>638</v>
      </c>
      <c r="E1116" s="2" t="s">
        <v>1123</v>
      </c>
      <c r="F1116" s="4">
        <v>0.5168865740740741</v>
      </c>
      <c r="G1116" s="4">
        <v>0.5183101851851851</v>
      </c>
      <c r="H1116" s="6">
        <v>0.001423611111111111</v>
      </c>
    </row>
    <row r="1117" ht="14.25" hidden="1" customHeight="1">
      <c r="A1117" s="2">
        <v>1111.0</v>
      </c>
      <c r="B1117" s="2">
        <v>22409.0</v>
      </c>
      <c r="C1117" s="2" t="s">
        <v>2680</v>
      </c>
      <c r="D1117" s="2" t="s">
        <v>1134</v>
      </c>
      <c r="E1117" s="2" t="s">
        <v>1128</v>
      </c>
      <c r="F1117" s="4">
        <v>0.29334490740740743</v>
      </c>
      <c r="G1117" s="4">
        <v>0.2947800925925926</v>
      </c>
      <c r="H1117" s="4">
        <v>0.0014351851851851854</v>
      </c>
    </row>
    <row r="1118" ht="14.25" hidden="1" customHeight="1">
      <c r="A1118" s="2">
        <v>1112.0</v>
      </c>
      <c r="B1118" s="2">
        <v>172805.0</v>
      </c>
      <c r="C1118" s="2" t="s">
        <v>2681</v>
      </c>
      <c r="D1118" s="2" t="s">
        <v>1151</v>
      </c>
      <c r="E1118" s="2" t="s">
        <v>1128</v>
      </c>
      <c r="F1118" s="4">
        <v>0.3040625</v>
      </c>
      <c r="G1118" s="4">
        <v>0.3054976851851852</v>
      </c>
      <c r="H1118" s="4">
        <v>0.0014351851851851854</v>
      </c>
    </row>
    <row r="1119" ht="14.25" hidden="1" customHeight="1">
      <c r="A1119" s="2">
        <v>1113.0</v>
      </c>
      <c r="B1119" s="2">
        <v>169728.0</v>
      </c>
      <c r="C1119" s="2" t="s">
        <v>2682</v>
      </c>
      <c r="D1119" s="2" t="s">
        <v>2683</v>
      </c>
      <c r="E1119" s="2" t="s">
        <v>1992</v>
      </c>
      <c r="F1119" s="4">
        <v>0.3644444444444444</v>
      </c>
      <c r="G1119" s="4">
        <v>0.3658796296296296</v>
      </c>
      <c r="H1119" s="4">
        <v>0.0014351851851851854</v>
      </c>
    </row>
    <row r="1120" ht="14.25" hidden="1" customHeight="1">
      <c r="A1120" s="2">
        <v>1114.0</v>
      </c>
      <c r="B1120" s="2">
        <v>136872.0</v>
      </c>
      <c r="C1120" s="2" t="s">
        <v>2684</v>
      </c>
      <c r="D1120" s="2" t="s">
        <v>2685</v>
      </c>
      <c r="E1120" s="2" t="s">
        <v>104</v>
      </c>
      <c r="F1120" s="4">
        <v>0.36467592592592596</v>
      </c>
      <c r="G1120" s="4">
        <v>0.3661111111111111</v>
      </c>
      <c r="H1120" s="5">
        <v>0.0014351851851851854</v>
      </c>
    </row>
    <row r="1121" ht="14.25" hidden="1" customHeight="1">
      <c r="A1121" s="2">
        <v>1115.0</v>
      </c>
      <c r="B1121" s="2">
        <v>115127.0</v>
      </c>
      <c r="C1121" s="2" t="s">
        <v>2686</v>
      </c>
      <c r="D1121" s="2" t="s">
        <v>2687</v>
      </c>
      <c r="E1121" s="2" t="s">
        <v>35</v>
      </c>
      <c r="F1121" s="4">
        <v>0.37119212962962966</v>
      </c>
      <c r="G1121" s="4">
        <v>0.37262731481481487</v>
      </c>
      <c r="H1121" s="4">
        <v>0.0014351851851851854</v>
      </c>
    </row>
    <row r="1122" ht="14.25" hidden="1" customHeight="1">
      <c r="A1122" s="2">
        <v>1116.0</v>
      </c>
      <c r="B1122" s="2">
        <v>41981.0</v>
      </c>
      <c r="C1122" s="2" t="s">
        <v>2688</v>
      </c>
      <c r="D1122" s="2" t="s">
        <v>1752</v>
      </c>
      <c r="E1122" s="2" t="s">
        <v>135</v>
      </c>
      <c r="F1122" s="4">
        <v>0.381400462962963</v>
      </c>
      <c r="G1122" s="4">
        <v>0.38283564814814813</v>
      </c>
      <c r="H1122" s="4">
        <v>0.0014351851851851854</v>
      </c>
    </row>
    <row r="1123" ht="14.25" hidden="1" customHeight="1">
      <c r="A1123" s="2">
        <v>1117.0</v>
      </c>
      <c r="B1123" s="2">
        <v>176681.0</v>
      </c>
      <c r="C1123" s="2" t="s">
        <v>2689</v>
      </c>
      <c r="D1123" s="2" t="s">
        <v>2690</v>
      </c>
      <c r="E1123" s="2" t="s">
        <v>56</v>
      </c>
      <c r="F1123" s="4">
        <v>0.38559027777777777</v>
      </c>
      <c r="G1123" s="4">
        <v>0.387025462962963</v>
      </c>
      <c r="H1123" s="4">
        <v>0.0014351851851851854</v>
      </c>
    </row>
    <row r="1124" ht="14.25" hidden="1" customHeight="1">
      <c r="A1124" s="2">
        <v>1118.0</v>
      </c>
      <c r="B1124" s="2">
        <v>138888.0</v>
      </c>
      <c r="C1124" s="2" t="s">
        <v>2691</v>
      </c>
      <c r="D1124" s="2" t="s">
        <v>2692</v>
      </c>
      <c r="E1124" s="2" t="s">
        <v>142</v>
      </c>
      <c r="F1124" s="4">
        <v>0.4100925925925926</v>
      </c>
      <c r="G1124" s="4">
        <v>0.41152777777777777</v>
      </c>
      <c r="H1124" s="6">
        <v>0.0014351851851851854</v>
      </c>
    </row>
    <row r="1125" ht="14.25" customHeight="1">
      <c r="A1125" s="2">
        <v>1119.0</v>
      </c>
      <c r="B1125" s="2">
        <v>165486.0</v>
      </c>
      <c r="C1125" s="2" t="s">
        <v>2693</v>
      </c>
      <c r="D1125" s="2" t="s">
        <v>2694</v>
      </c>
      <c r="E1125" s="2" t="s">
        <v>498</v>
      </c>
      <c r="F1125" s="4">
        <v>0.4103935185185185</v>
      </c>
      <c r="G1125" s="4">
        <v>0.41182870370370367</v>
      </c>
      <c r="H1125" s="7">
        <f>G1125-F1125</f>
        <v>0.001435185185</v>
      </c>
    </row>
    <row r="1126" ht="14.25" hidden="1" customHeight="1">
      <c r="A1126" s="2">
        <v>1120.0</v>
      </c>
      <c r="B1126" s="2">
        <v>172489.0</v>
      </c>
      <c r="C1126" s="2" t="s">
        <v>2695</v>
      </c>
      <c r="D1126" s="2" t="s">
        <v>1949</v>
      </c>
      <c r="E1126" s="2" t="s">
        <v>41</v>
      </c>
      <c r="F1126" s="4">
        <v>0.4210069444444444</v>
      </c>
      <c r="G1126" s="4">
        <v>0.4224421296296296</v>
      </c>
      <c r="H1126" s="6">
        <v>0.0014351851851851854</v>
      </c>
    </row>
    <row r="1127" ht="14.25" customHeight="1">
      <c r="A1127" s="2">
        <v>1121.0</v>
      </c>
      <c r="B1127" s="2">
        <v>110679.0</v>
      </c>
      <c r="C1127" s="2" t="s">
        <v>2696</v>
      </c>
      <c r="D1127" s="2" t="s">
        <v>2697</v>
      </c>
      <c r="E1127" s="2" t="s">
        <v>498</v>
      </c>
      <c r="F1127" s="4">
        <v>0.4226157407407407</v>
      </c>
      <c r="G1127" s="4">
        <v>0.4240509259259259</v>
      </c>
      <c r="H1127" s="7">
        <f>G1127-F1127</f>
        <v>0.001435185185</v>
      </c>
    </row>
    <row r="1128" ht="14.25" hidden="1" customHeight="1">
      <c r="A1128" s="2">
        <v>1122.0</v>
      </c>
      <c r="B1128" s="2">
        <v>70601.0</v>
      </c>
      <c r="C1128" s="2" t="s">
        <v>2698</v>
      </c>
      <c r="D1128" s="2" t="s">
        <v>1212</v>
      </c>
      <c r="E1128" s="2" t="s">
        <v>1128</v>
      </c>
      <c r="F1128" s="4">
        <v>0.4554861111111111</v>
      </c>
      <c r="G1128" s="4">
        <v>0.4569212962962963</v>
      </c>
      <c r="H1128" s="4">
        <v>0.0014351851851851854</v>
      </c>
    </row>
    <row r="1129" ht="14.25" hidden="1" customHeight="1">
      <c r="A1129" s="2">
        <v>1123.0</v>
      </c>
      <c r="B1129" s="2">
        <v>169358.0</v>
      </c>
      <c r="C1129" s="2" t="s">
        <v>2699</v>
      </c>
      <c r="D1129" s="2" t="s">
        <v>1181</v>
      </c>
      <c r="E1129" s="2" t="s">
        <v>1128</v>
      </c>
      <c r="F1129" s="4">
        <v>0.30834490740740744</v>
      </c>
      <c r="G1129" s="4">
        <v>0.30979166666666663</v>
      </c>
      <c r="H1129" s="4">
        <v>0.0014467592592592594</v>
      </c>
    </row>
    <row r="1130" ht="14.25" hidden="1" customHeight="1">
      <c r="A1130" s="2">
        <v>1124.0</v>
      </c>
      <c r="B1130" s="2">
        <v>535395.0</v>
      </c>
      <c r="C1130" s="2" t="s">
        <v>2700</v>
      </c>
      <c r="D1130" s="2" t="s">
        <v>1856</v>
      </c>
      <c r="E1130" s="2" t="s">
        <v>1123</v>
      </c>
      <c r="F1130" s="4">
        <v>0.3222685185185185</v>
      </c>
      <c r="G1130" s="4">
        <v>0.3237152777777778</v>
      </c>
      <c r="H1130" s="6">
        <v>0.0014467592592592594</v>
      </c>
    </row>
    <row r="1131" ht="14.25" hidden="1" customHeight="1">
      <c r="A1131" s="2">
        <v>1125.0</v>
      </c>
      <c r="B1131" s="2">
        <v>591606.0</v>
      </c>
      <c r="C1131" s="2" t="s">
        <v>2701</v>
      </c>
      <c r="D1131" s="2" t="s">
        <v>1158</v>
      </c>
      <c r="E1131" s="2" t="s">
        <v>1123</v>
      </c>
      <c r="F1131" s="4">
        <v>0.3274537037037037</v>
      </c>
      <c r="G1131" s="4">
        <v>0.328900462962963</v>
      </c>
      <c r="H1131" s="6">
        <v>0.0014467592592592594</v>
      </c>
    </row>
    <row r="1132" ht="14.25" hidden="1" customHeight="1">
      <c r="A1132" s="2">
        <v>1126.0</v>
      </c>
      <c r="B1132" s="2">
        <v>3133.0</v>
      </c>
      <c r="C1132" s="2" t="s">
        <v>2702</v>
      </c>
      <c r="D1132" s="2" t="s">
        <v>1793</v>
      </c>
      <c r="E1132" s="2" t="s">
        <v>41</v>
      </c>
      <c r="F1132" s="4">
        <v>0.33375</v>
      </c>
      <c r="G1132" s="4">
        <v>0.3351967592592593</v>
      </c>
      <c r="H1132" s="6">
        <v>0.0014467592592592594</v>
      </c>
    </row>
    <row r="1133" ht="14.25" hidden="1" customHeight="1">
      <c r="A1133" s="2">
        <v>1127.0</v>
      </c>
      <c r="B1133" s="2">
        <v>175102.0</v>
      </c>
      <c r="C1133" s="2" t="s">
        <v>2703</v>
      </c>
      <c r="D1133" s="2" t="s">
        <v>2704</v>
      </c>
      <c r="E1133" s="2" t="s">
        <v>38</v>
      </c>
      <c r="F1133" s="4">
        <v>0.3359375</v>
      </c>
      <c r="G1133" s="4">
        <v>0.33738425925925924</v>
      </c>
      <c r="H1133" s="6">
        <v>0.0014467592592592594</v>
      </c>
    </row>
    <row r="1134" ht="14.25" hidden="1" customHeight="1">
      <c r="A1134" s="2">
        <v>1128.0</v>
      </c>
      <c r="B1134" s="2">
        <v>168177.0</v>
      </c>
      <c r="C1134" s="2" t="s">
        <v>2705</v>
      </c>
      <c r="D1134" s="2" t="s">
        <v>2706</v>
      </c>
      <c r="E1134" s="2" t="s">
        <v>38</v>
      </c>
      <c r="F1134" s="4">
        <v>0.3549305555555555</v>
      </c>
      <c r="G1134" s="4">
        <v>0.3563773148148148</v>
      </c>
      <c r="H1134" s="6">
        <v>0.0014467592592592594</v>
      </c>
    </row>
    <row r="1135" ht="14.25" hidden="1" customHeight="1">
      <c r="A1135" s="2">
        <v>1129.0</v>
      </c>
      <c r="B1135" s="2">
        <v>592898.0</v>
      </c>
      <c r="C1135" s="2" t="s">
        <v>2707</v>
      </c>
      <c r="D1135" s="2" t="s">
        <v>1478</v>
      </c>
      <c r="E1135" s="2" t="s">
        <v>1123</v>
      </c>
      <c r="F1135" s="4">
        <v>0.3566319444444444</v>
      </c>
      <c r="G1135" s="4">
        <v>0.3580787037037037</v>
      </c>
      <c r="H1135" s="6">
        <v>0.0014467592592592594</v>
      </c>
    </row>
    <row r="1136" ht="14.25" hidden="1" customHeight="1">
      <c r="A1136" s="2">
        <v>1130.0</v>
      </c>
      <c r="B1136" s="2">
        <v>172714.0</v>
      </c>
      <c r="C1136" s="2" t="s">
        <v>2708</v>
      </c>
      <c r="D1136" s="2" t="s">
        <v>1265</v>
      </c>
      <c r="E1136" s="2" t="s">
        <v>61</v>
      </c>
      <c r="F1136" s="4">
        <v>0.39762731481481484</v>
      </c>
      <c r="G1136" s="4">
        <v>0.3990740740740741</v>
      </c>
      <c r="H1136" s="6">
        <v>0.0014467592592592594</v>
      </c>
    </row>
    <row r="1137" ht="14.25" hidden="1" customHeight="1">
      <c r="A1137" s="2">
        <v>1131.0</v>
      </c>
      <c r="B1137" s="2">
        <v>136941.0</v>
      </c>
      <c r="C1137" s="2" t="s">
        <v>2709</v>
      </c>
      <c r="D1137" s="2" t="s">
        <v>1590</v>
      </c>
      <c r="E1137" s="2" t="s">
        <v>1128</v>
      </c>
      <c r="F1137" s="4">
        <v>0.411099537037037</v>
      </c>
      <c r="G1137" s="4">
        <v>0.4125462962962963</v>
      </c>
      <c r="H1137" s="4">
        <v>0.0014467592592592594</v>
      </c>
    </row>
    <row r="1138" ht="14.25" hidden="1" customHeight="1">
      <c r="A1138" s="2">
        <v>1132.0</v>
      </c>
      <c r="B1138" s="2">
        <v>148162.0</v>
      </c>
      <c r="C1138" s="2" t="s">
        <v>2710</v>
      </c>
      <c r="D1138" s="2" t="s">
        <v>2711</v>
      </c>
      <c r="E1138" s="2" t="s">
        <v>190</v>
      </c>
      <c r="F1138" s="4">
        <v>0.4112384259259259</v>
      </c>
      <c r="G1138" s="4">
        <v>0.41268518518518515</v>
      </c>
      <c r="H1138" s="6">
        <v>0.0014467592592592594</v>
      </c>
    </row>
    <row r="1139" ht="14.25" hidden="1" customHeight="1">
      <c r="A1139" s="2">
        <v>1133.0</v>
      </c>
      <c r="B1139" s="2">
        <v>18871.0</v>
      </c>
      <c r="C1139" s="2" t="s">
        <v>2712</v>
      </c>
      <c r="D1139" s="2" t="s">
        <v>2713</v>
      </c>
      <c r="E1139" s="2" t="s">
        <v>1128</v>
      </c>
      <c r="F1139" s="4">
        <v>0.33769675925925924</v>
      </c>
      <c r="G1139" s="4">
        <v>0.3391550925925926</v>
      </c>
      <c r="H1139" s="4">
        <v>0.0014583333333333334</v>
      </c>
    </row>
    <row r="1140" ht="14.25" hidden="1" customHeight="1">
      <c r="A1140" s="2">
        <v>1134.0</v>
      </c>
      <c r="B1140" s="2">
        <v>176493.0</v>
      </c>
      <c r="C1140" s="2" t="s">
        <v>2714</v>
      </c>
      <c r="D1140" s="2" t="s">
        <v>1333</v>
      </c>
      <c r="E1140" s="2" t="s">
        <v>1128</v>
      </c>
      <c r="F1140" s="4">
        <v>0.34800925925925924</v>
      </c>
      <c r="G1140" s="4">
        <v>0.3494675925925926</v>
      </c>
      <c r="H1140" s="4">
        <v>0.0014583333333333334</v>
      </c>
    </row>
    <row r="1141" ht="14.25" hidden="1" customHeight="1">
      <c r="A1141" s="2">
        <v>1135.0</v>
      </c>
      <c r="B1141" s="2">
        <v>169577.0</v>
      </c>
      <c r="C1141" s="2" t="s">
        <v>2715</v>
      </c>
      <c r="D1141" s="2" t="s">
        <v>1342</v>
      </c>
      <c r="E1141" s="2" t="s">
        <v>1128</v>
      </c>
      <c r="F1141" s="4">
        <v>0.357511574074074</v>
      </c>
      <c r="G1141" s="4">
        <v>0.35896990740740736</v>
      </c>
      <c r="H1141" s="4">
        <v>0.0014583333333333334</v>
      </c>
    </row>
    <row r="1142" ht="14.25" hidden="1" customHeight="1">
      <c r="A1142" s="2">
        <v>1136.0</v>
      </c>
      <c r="B1142" s="2">
        <v>146079.0</v>
      </c>
      <c r="C1142" s="2" t="s">
        <v>2716</v>
      </c>
      <c r="D1142" s="2" t="s">
        <v>2717</v>
      </c>
      <c r="E1142" s="2" t="s">
        <v>511</v>
      </c>
      <c r="F1142" s="4">
        <v>0.36160879629629633</v>
      </c>
      <c r="G1142" s="4">
        <v>0.36306712962962967</v>
      </c>
      <c r="H1142" s="6">
        <v>0.0014583333333333334</v>
      </c>
    </row>
    <row r="1143" ht="14.25" hidden="1" customHeight="1">
      <c r="A1143" s="2">
        <v>1137.0</v>
      </c>
      <c r="B1143" s="2">
        <v>175771.0</v>
      </c>
      <c r="C1143" s="2" t="s">
        <v>2718</v>
      </c>
      <c r="D1143" s="2" t="s">
        <v>2719</v>
      </c>
      <c r="E1143" s="2" t="s">
        <v>250</v>
      </c>
      <c r="F1143" s="4">
        <v>0.36432870370370374</v>
      </c>
      <c r="G1143" s="4">
        <v>0.365787037037037</v>
      </c>
      <c r="H1143" s="6">
        <v>0.0014583333333333334</v>
      </c>
    </row>
    <row r="1144" ht="14.25" hidden="1" customHeight="1">
      <c r="A1144" s="2">
        <v>1138.0</v>
      </c>
      <c r="B1144" s="2">
        <v>145573.0</v>
      </c>
      <c r="C1144" s="2" t="s">
        <v>2720</v>
      </c>
      <c r="D1144" s="2" t="s">
        <v>1248</v>
      </c>
      <c r="E1144" s="2" t="s">
        <v>1128</v>
      </c>
      <c r="F1144" s="4">
        <v>0.37418981481481484</v>
      </c>
      <c r="G1144" s="4">
        <v>0.3756481481481482</v>
      </c>
      <c r="H1144" s="4">
        <v>0.0014583333333333334</v>
      </c>
    </row>
    <row r="1145" ht="14.25" hidden="1" customHeight="1">
      <c r="A1145" s="2">
        <v>1139.0</v>
      </c>
      <c r="B1145" s="2">
        <v>178500.0</v>
      </c>
      <c r="C1145" s="2" t="s">
        <v>2721</v>
      </c>
      <c r="D1145" s="2" t="s">
        <v>776</v>
      </c>
      <c r="E1145" s="2" t="s">
        <v>104</v>
      </c>
      <c r="F1145" s="4">
        <v>0.37445601851851856</v>
      </c>
      <c r="G1145" s="4">
        <v>0.3759143518518519</v>
      </c>
      <c r="H1145" s="5">
        <v>0.0014583333333333334</v>
      </c>
    </row>
    <row r="1146" ht="14.25" hidden="1" customHeight="1">
      <c r="A1146" s="2">
        <v>1140.0</v>
      </c>
      <c r="B1146" s="2">
        <v>149730.0</v>
      </c>
      <c r="C1146" s="2" t="s">
        <v>2722</v>
      </c>
      <c r="D1146" s="2" t="s">
        <v>1200</v>
      </c>
      <c r="E1146" s="2" t="s">
        <v>1128</v>
      </c>
      <c r="F1146" s="4">
        <v>0.3985532407407408</v>
      </c>
      <c r="G1146" s="4">
        <v>0.4000115740740741</v>
      </c>
      <c r="H1146" s="4">
        <v>0.0014583333333333334</v>
      </c>
    </row>
    <row r="1147" ht="14.25" hidden="1" customHeight="1">
      <c r="A1147" s="2">
        <v>1141.0</v>
      </c>
      <c r="B1147" s="2">
        <v>34157.0</v>
      </c>
      <c r="C1147" s="2" t="s">
        <v>2723</v>
      </c>
      <c r="D1147" s="2" t="s">
        <v>2724</v>
      </c>
      <c r="E1147" s="2" t="s">
        <v>53</v>
      </c>
      <c r="F1147" s="4">
        <v>0.4096527777777778</v>
      </c>
      <c r="G1147" s="4">
        <v>0.41111111111111115</v>
      </c>
      <c r="H1147" s="4">
        <v>0.0014583333333333334</v>
      </c>
    </row>
    <row r="1148" ht="14.25" hidden="1" customHeight="1">
      <c r="A1148" s="2">
        <v>1142.0</v>
      </c>
      <c r="B1148" s="2">
        <v>168773.0</v>
      </c>
      <c r="C1148" s="2" t="s">
        <v>2725</v>
      </c>
      <c r="D1148" s="2" t="s">
        <v>2726</v>
      </c>
      <c r="E1148" s="2" t="s">
        <v>48</v>
      </c>
      <c r="F1148" s="4">
        <v>0.4452314814814815</v>
      </c>
      <c r="G1148" s="4">
        <v>0.44668981481481485</v>
      </c>
      <c r="H1148" s="6">
        <v>0.0014583333333333334</v>
      </c>
    </row>
    <row r="1149" ht="14.25" hidden="1" customHeight="1">
      <c r="A1149" s="2">
        <v>1143.0</v>
      </c>
      <c r="B1149" s="2">
        <v>174536.0</v>
      </c>
      <c r="C1149" s="2" t="s">
        <v>2727</v>
      </c>
      <c r="D1149" s="2" t="s">
        <v>2728</v>
      </c>
      <c r="E1149" s="2" t="s">
        <v>81</v>
      </c>
      <c r="F1149" s="4">
        <v>0.34787037037037033</v>
      </c>
      <c r="G1149" s="4">
        <v>0.3493402777777778</v>
      </c>
      <c r="H1149" s="6">
        <v>0.0014699074074074074</v>
      </c>
    </row>
    <row r="1150" ht="14.25" hidden="1" customHeight="1">
      <c r="A1150" s="2">
        <v>1144.0</v>
      </c>
      <c r="B1150" s="2">
        <v>572018.0</v>
      </c>
      <c r="C1150" s="2" t="s">
        <v>2729</v>
      </c>
      <c r="D1150" s="2" t="s">
        <v>1825</v>
      </c>
      <c r="E1150" s="2" t="s">
        <v>1123</v>
      </c>
      <c r="F1150" s="4">
        <v>0.3489583333333333</v>
      </c>
      <c r="G1150" s="4">
        <v>0.3504282407407407</v>
      </c>
      <c r="H1150" s="6">
        <v>0.0014699074074074074</v>
      </c>
    </row>
    <row r="1151" ht="14.25" hidden="1" customHeight="1">
      <c r="A1151" s="2">
        <v>1145.0</v>
      </c>
      <c r="B1151" s="2">
        <v>168177.0</v>
      </c>
      <c r="C1151" s="2" t="s">
        <v>2730</v>
      </c>
      <c r="D1151" s="2" t="s">
        <v>2706</v>
      </c>
      <c r="E1151" s="2" t="s">
        <v>38</v>
      </c>
      <c r="F1151" s="4">
        <v>0.3785763888888889</v>
      </c>
      <c r="G1151" s="4">
        <v>0.38004629629629627</v>
      </c>
      <c r="H1151" s="6">
        <v>0.0014699074074074074</v>
      </c>
    </row>
    <row r="1152" ht="14.25" hidden="1" customHeight="1">
      <c r="A1152" s="2">
        <v>1146.0</v>
      </c>
      <c r="B1152" s="2">
        <v>175291.0</v>
      </c>
      <c r="C1152" s="2" t="s">
        <v>2731</v>
      </c>
      <c r="D1152" s="2" t="s">
        <v>2732</v>
      </c>
      <c r="E1152" s="2" t="s">
        <v>81</v>
      </c>
      <c r="F1152" s="4">
        <v>0.4155324074074074</v>
      </c>
      <c r="G1152" s="4">
        <v>0.4170023148148148</v>
      </c>
      <c r="H1152" s="6">
        <v>0.0014699074074074074</v>
      </c>
    </row>
    <row r="1153" ht="14.25" hidden="1" customHeight="1">
      <c r="A1153" s="2">
        <v>1147.0</v>
      </c>
      <c r="B1153" s="2">
        <v>121046.0</v>
      </c>
      <c r="C1153" s="2" t="s">
        <v>2733</v>
      </c>
      <c r="D1153" s="2" t="s">
        <v>2734</v>
      </c>
      <c r="E1153" s="2" t="s">
        <v>41</v>
      </c>
      <c r="F1153" s="4">
        <v>0.42864583333333334</v>
      </c>
      <c r="G1153" s="4">
        <v>0.43011574074074077</v>
      </c>
      <c r="H1153" s="6">
        <v>0.0014699074074074074</v>
      </c>
    </row>
    <row r="1154" ht="14.25" hidden="1" customHeight="1">
      <c r="A1154" s="2">
        <v>1148.0</v>
      </c>
      <c r="B1154" s="2">
        <v>71501.0</v>
      </c>
      <c r="C1154" s="2" t="s">
        <v>2735</v>
      </c>
      <c r="D1154" s="2" t="s">
        <v>1361</v>
      </c>
      <c r="E1154" s="2" t="s">
        <v>26</v>
      </c>
      <c r="F1154" s="4">
        <v>0.43643518518518515</v>
      </c>
      <c r="G1154" s="4">
        <v>0.43790509259259264</v>
      </c>
      <c r="H1154" s="6">
        <v>0.0014699074074074074</v>
      </c>
    </row>
    <row r="1155" ht="14.25" hidden="1" customHeight="1">
      <c r="A1155" s="2">
        <v>1149.0</v>
      </c>
      <c r="B1155" s="2">
        <v>57837.0</v>
      </c>
      <c r="C1155" s="2" t="s">
        <v>2736</v>
      </c>
      <c r="D1155" s="2" t="s">
        <v>2737</v>
      </c>
      <c r="E1155" s="2" t="s">
        <v>135</v>
      </c>
      <c r="F1155" s="4">
        <v>0.4396412037037037</v>
      </c>
      <c r="G1155" s="4">
        <v>0.44111111111111106</v>
      </c>
      <c r="H1155" s="4">
        <v>0.0014699074074074074</v>
      </c>
    </row>
    <row r="1156" ht="14.25" hidden="1" customHeight="1">
      <c r="A1156" s="2">
        <v>1150.0</v>
      </c>
      <c r="B1156" s="2">
        <v>178548.0</v>
      </c>
      <c r="C1156" s="2" t="s">
        <v>2738</v>
      </c>
      <c r="D1156" s="2" t="s">
        <v>738</v>
      </c>
      <c r="E1156" s="2" t="s">
        <v>343</v>
      </c>
      <c r="F1156" s="4">
        <v>0.4501273148148148</v>
      </c>
      <c r="G1156" s="4">
        <v>0.4515972222222222</v>
      </c>
      <c r="H1156" s="6">
        <v>0.0014699074074074074</v>
      </c>
    </row>
    <row r="1157" ht="14.25" hidden="1" customHeight="1">
      <c r="A1157" s="2">
        <v>1151.0</v>
      </c>
      <c r="B1157" s="2">
        <v>146823.0</v>
      </c>
      <c r="C1157" s="2" t="s">
        <v>2739</v>
      </c>
      <c r="D1157" s="2" t="s">
        <v>1457</v>
      </c>
      <c r="E1157" s="2" t="s">
        <v>1128</v>
      </c>
      <c r="F1157" s="4">
        <v>0.4667824074074074</v>
      </c>
      <c r="G1157" s="4">
        <v>0.46825231481481483</v>
      </c>
      <c r="H1157" s="4">
        <v>0.0014699074074074074</v>
      </c>
    </row>
    <row r="1158" ht="14.25" hidden="1" customHeight="1">
      <c r="A1158" s="2">
        <v>1152.0</v>
      </c>
      <c r="B1158" s="2">
        <v>145565.0</v>
      </c>
      <c r="C1158" s="2" t="s">
        <v>2740</v>
      </c>
      <c r="D1158" s="2" t="s">
        <v>1137</v>
      </c>
      <c r="E1158" s="2" t="s">
        <v>1123</v>
      </c>
      <c r="F1158" s="4">
        <v>0.5042476851851853</v>
      </c>
      <c r="G1158" s="4">
        <v>0.5057175925925926</v>
      </c>
      <c r="H1158" s="6">
        <v>0.0014699074074074074</v>
      </c>
    </row>
    <row r="1159" ht="14.25" hidden="1" customHeight="1">
      <c r="A1159" s="2">
        <v>1153.0</v>
      </c>
      <c r="B1159" s="2">
        <v>167526.0</v>
      </c>
      <c r="C1159" s="2" t="s">
        <v>2741</v>
      </c>
      <c r="D1159" s="2" t="s">
        <v>1263</v>
      </c>
      <c r="E1159" s="2" t="s">
        <v>1128</v>
      </c>
      <c r="F1159" s="4">
        <v>0.2998726851851852</v>
      </c>
      <c r="G1159" s="4">
        <v>0.30135416666666665</v>
      </c>
      <c r="H1159" s="4">
        <v>0.0014814814814814814</v>
      </c>
    </row>
    <row r="1160" ht="14.25" hidden="1" customHeight="1">
      <c r="A1160" s="2">
        <v>1154.0</v>
      </c>
      <c r="B1160" s="2">
        <v>29252.0</v>
      </c>
      <c r="C1160" s="2" t="s">
        <v>2742</v>
      </c>
      <c r="D1160" s="2" t="s">
        <v>2743</v>
      </c>
      <c r="E1160" s="2" t="s">
        <v>1128</v>
      </c>
      <c r="F1160" s="4">
        <v>0.3046759259259259</v>
      </c>
      <c r="G1160" s="4">
        <v>0.30615740740740743</v>
      </c>
      <c r="H1160" s="4">
        <v>0.0014814814814814814</v>
      </c>
    </row>
    <row r="1161" ht="14.25" hidden="1" customHeight="1">
      <c r="A1161" s="2">
        <v>1155.0</v>
      </c>
      <c r="B1161" s="2">
        <v>149022.0</v>
      </c>
      <c r="C1161" s="2" t="s">
        <v>2744</v>
      </c>
      <c r="D1161" s="2" t="s">
        <v>276</v>
      </c>
      <c r="E1161" s="2" t="s">
        <v>1128</v>
      </c>
      <c r="F1161" s="4">
        <v>0.31214120370370374</v>
      </c>
      <c r="G1161" s="4">
        <v>0.31362268518518516</v>
      </c>
      <c r="H1161" s="4">
        <v>0.0014814814814814814</v>
      </c>
    </row>
    <row r="1162" ht="14.25" hidden="1" customHeight="1">
      <c r="A1162" s="2">
        <v>1156.0</v>
      </c>
      <c r="B1162" s="2">
        <v>169698.0</v>
      </c>
      <c r="C1162" s="2" t="s">
        <v>2745</v>
      </c>
      <c r="D1162" s="2" t="s">
        <v>1127</v>
      </c>
      <c r="E1162" s="2" t="s">
        <v>1128</v>
      </c>
      <c r="F1162" s="4">
        <v>0.3302662037037037</v>
      </c>
      <c r="G1162" s="4">
        <v>0.3317476851851852</v>
      </c>
      <c r="H1162" s="4">
        <v>0.0014814814814814814</v>
      </c>
    </row>
    <row r="1163" ht="14.25" customHeight="1">
      <c r="A1163" s="2">
        <v>1157.0</v>
      </c>
      <c r="B1163" s="2">
        <v>174971.0</v>
      </c>
      <c r="C1163" s="2" t="s">
        <v>2746</v>
      </c>
      <c r="D1163" s="2" t="s">
        <v>2747</v>
      </c>
      <c r="E1163" s="2" t="s">
        <v>498</v>
      </c>
      <c r="F1163" s="4">
        <v>0.3358912037037037</v>
      </c>
      <c r="G1163" s="4">
        <v>0.3373726851851852</v>
      </c>
      <c r="H1163" s="7">
        <f>G1163-F1163</f>
        <v>0.001481481481</v>
      </c>
    </row>
    <row r="1164" ht="14.25" hidden="1" customHeight="1">
      <c r="A1164" s="2">
        <v>1158.0</v>
      </c>
      <c r="B1164" s="2">
        <v>149615.0</v>
      </c>
      <c r="C1164" s="2" t="s">
        <v>2748</v>
      </c>
      <c r="D1164" s="2" t="s">
        <v>1202</v>
      </c>
      <c r="E1164" s="2" t="s">
        <v>1128</v>
      </c>
      <c r="F1164" s="4">
        <v>0.34716435185185185</v>
      </c>
      <c r="G1164" s="4">
        <v>0.3486458333333333</v>
      </c>
      <c r="H1164" s="4">
        <v>0.0014814814814814814</v>
      </c>
    </row>
    <row r="1165" ht="14.25" hidden="1" customHeight="1">
      <c r="A1165" s="2">
        <v>1159.0</v>
      </c>
      <c r="B1165" s="2">
        <v>610775.0</v>
      </c>
      <c r="C1165" s="2" t="s">
        <v>2749</v>
      </c>
      <c r="D1165" s="2" t="s">
        <v>1167</v>
      </c>
      <c r="E1165" s="2" t="s">
        <v>1123</v>
      </c>
      <c r="F1165" s="4">
        <v>0.34844907407407405</v>
      </c>
      <c r="G1165" s="4">
        <v>0.3499305555555556</v>
      </c>
      <c r="H1165" s="6">
        <v>0.0014814814814814814</v>
      </c>
    </row>
    <row r="1166" ht="14.25" hidden="1" customHeight="1">
      <c r="A1166" s="2">
        <v>1160.0</v>
      </c>
      <c r="B1166" s="2">
        <v>34561.0</v>
      </c>
      <c r="C1166" s="2" t="s">
        <v>2750</v>
      </c>
      <c r="D1166" s="2" t="s">
        <v>2751</v>
      </c>
      <c r="E1166" s="2" t="s">
        <v>343</v>
      </c>
      <c r="F1166" s="4">
        <v>0.35781250000000003</v>
      </c>
      <c r="G1166" s="4">
        <v>0.3592939814814815</v>
      </c>
      <c r="H1166" s="6">
        <v>0.0014814814814814814</v>
      </c>
    </row>
    <row r="1167" ht="14.25" hidden="1" customHeight="1">
      <c r="A1167" s="2">
        <v>1161.0</v>
      </c>
      <c r="B1167" s="2">
        <v>170126.0</v>
      </c>
      <c r="C1167" s="2" t="s">
        <v>2752</v>
      </c>
      <c r="D1167" s="2" t="s">
        <v>2753</v>
      </c>
      <c r="E1167" s="2" t="s">
        <v>104</v>
      </c>
      <c r="F1167" s="4">
        <v>0.35966435185185186</v>
      </c>
      <c r="G1167" s="4">
        <v>0.36114583333333333</v>
      </c>
      <c r="H1167" s="5">
        <v>0.0014814814814814814</v>
      </c>
    </row>
    <row r="1168" ht="14.25" hidden="1" customHeight="1">
      <c r="A1168" s="2">
        <v>1162.0</v>
      </c>
      <c r="B1168" s="2">
        <v>63.0</v>
      </c>
      <c r="C1168" s="2" t="s">
        <v>2754</v>
      </c>
      <c r="D1168" s="2" t="s">
        <v>1577</v>
      </c>
      <c r="E1168" s="2" t="s">
        <v>1123</v>
      </c>
      <c r="F1168" s="4">
        <v>0.36262731481481486</v>
      </c>
      <c r="G1168" s="4">
        <v>0.36410879629629633</v>
      </c>
      <c r="H1168" s="6">
        <v>0.0014814814814814814</v>
      </c>
    </row>
    <row r="1169" ht="14.25" hidden="1" customHeight="1">
      <c r="A1169" s="2">
        <v>1163.0</v>
      </c>
      <c r="B1169" s="2">
        <v>178706.0</v>
      </c>
      <c r="C1169" s="2" t="s">
        <v>2755</v>
      </c>
      <c r="D1169" s="2" t="s">
        <v>610</v>
      </c>
      <c r="E1169" s="2" t="s">
        <v>26</v>
      </c>
      <c r="F1169" s="4">
        <v>0.3638425925925926</v>
      </c>
      <c r="G1169" s="4">
        <v>0.365324074074074</v>
      </c>
      <c r="H1169" s="6">
        <v>0.0014814814814814814</v>
      </c>
    </row>
    <row r="1170" ht="14.25" hidden="1" customHeight="1">
      <c r="A1170" s="2">
        <v>1164.0</v>
      </c>
      <c r="B1170" s="2">
        <v>177494.0</v>
      </c>
      <c r="C1170" s="2" t="s">
        <v>2756</v>
      </c>
      <c r="D1170" s="2" t="s">
        <v>610</v>
      </c>
      <c r="E1170" s="2" t="s">
        <v>38</v>
      </c>
      <c r="F1170" s="4">
        <v>0.3717013888888889</v>
      </c>
      <c r="G1170" s="4">
        <v>0.37318287037037035</v>
      </c>
      <c r="H1170" s="6">
        <v>0.0014814814814814814</v>
      </c>
    </row>
    <row r="1171" ht="14.25" hidden="1" customHeight="1">
      <c r="A1171" s="2">
        <v>1165.0</v>
      </c>
      <c r="B1171" s="2">
        <v>55333.0</v>
      </c>
      <c r="C1171" s="2" t="s">
        <v>2757</v>
      </c>
      <c r="D1171" s="2" t="s">
        <v>2140</v>
      </c>
      <c r="E1171" s="2" t="s">
        <v>35</v>
      </c>
      <c r="F1171" s="4">
        <v>0.38135416666666666</v>
      </c>
      <c r="G1171" s="4">
        <v>0.38283564814814813</v>
      </c>
      <c r="H1171" s="4">
        <v>0.0014814814814814814</v>
      </c>
    </row>
    <row r="1172" ht="14.25" hidden="1" customHeight="1">
      <c r="A1172" s="2">
        <v>1166.0</v>
      </c>
      <c r="B1172" s="2">
        <v>101688.0</v>
      </c>
      <c r="C1172" s="2" t="s">
        <v>2758</v>
      </c>
      <c r="D1172" s="2" t="s">
        <v>2565</v>
      </c>
      <c r="E1172" s="2" t="s">
        <v>511</v>
      </c>
      <c r="F1172" s="4">
        <v>0.3894560185185185</v>
      </c>
      <c r="G1172" s="4">
        <v>0.3909375</v>
      </c>
      <c r="H1172" s="6">
        <v>0.0014814814814814814</v>
      </c>
    </row>
    <row r="1173" ht="14.25" hidden="1" customHeight="1">
      <c r="A1173" s="2">
        <v>1167.0</v>
      </c>
      <c r="B1173" s="2">
        <v>24049.0</v>
      </c>
      <c r="C1173" s="2" t="s">
        <v>2759</v>
      </c>
      <c r="D1173" s="2" t="s">
        <v>2184</v>
      </c>
      <c r="E1173" s="2" t="s">
        <v>190</v>
      </c>
      <c r="F1173" s="4">
        <v>0.4010648148148148</v>
      </c>
      <c r="G1173" s="4">
        <v>0.4025462962962963</v>
      </c>
      <c r="H1173" s="6">
        <v>0.0014814814814814814</v>
      </c>
    </row>
    <row r="1174" ht="14.25" hidden="1" customHeight="1">
      <c r="A1174" s="2">
        <v>1168.0</v>
      </c>
      <c r="B1174" s="2">
        <v>24829.0</v>
      </c>
      <c r="C1174" s="2" t="s">
        <v>2760</v>
      </c>
      <c r="D1174" s="2" t="s">
        <v>2761</v>
      </c>
      <c r="E1174" s="2" t="s">
        <v>13</v>
      </c>
      <c r="F1174" s="4">
        <v>0.40271990740740743</v>
      </c>
      <c r="G1174" s="4">
        <v>0.4042013888888889</v>
      </c>
      <c r="H1174" s="6">
        <v>0.0014814814814814814</v>
      </c>
    </row>
    <row r="1175" ht="14.25" hidden="1" customHeight="1">
      <c r="A1175" s="2">
        <v>1169.0</v>
      </c>
      <c r="B1175" s="2">
        <v>176158.0</v>
      </c>
      <c r="C1175" s="2" t="s">
        <v>2762</v>
      </c>
      <c r="D1175" s="2" t="s">
        <v>2318</v>
      </c>
      <c r="E1175" s="2" t="s">
        <v>190</v>
      </c>
      <c r="F1175" s="4">
        <v>0.4119791666666666</v>
      </c>
      <c r="G1175" s="4">
        <v>0.41346064814814815</v>
      </c>
      <c r="H1175" s="6">
        <v>0.0014814814814814814</v>
      </c>
    </row>
    <row r="1176" ht="14.25" hidden="1" customHeight="1">
      <c r="A1176" s="2">
        <v>1170.0</v>
      </c>
      <c r="B1176" s="2">
        <v>579328.0</v>
      </c>
      <c r="C1176" s="2" t="s">
        <v>2763</v>
      </c>
      <c r="D1176" s="2" t="s">
        <v>2005</v>
      </c>
      <c r="E1176" s="2" t="s">
        <v>1123</v>
      </c>
      <c r="F1176" s="4">
        <v>0.5454976851851852</v>
      </c>
      <c r="G1176" s="4">
        <v>0.5469791666666667</v>
      </c>
      <c r="H1176" s="6">
        <v>0.0014814814814814814</v>
      </c>
    </row>
    <row r="1177" ht="14.25" hidden="1" customHeight="1">
      <c r="A1177" s="2">
        <v>1171.0</v>
      </c>
      <c r="B1177" s="2">
        <v>149591.0</v>
      </c>
      <c r="C1177" s="2" t="s">
        <v>2764</v>
      </c>
      <c r="D1177" s="2" t="s">
        <v>1049</v>
      </c>
      <c r="E1177" s="2" t="s">
        <v>26</v>
      </c>
      <c r="F1177" s="4">
        <v>0.5663078703703703</v>
      </c>
      <c r="G1177" s="4">
        <v>0.5677893518518519</v>
      </c>
      <c r="H1177" s="6">
        <v>0.0014814814814814814</v>
      </c>
    </row>
    <row r="1178" ht="14.25" hidden="1" customHeight="1">
      <c r="A1178" s="2">
        <v>1172.0</v>
      </c>
      <c r="B1178" s="2">
        <v>37212.0</v>
      </c>
      <c r="C1178" s="2" t="s">
        <v>2765</v>
      </c>
      <c r="D1178" s="2" t="s">
        <v>1225</v>
      </c>
      <c r="E1178" s="2" t="s">
        <v>1128</v>
      </c>
      <c r="F1178" s="4">
        <v>0.31899305555555557</v>
      </c>
      <c r="G1178" s="4">
        <v>0.3204861111111111</v>
      </c>
      <c r="H1178" s="4">
        <v>0.0014930555555555556</v>
      </c>
    </row>
    <row r="1179" ht="14.25" hidden="1" customHeight="1">
      <c r="A1179" s="2">
        <v>1173.0</v>
      </c>
      <c r="B1179" s="2">
        <v>16783.0</v>
      </c>
      <c r="C1179" s="2" t="s">
        <v>2766</v>
      </c>
      <c r="D1179" s="2" t="s">
        <v>1191</v>
      </c>
      <c r="E1179" s="2" t="s">
        <v>1123</v>
      </c>
      <c r="F1179" s="4">
        <v>0.33265046296296297</v>
      </c>
      <c r="G1179" s="4">
        <v>0.3341435185185185</v>
      </c>
      <c r="H1179" s="6">
        <v>0.0014930555555555556</v>
      </c>
    </row>
    <row r="1180" ht="14.25" hidden="1" customHeight="1">
      <c r="A1180" s="2">
        <v>1174.0</v>
      </c>
      <c r="B1180" s="2">
        <v>98326.0</v>
      </c>
      <c r="C1180" s="2" t="s">
        <v>2767</v>
      </c>
      <c r="D1180" s="2" t="s">
        <v>2768</v>
      </c>
      <c r="E1180" s="2" t="s">
        <v>1123</v>
      </c>
      <c r="F1180" s="4">
        <v>0.3340972222222222</v>
      </c>
      <c r="G1180" s="4">
        <v>0.3355902777777778</v>
      </c>
      <c r="H1180" s="6">
        <v>0.0014930555555555556</v>
      </c>
    </row>
    <row r="1181" ht="14.25" hidden="1" customHeight="1">
      <c r="A1181" s="2">
        <v>1175.0</v>
      </c>
      <c r="B1181" s="2">
        <v>143126.0</v>
      </c>
      <c r="C1181" s="2" t="s">
        <v>2769</v>
      </c>
      <c r="D1181" s="2" t="s">
        <v>2770</v>
      </c>
      <c r="E1181" s="2" t="s">
        <v>48</v>
      </c>
      <c r="F1181" s="4">
        <v>0.3619212962962963</v>
      </c>
      <c r="G1181" s="4">
        <v>0.36341435185185184</v>
      </c>
      <c r="H1181" s="6">
        <v>0.0014930555555555556</v>
      </c>
    </row>
    <row r="1182" ht="14.25" hidden="1" customHeight="1">
      <c r="A1182" s="2">
        <v>1176.0</v>
      </c>
      <c r="B1182" s="2">
        <v>178381.0</v>
      </c>
      <c r="C1182" s="2" t="s">
        <v>2771</v>
      </c>
      <c r="D1182" s="2" t="s">
        <v>2772</v>
      </c>
      <c r="E1182" s="2" t="s">
        <v>29</v>
      </c>
      <c r="F1182" s="4">
        <v>0.3713425925925926</v>
      </c>
      <c r="G1182" s="4">
        <v>0.3728356481481481</v>
      </c>
      <c r="H1182" s="6">
        <v>0.0014930555555555556</v>
      </c>
    </row>
    <row r="1183" ht="14.25" hidden="1" customHeight="1">
      <c r="A1183" s="2">
        <v>1177.0</v>
      </c>
      <c r="B1183" s="2">
        <v>177420.0</v>
      </c>
      <c r="C1183" s="2" t="s">
        <v>2773</v>
      </c>
      <c r="D1183" s="2" t="s">
        <v>1353</v>
      </c>
      <c r="E1183" s="2" t="s">
        <v>1128</v>
      </c>
      <c r="F1183" s="4">
        <v>0.3796643518518519</v>
      </c>
      <c r="G1183" s="4">
        <v>0.3811574074074074</v>
      </c>
      <c r="H1183" s="4">
        <v>0.0014930555555555556</v>
      </c>
    </row>
    <row r="1184" ht="14.25" hidden="1" customHeight="1">
      <c r="A1184" s="2">
        <v>1178.0</v>
      </c>
      <c r="B1184" s="2">
        <v>174213.0</v>
      </c>
      <c r="C1184" s="2" t="s">
        <v>2774</v>
      </c>
      <c r="D1184" s="2" t="s">
        <v>2775</v>
      </c>
      <c r="E1184" s="2" t="s">
        <v>41</v>
      </c>
      <c r="F1184" s="4">
        <v>0.3806597222222223</v>
      </c>
      <c r="G1184" s="4">
        <v>0.3821527777777778</v>
      </c>
      <c r="H1184" s="6">
        <v>0.0014930555555555556</v>
      </c>
    </row>
    <row r="1185" ht="14.25" customHeight="1">
      <c r="A1185" s="2">
        <v>1179.0</v>
      </c>
      <c r="B1185" s="2">
        <v>16612.0</v>
      </c>
      <c r="C1185" s="2" t="s">
        <v>2776</v>
      </c>
      <c r="D1185" s="2" t="s">
        <v>2777</v>
      </c>
      <c r="E1185" s="2" t="s">
        <v>498</v>
      </c>
      <c r="F1185" s="4">
        <v>0.38113425925925926</v>
      </c>
      <c r="G1185" s="4">
        <v>0.38262731481481477</v>
      </c>
      <c r="H1185" s="7">
        <f>G1185-F1185</f>
        <v>0.001493055556</v>
      </c>
    </row>
    <row r="1186" ht="14.25" hidden="1" customHeight="1">
      <c r="A1186" s="2">
        <v>1180.0</v>
      </c>
      <c r="B1186" s="2">
        <v>59493.0</v>
      </c>
      <c r="C1186" s="2" t="s">
        <v>2778</v>
      </c>
      <c r="D1186" s="2" t="s">
        <v>1246</v>
      </c>
      <c r="E1186" s="2" t="s">
        <v>511</v>
      </c>
      <c r="F1186" s="4">
        <v>0.38880787037037035</v>
      </c>
      <c r="G1186" s="4">
        <v>0.39030092592592597</v>
      </c>
      <c r="H1186" s="6">
        <v>0.0014930555555555556</v>
      </c>
    </row>
    <row r="1187" ht="14.25" hidden="1" customHeight="1">
      <c r="A1187" s="2">
        <v>1181.0</v>
      </c>
      <c r="B1187" s="2">
        <v>170230.0</v>
      </c>
      <c r="C1187" s="2" t="s">
        <v>2779</v>
      </c>
      <c r="D1187" s="2" t="s">
        <v>2780</v>
      </c>
      <c r="E1187" s="2" t="s">
        <v>343</v>
      </c>
      <c r="F1187" s="4">
        <v>0.411400462962963</v>
      </c>
      <c r="G1187" s="4">
        <v>0.4128935185185185</v>
      </c>
      <c r="H1187" s="6">
        <v>0.0014930555555555556</v>
      </c>
    </row>
    <row r="1188" ht="14.25" hidden="1" customHeight="1">
      <c r="A1188" s="2">
        <v>1182.0</v>
      </c>
      <c r="B1188" s="2">
        <v>607981.0</v>
      </c>
      <c r="C1188" s="2" t="s">
        <v>2781</v>
      </c>
      <c r="D1188" s="2" t="s">
        <v>2029</v>
      </c>
      <c r="E1188" s="2" t="s">
        <v>190</v>
      </c>
      <c r="F1188" s="4">
        <v>0.4163657407407408</v>
      </c>
      <c r="G1188" s="4">
        <v>0.4178587962962963</v>
      </c>
      <c r="H1188" s="6">
        <v>0.0014930555555555556</v>
      </c>
    </row>
    <row r="1189" ht="14.25" hidden="1" customHeight="1">
      <c r="A1189" s="2">
        <v>1183.0</v>
      </c>
      <c r="B1189" s="2">
        <v>176164.0</v>
      </c>
      <c r="C1189" s="2" t="s">
        <v>2782</v>
      </c>
      <c r="D1189" s="2" t="s">
        <v>2783</v>
      </c>
      <c r="E1189" s="2" t="s">
        <v>53</v>
      </c>
      <c r="F1189" s="4">
        <v>0.5909953703703704</v>
      </c>
      <c r="G1189" s="4">
        <v>0.5924884259259259</v>
      </c>
      <c r="H1189" s="4">
        <v>0.0014930555555555556</v>
      </c>
    </row>
    <row r="1190" ht="14.25" hidden="1" customHeight="1">
      <c r="A1190" s="2">
        <v>1184.0</v>
      </c>
      <c r="B1190" s="2">
        <v>171926.0</v>
      </c>
      <c r="C1190" s="2" t="s">
        <v>2784</v>
      </c>
      <c r="D1190" s="2" t="s">
        <v>2156</v>
      </c>
      <c r="E1190" s="2" t="s">
        <v>1128</v>
      </c>
      <c r="F1190" s="4">
        <v>0.29887731481481483</v>
      </c>
      <c r="G1190" s="4">
        <v>0.30038194444444444</v>
      </c>
      <c r="H1190" s="4">
        <v>0.0015046296296296294</v>
      </c>
    </row>
    <row r="1191" ht="14.25" hidden="1" customHeight="1">
      <c r="A1191" s="2">
        <v>1185.0</v>
      </c>
      <c r="B1191" s="2">
        <v>120887.0</v>
      </c>
      <c r="C1191" s="2" t="s">
        <v>2785</v>
      </c>
      <c r="D1191" s="2" t="s">
        <v>2786</v>
      </c>
      <c r="E1191" s="2" t="s">
        <v>48</v>
      </c>
      <c r="F1191" s="4">
        <v>0.3462962962962963</v>
      </c>
      <c r="G1191" s="4">
        <v>0.3478009259259259</v>
      </c>
      <c r="H1191" s="6">
        <v>0.0015046296296296294</v>
      </c>
    </row>
    <row r="1192" ht="14.25" hidden="1" customHeight="1">
      <c r="A1192" s="2">
        <v>1186.0</v>
      </c>
      <c r="B1192" s="2">
        <v>39189.0</v>
      </c>
      <c r="C1192" s="2" t="s">
        <v>2787</v>
      </c>
      <c r="D1192" s="2" t="s">
        <v>2788</v>
      </c>
      <c r="E1192" s="2" t="s">
        <v>32</v>
      </c>
      <c r="F1192" s="4">
        <v>0.3535300925925926</v>
      </c>
      <c r="G1192" s="4">
        <v>0.35503472222222227</v>
      </c>
      <c r="H1192" s="6">
        <v>0.0015046296296296294</v>
      </c>
    </row>
    <row r="1193" ht="14.25" hidden="1" customHeight="1">
      <c r="A1193" s="2">
        <v>1187.0</v>
      </c>
      <c r="B1193" s="2">
        <v>177818.0</v>
      </c>
      <c r="C1193" s="2" t="s">
        <v>2789</v>
      </c>
      <c r="D1193" s="2" t="s">
        <v>2790</v>
      </c>
      <c r="E1193" s="2" t="s">
        <v>29</v>
      </c>
      <c r="F1193" s="4">
        <v>0.3616550925925926</v>
      </c>
      <c r="G1193" s="4">
        <v>0.36315972222222226</v>
      </c>
      <c r="H1193" s="6">
        <v>0.0015046296296296294</v>
      </c>
    </row>
    <row r="1194" ht="14.25" hidden="1" customHeight="1">
      <c r="A1194" s="2">
        <v>1188.0</v>
      </c>
      <c r="B1194" s="2">
        <v>766.0</v>
      </c>
      <c r="C1194" s="2" t="s">
        <v>2791</v>
      </c>
      <c r="D1194" s="2" t="s">
        <v>2792</v>
      </c>
      <c r="E1194" s="2" t="s">
        <v>53</v>
      </c>
      <c r="F1194" s="4">
        <v>0.3643865740740741</v>
      </c>
      <c r="G1194" s="4">
        <v>0.3658912037037037</v>
      </c>
      <c r="H1194" s="4">
        <v>0.0015046296296296294</v>
      </c>
    </row>
    <row r="1195" ht="14.25" hidden="1" customHeight="1">
      <c r="A1195" s="2">
        <v>1189.0</v>
      </c>
      <c r="B1195" s="2">
        <v>178718.0</v>
      </c>
      <c r="C1195" s="2" t="s">
        <v>2793</v>
      </c>
      <c r="D1195" s="2" t="s">
        <v>590</v>
      </c>
      <c r="E1195" s="2" t="s">
        <v>97</v>
      </c>
      <c r="F1195" s="4">
        <v>0.3716435185185185</v>
      </c>
      <c r="G1195" s="4">
        <v>0.3731481481481482</v>
      </c>
      <c r="H1195" s="4">
        <v>0.0015046296296296294</v>
      </c>
      <c r="I1195" s="6">
        <v>0.0015046296296296294</v>
      </c>
    </row>
    <row r="1196" ht="14.25" hidden="1" customHeight="1">
      <c r="A1196" s="2">
        <v>1190.0</v>
      </c>
      <c r="B1196" s="2">
        <v>174926.0</v>
      </c>
      <c r="C1196" s="2" t="s">
        <v>2794</v>
      </c>
      <c r="D1196" s="2" t="s">
        <v>2795</v>
      </c>
      <c r="E1196" s="2" t="s">
        <v>104</v>
      </c>
      <c r="F1196" s="4">
        <v>0.376412037037037</v>
      </c>
      <c r="G1196" s="4">
        <v>0.3779166666666667</v>
      </c>
      <c r="H1196" s="5">
        <v>0.0015046296296296294</v>
      </c>
    </row>
    <row r="1197" ht="14.25" hidden="1" customHeight="1">
      <c r="A1197" s="2">
        <v>1191.0</v>
      </c>
      <c r="B1197" s="2">
        <v>169233.0</v>
      </c>
      <c r="C1197" s="2" t="s">
        <v>2796</v>
      </c>
      <c r="D1197" s="2" t="s">
        <v>2797</v>
      </c>
      <c r="E1197" s="2" t="s">
        <v>81</v>
      </c>
      <c r="F1197" s="4">
        <v>0.42761574074074077</v>
      </c>
      <c r="G1197" s="4">
        <v>0.4291203703703704</v>
      </c>
      <c r="H1197" s="6">
        <v>0.0015046296296296294</v>
      </c>
    </row>
    <row r="1198" ht="14.25" hidden="1" customHeight="1">
      <c r="A1198" s="2">
        <v>1192.0</v>
      </c>
      <c r="B1198" s="2">
        <v>175784.0</v>
      </c>
      <c r="C1198" s="2" t="s">
        <v>2798</v>
      </c>
      <c r="D1198" s="2" t="s">
        <v>1240</v>
      </c>
      <c r="E1198" s="2" t="s">
        <v>1128</v>
      </c>
      <c r="F1198" s="4">
        <v>0.4507175925925926</v>
      </c>
      <c r="G1198" s="4">
        <v>0.45222222222222225</v>
      </c>
      <c r="H1198" s="4">
        <v>0.0015046296296296294</v>
      </c>
    </row>
    <row r="1199" ht="14.25" hidden="1" customHeight="1">
      <c r="A1199" s="2">
        <v>1193.0</v>
      </c>
      <c r="B1199" s="2">
        <v>38459.0</v>
      </c>
      <c r="C1199" s="2" t="s">
        <v>2799</v>
      </c>
      <c r="D1199" s="2" t="s">
        <v>1125</v>
      </c>
      <c r="E1199" s="2" t="s">
        <v>1123</v>
      </c>
      <c r="F1199" s="4">
        <v>0.5510648148148148</v>
      </c>
      <c r="G1199" s="4">
        <v>0.5525694444444444</v>
      </c>
      <c r="H1199" s="6">
        <v>0.0015046296296296294</v>
      </c>
    </row>
    <row r="1200" ht="14.25" hidden="1" customHeight="1">
      <c r="A1200" s="2">
        <v>1194.0</v>
      </c>
      <c r="B1200" s="2">
        <v>170073.0</v>
      </c>
      <c r="C1200" s="2" t="s">
        <v>2800</v>
      </c>
      <c r="D1200" s="2" t="s">
        <v>1250</v>
      </c>
      <c r="E1200" s="2" t="s">
        <v>1123</v>
      </c>
      <c r="F1200" s="4">
        <v>0.5909837962962963</v>
      </c>
      <c r="G1200" s="4">
        <v>0.5924884259259259</v>
      </c>
      <c r="H1200" s="6">
        <v>0.0015046296296296294</v>
      </c>
    </row>
    <row r="1201" ht="14.25" hidden="1" customHeight="1">
      <c r="A1201" s="2">
        <v>1195.0</v>
      </c>
      <c r="B1201" s="2">
        <v>178496.0</v>
      </c>
      <c r="C1201" s="2" t="s">
        <v>2801</v>
      </c>
      <c r="D1201" s="2" t="s">
        <v>782</v>
      </c>
      <c r="E1201" s="2" t="s">
        <v>48</v>
      </c>
      <c r="F1201" s="4">
        <v>0.3024189814814815</v>
      </c>
      <c r="G1201" s="4">
        <v>0.3039351851851852</v>
      </c>
      <c r="H1201" s="6">
        <v>0.0015162037037037036</v>
      </c>
    </row>
    <row r="1202" ht="14.25" hidden="1" customHeight="1">
      <c r="A1202" s="2">
        <v>1196.0</v>
      </c>
      <c r="B1202" s="2">
        <v>92187.0</v>
      </c>
      <c r="C1202" s="2" t="s">
        <v>2802</v>
      </c>
      <c r="D1202" s="2" t="s">
        <v>1145</v>
      </c>
      <c r="E1202" s="2" t="s">
        <v>1123</v>
      </c>
      <c r="F1202" s="4">
        <v>0.3305439814814815</v>
      </c>
      <c r="G1202" s="4">
        <v>0.33206018518518515</v>
      </c>
      <c r="H1202" s="6">
        <v>0.0015162037037037036</v>
      </c>
    </row>
    <row r="1203" ht="14.25" hidden="1" customHeight="1">
      <c r="A1203" s="2">
        <v>1197.0</v>
      </c>
      <c r="B1203" s="2">
        <v>599741.0</v>
      </c>
      <c r="C1203" s="2" t="s">
        <v>2803</v>
      </c>
      <c r="D1203" s="2" t="s">
        <v>1481</v>
      </c>
      <c r="E1203" s="2" t="s">
        <v>1123</v>
      </c>
      <c r="F1203" s="4">
        <v>0.331875</v>
      </c>
      <c r="G1203" s="4">
        <v>0.3333912037037037</v>
      </c>
      <c r="H1203" s="6">
        <v>0.0015162037037037036</v>
      </c>
    </row>
    <row r="1204" ht="14.25" hidden="1" customHeight="1">
      <c r="A1204" s="2">
        <v>1198.0</v>
      </c>
      <c r="B1204" s="2">
        <v>44547.0</v>
      </c>
      <c r="C1204" s="2" t="s">
        <v>2804</v>
      </c>
      <c r="D1204" s="2" t="s">
        <v>1693</v>
      </c>
      <c r="E1204" s="2" t="s">
        <v>1123</v>
      </c>
      <c r="F1204" s="4">
        <v>0.33591435185185187</v>
      </c>
      <c r="G1204" s="4">
        <v>0.3374305555555555</v>
      </c>
      <c r="H1204" s="6">
        <v>0.0015162037037037036</v>
      </c>
    </row>
    <row r="1205" ht="14.25" hidden="1" customHeight="1">
      <c r="A1205" s="2">
        <v>1199.0</v>
      </c>
      <c r="B1205" s="2">
        <v>175162.0</v>
      </c>
      <c r="C1205" s="2" t="s">
        <v>2805</v>
      </c>
      <c r="D1205" s="2" t="s">
        <v>2806</v>
      </c>
      <c r="E1205" s="2" t="s">
        <v>53</v>
      </c>
      <c r="F1205" s="4">
        <v>0.3460648148148148</v>
      </c>
      <c r="G1205" s="4">
        <v>0.34758101851851847</v>
      </c>
      <c r="H1205" s="4">
        <v>0.0015162037037037036</v>
      </c>
    </row>
    <row r="1206" ht="14.25" hidden="1" customHeight="1">
      <c r="A1206" s="2">
        <v>1200.0</v>
      </c>
      <c r="B1206" s="2">
        <v>163568.0</v>
      </c>
      <c r="C1206" s="2" t="s">
        <v>2807</v>
      </c>
      <c r="D1206" s="2" t="s">
        <v>1344</v>
      </c>
      <c r="E1206" s="2" t="s">
        <v>26</v>
      </c>
      <c r="F1206" s="4">
        <v>0.3745833333333333</v>
      </c>
      <c r="G1206" s="4">
        <v>0.376099537037037</v>
      </c>
      <c r="H1206" s="6">
        <v>0.0015162037037037036</v>
      </c>
    </row>
    <row r="1207" ht="14.25" hidden="1" customHeight="1">
      <c r="A1207" s="2">
        <v>1201.0</v>
      </c>
      <c r="B1207" s="2">
        <v>130056.0</v>
      </c>
      <c r="C1207" s="2" t="s">
        <v>2808</v>
      </c>
      <c r="D1207" s="2" t="s">
        <v>2809</v>
      </c>
      <c r="E1207" s="2" t="s">
        <v>190</v>
      </c>
      <c r="F1207" s="4">
        <v>0.383287037037037</v>
      </c>
      <c r="G1207" s="4">
        <v>0.38480324074074074</v>
      </c>
      <c r="H1207" s="6">
        <v>0.0015162037037037036</v>
      </c>
    </row>
    <row r="1208" ht="14.25" hidden="1" customHeight="1">
      <c r="A1208" s="2">
        <v>1202.0</v>
      </c>
      <c r="B1208" s="2">
        <v>129188.0</v>
      </c>
      <c r="C1208" s="2" t="s">
        <v>2810</v>
      </c>
      <c r="D1208" s="2" t="s">
        <v>2811</v>
      </c>
      <c r="E1208" s="2" t="s">
        <v>190</v>
      </c>
      <c r="F1208" s="4">
        <v>0.39019675925925923</v>
      </c>
      <c r="G1208" s="4">
        <v>0.391712962962963</v>
      </c>
      <c r="H1208" s="6">
        <v>0.0015162037037037036</v>
      </c>
    </row>
    <row r="1209" ht="14.25" hidden="1" customHeight="1">
      <c r="A1209" s="2">
        <v>1203.0</v>
      </c>
      <c r="B1209" s="2">
        <v>21166.0</v>
      </c>
      <c r="C1209" s="2" t="s">
        <v>2812</v>
      </c>
      <c r="D1209" s="2" t="s">
        <v>2813</v>
      </c>
      <c r="E1209" s="2" t="s">
        <v>26</v>
      </c>
      <c r="F1209" s="4">
        <v>0.4022800925925926</v>
      </c>
      <c r="G1209" s="4">
        <v>0.40379629629629626</v>
      </c>
      <c r="H1209" s="6">
        <v>0.0015162037037037036</v>
      </c>
    </row>
    <row r="1210" ht="14.25" hidden="1" customHeight="1">
      <c r="A1210" s="2">
        <v>1204.0</v>
      </c>
      <c r="B1210" s="2">
        <v>178155.0</v>
      </c>
      <c r="C1210" s="2" t="s">
        <v>2814</v>
      </c>
      <c r="D1210" s="2" t="s">
        <v>2815</v>
      </c>
      <c r="E1210" s="2" t="s">
        <v>29</v>
      </c>
      <c r="F1210" s="4">
        <v>0.40444444444444444</v>
      </c>
      <c r="G1210" s="4">
        <v>0.40596064814814814</v>
      </c>
      <c r="H1210" s="6">
        <v>0.0015162037037037036</v>
      </c>
    </row>
    <row r="1211" ht="14.25" hidden="1" customHeight="1">
      <c r="A1211" s="2">
        <v>1205.0</v>
      </c>
      <c r="B1211" s="2">
        <v>101688.0</v>
      </c>
      <c r="C1211" s="2" t="s">
        <v>2816</v>
      </c>
      <c r="D1211" s="2" t="s">
        <v>2565</v>
      </c>
      <c r="E1211" s="2" t="s">
        <v>511</v>
      </c>
      <c r="F1211" s="4">
        <v>0.42342592592592593</v>
      </c>
      <c r="G1211" s="4">
        <v>0.42494212962962963</v>
      </c>
      <c r="H1211" s="6">
        <v>0.0015162037037037036</v>
      </c>
    </row>
    <row r="1212" ht="14.25" hidden="1" customHeight="1">
      <c r="A1212" s="2">
        <v>1206.0</v>
      </c>
      <c r="B1212" s="2">
        <v>146081.0</v>
      </c>
      <c r="C1212" s="2" t="s">
        <v>2817</v>
      </c>
      <c r="D1212" s="2" t="s">
        <v>1195</v>
      </c>
      <c r="E1212" s="2" t="s">
        <v>1128</v>
      </c>
      <c r="F1212" s="4">
        <v>0.44943287037037033</v>
      </c>
      <c r="G1212" s="4">
        <v>0.4509490740740741</v>
      </c>
      <c r="H1212" s="4">
        <v>0.0015162037037037036</v>
      </c>
    </row>
    <row r="1213" ht="14.25" hidden="1" customHeight="1">
      <c r="A1213" s="2">
        <v>1207.0</v>
      </c>
      <c r="B1213" s="2">
        <v>177757.0</v>
      </c>
      <c r="C1213" s="2" t="s">
        <v>2818</v>
      </c>
      <c r="D1213" s="2" t="s">
        <v>1998</v>
      </c>
      <c r="E1213" s="2" t="s">
        <v>109</v>
      </c>
      <c r="F1213" s="4">
        <v>0.4734027777777778</v>
      </c>
      <c r="G1213" s="4">
        <v>0.47491898148148143</v>
      </c>
      <c r="H1213" s="5">
        <v>0.0015162037037037036</v>
      </c>
    </row>
    <row r="1214" ht="14.25" hidden="1" customHeight="1">
      <c r="A1214" s="2">
        <v>1208.0</v>
      </c>
      <c r="B1214" s="2">
        <v>177861.0</v>
      </c>
      <c r="C1214" s="2" t="s">
        <v>2819</v>
      </c>
      <c r="D1214" s="2" t="s">
        <v>2528</v>
      </c>
      <c r="E1214" s="2" t="s">
        <v>135</v>
      </c>
      <c r="F1214" s="4">
        <v>0.4801388888888889</v>
      </c>
      <c r="G1214" s="4">
        <v>0.4816550925925926</v>
      </c>
      <c r="H1214" s="4">
        <v>0.0015162037037037036</v>
      </c>
    </row>
    <row r="1215" ht="14.25" hidden="1" customHeight="1">
      <c r="A1215" s="2">
        <v>1209.0</v>
      </c>
      <c r="B1215" s="2">
        <v>55049.0</v>
      </c>
      <c r="C1215" s="2" t="s">
        <v>2820</v>
      </c>
      <c r="D1215" s="2" t="s">
        <v>2821</v>
      </c>
      <c r="E1215" s="2" t="s">
        <v>53</v>
      </c>
      <c r="F1215" s="4">
        <v>0.5592013888888888</v>
      </c>
      <c r="G1215" s="4">
        <v>0.5607175925925926</v>
      </c>
      <c r="H1215" s="4">
        <v>0.0015162037037037036</v>
      </c>
    </row>
    <row r="1216" ht="14.25" hidden="1" customHeight="1">
      <c r="A1216" s="2">
        <v>1210.0</v>
      </c>
      <c r="B1216" s="2">
        <v>131707.0</v>
      </c>
      <c r="C1216" s="2" t="s">
        <v>2822</v>
      </c>
      <c r="D1216" s="2" t="s">
        <v>1163</v>
      </c>
      <c r="E1216" s="2" t="s">
        <v>1123</v>
      </c>
      <c r="F1216" s="4">
        <v>0.3314814814814815</v>
      </c>
      <c r="G1216" s="4">
        <v>0.3330092592592592</v>
      </c>
      <c r="H1216" s="6">
        <v>0.0015277777777777779</v>
      </c>
    </row>
    <row r="1217" ht="14.25" hidden="1" customHeight="1">
      <c r="A1217" s="2">
        <v>1211.0</v>
      </c>
      <c r="B1217" s="2">
        <v>176974.0</v>
      </c>
      <c r="C1217" s="2" t="s">
        <v>2823</v>
      </c>
      <c r="D1217" s="2" t="s">
        <v>2293</v>
      </c>
      <c r="E1217" s="2" t="s">
        <v>343</v>
      </c>
      <c r="F1217" s="4">
        <v>0.3458912037037037</v>
      </c>
      <c r="G1217" s="4">
        <v>0.3474189814814815</v>
      </c>
      <c r="H1217" s="6">
        <v>0.0015277777777777779</v>
      </c>
    </row>
    <row r="1218" ht="14.25" hidden="1" customHeight="1">
      <c r="A1218" s="2">
        <v>1212.0</v>
      </c>
      <c r="B1218" s="2">
        <v>500382.0</v>
      </c>
      <c r="C1218" s="2" t="s">
        <v>2824</v>
      </c>
      <c r="D1218" s="2" t="s">
        <v>2825</v>
      </c>
      <c r="E1218" s="2" t="s">
        <v>511</v>
      </c>
      <c r="F1218" s="4">
        <v>0.34726851851851853</v>
      </c>
      <c r="G1218" s="4">
        <v>0.34879629629629627</v>
      </c>
      <c r="H1218" s="6">
        <v>0.0015277777777777779</v>
      </c>
    </row>
    <row r="1219" ht="14.25" hidden="1" customHeight="1">
      <c r="A1219" s="2">
        <v>1213.0</v>
      </c>
      <c r="B1219" s="2">
        <v>178750.0</v>
      </c>
      <c r="C1219" s="2" t="s">
        <v>2826</v>
      </c>
      <c r="D1219" s="2" t="s">
        <v>562</v>
      </c>
      <c r="E1219" s="2" t="s">
        <v>23</v>
      </c>
      <c r="F1219" s="4">
        <v>0.3738657407407407</v>
      </c>
      <c r="G1219" s="4">
        <v>0.3753935185185185</v>
      </c>
      <c r="H1219" s="6">
        <v>0.0015277777777777779</v>
      </c>
    </row>
    <row r="1220" ht="14.25" hidden="1" customHeight="1">
      <c r="A1220" s="2">
        <v>1214.0</v>
      </c>
      <c r="B1220" s="2">
        <v>177238.0</v>
      </c>
      <c r="C1220" s="2" t="s">
        <v>2827</v>
      </c>
      <c r="D1220" s="2" t="s">
        <v>2828</v>
      </c>
      <c r="E1220" s="2" t="s">
        <v>29</v>
      </c>
      <c r="F1220" s="4">
        <v>0.40425925925925926</v>
      </c>
      <c r="G1220" s="4">
        <v>0.40578703703703706</v>
      </c>
      <c r="H1220" s="6">
        <v>0.0015277777777777779</v>
      </c>
    </row>
    <row r="1221" ht="14.25" hidden="1" customHeight="1">
      <c r="A1221" s="2">
        <v>1215.0</v>
      </c>
      <c r="B1221" s="2">
        <v>149712.0</v>
      </c>
      <c r="C1221" s="2" t="s">
        <v>2829</v>
      </c>
      <c r="D1221" s="2" t="s">
        <v>2830</v>
      </c>
      <c r="E1221" s="2" t="s">
        <v>2831</v>
      </c>
      <c r="F1221" s="4">
        <v>0.4135069444444444</v>
      </c>
      <c r="G1221" s="4">
        <v>0.4150347222222222</v>
      </c>
      <c r="H1221" s="4">
        <v>0.0015277777777777779</v>
      </c>
    </row>
    <row r="1222" ht="14.25" hidden="1" customHeight="1">
      <c r="A1222" s="2">
        <v>1216.0</v>
      </c>
      <c r="B1222" s="2">
        <v>169357.0</v>
      </c>
      <c r="C1222" s="2" t="s">
        <v>2832</v>
      </c>
      <c r="D1222" s="2" t="s">
        <v>500</v>
      </c>
      <c r="E1222" s="2" t="s">
        <v>1128</v>
      </c>
      <c r="F1222" s="4">
        <v>0.417662037037037</v>
      </c>
      <c r="G1222" s="4">
        <v>0.4191898148148148</v>
      </c>
      <c r="H1222" s="4">
        <v>0.0015277777777777779</v>
      </c>
    </row>
    <row r="1223" ht="14.25" hidden="1" customHeight="1">
      <c r="A1223" s="2">
        <v>1217.0</v>
      </c>
      <c r="B1223" s="2">
        <v>149938.0</v>
      </c>
      <c r="C1223" s="2" t="s">
        <v>2833</v>
      </c>
      <c r="D1223" s="2" t="s">
        <v>1154</v>
      </c>
      <c r="E1223" s="2" t="s">
        <v>1128</v>
      </c>
      <c r="F1223" s="4">
        <v>0.45834490740740735</v>
      </c>
      <c r="G1223" s="4">
        <v>0.45987268518518515</v>
      </c>
      <c r="H1223" s="4">
        <v>0.0015277777777777779</v>
      </c>
    </row>
    <row r="1224" ht="14.25" hidden="1" customHeight="1">
      <c r="A1224" s="2">
        <v>1218.0</v>
      </c>
      <c r="B1224" s="2">
        <v>13677.0</v>
      </c>
      <c r="C1224" s="2" t="s">
        <v>2834</v>
      </c>
      <c r="D1224" s="2" t="s">
        <v>2835</v>
      </c>
      <c r="E1224" s="2" t="s">
        <v>81</v>
      </c>
      <c r="F1224" s="4">
        <v>0.4839351851851852</v>
      </c>
      <c r="G1224" s="4">
        <v>0.485462962962963</v>
      </c>
      <c r="H1224" s="6">
        <v>0.0015277777777777779</v>
      </c>
    </row>
    <row r="1225" ht="14.25" hidden="1" customHeight="1">
      <c r="A1225" s="2">
        <v>1219.0</v>
      </c>
      <c r="B1225" s="2">
        <v>176192.0</v>
      </c>
      <c r="C1225" s="2" t="s">
        <v>2836</v>
      </c>
      <c r="D1225" s="2" t="s">
        <v>2837</v>
      </c>
      <c r="E1225" s="2" t="s">
        <v>190</v>
      </c>
      <c r="F1225" s="4">
        <v>0.3308680555555556</v>
      </c>
      <c r="G1225" s="4">
        <v>0.33240740740740743</v>
      </c>
      <c r="H1225" s="6">
        <v>0.0015393518518518519</v>
      </c>
    </row>
    <row r="1226" ht="14.25" hidden="1" customHeight="1">
      <c r="A1226" s="2">
        <v>1220.0</v>
      </c>
      <c r="B1226" s="2">
        <v>177420.0</v>
      </c>
      <c r="C1226" s="2" t="s">
        <v>2838</v>
      </c>
      <c r="D1226" s="2" t="s">
        <v>1353</v>
      </c>
      <c r="E1226" s="2" t="s">
        <v>1128</v>
      </c>
      <c r="F1226" s="4">
        <v>0.33850694444444446</v>
      </c>
      <c r="G1226" s="4">
        <v>0.3400462962962963</v>
      </c>
      <c r="H1226" s="4">
        <v>0.0015393518518518519</v>
      </c>
    </row>
    <row r="1227" ht="14.25" hidden="1" customHeight="1">
      <c r="A1227" s="2">
        <v>1221.0</v>
      </c>
      <c r="B1227" s="2">
        <v>514093.0</v>
      </c>
      <c r="C1227" s="2" t="s">
        <v>2839</v>
      </c>
      <c r="D1227" s="2" t="s">
        <v>2840</v>
      </c>
      <c r="E1227" s="2" t="s">
        <v>48</v>
      </c>
      <c r="F1227" s="4">
        <v>0.36481481481481487</v>
      </c>
      <c r="G1227" s="4">
        <v>0.3663541666666667</v>
      </c>
      <c r="H1227" s="6">
        <v>0.0015393518518518519</v>
      </c>
    </row>
    <row r="1228" ht="14.25" hidden="1" customHeight="1">
      <c r="A1228" s="2">
        <v>1222.0</v>
      </c>
      <c r="B1228" s="2">
        <v>178463.0</v>
      </c>
      <c r="C1228" s="2" t="s">
        <v>2841</v>
      </c>
      <c r="D1228" s="2" t="s">
        <v>802</v>
      </c>
      <c r="E1228" s="2" t="s">
        <v>26</v>
      </c>
      <c r="F1228" s="4">
        <v>0.365</v>
      </c>
      <c r="G1228" s="4">
        <v>0.3665393518518518</v>
      </c>
      <c r="H1228" s="6">
        <v>0.0015393518518518519</v>
      </c>
    </row>
    <row r="1229" ht="14.25" hidden="1" customHeight="1">
      <c r="A1229" s="2">
        <v>1223.0</v>
      </c>
      <c r="B1229" s="2">
        <v>168177.0</v>
      </c>
      <c r="C1229" s="2" t="s">
        <v>2842</v>
      </c>
      <c r="D1229" s="2" t="s">
        <v>2706</v>
      </c>
      <c r="E1229" s="2" t="s">
        <v>38</v>
      </c>
      <c r="F1229" s="4">
        <v>0.3828125</v>
      </c>
      <c r="G1229" s="4">
        <v>0.38435185185185183</v>
      </c>
      <c r="H1229" s="6">
        <v>0.0015393518518518519</v>
      </c>
    </row>
    <row r="1230" ht="14.25" hidden="1" customHeight="1">
      <c r="A1230" s="2">
        <v>1224.0</v>
      </c>
      <c r="B1230" s="2">
        <v>44547.0</v>
      </c>
      <c r="C1230" s="2" t="s">
        <v>2843</v>
      </c>
      <c r="D1230" s="2" t="s">
        <v>1693</v>
      </c>
      <c r="E1230" s="2" t="s">
        <v>1123</v>
      </c>
      <c r="F1230" s="4">
        <v>0.39349537037037036</v>
      </c>
      <c r="G1230" s="4">
        <v>0.3950347222222222</v>
      </c>
      <c r="H1230" s="6">
        <v>0.0015393518518518519</v>
      </c>
    </row>
    <row r="1231" ht="14.25" hidden="1" customHeight="1">
      <c r="A1231" s="2">
        <v>1225.0</v>
      </c>
      <c r="B1231" s="2">
        <v>148162.0</v>
      </c>
      <c r="C1231" s="2" t="s">
        <v>2844</v>
      </c>
      <c r="D1231" s="2" t="s">
        <v>2711</v>
      </c>
      <c r="E1231" s="2" t="s">
        <v>190</v>
      </c>
      <c r="F1231" s="4">
        <v>0.3994328703703704</v>
      </c>
      <c r="G1231" s="4">
        <v>0.40097222222222223</v>
      </c>
      <c r="H1231" s="6">
        <v>0.0015393518518518519</v>
      </c>
    </row>
    <row r="1232" ht="14.25" hidden="1" customHeight="1">
      <c r="A1232" s="2">
        <v>1226.0</v>
      </c>
      <c r="B1232" s="2">
        <v>178116.0</v>
      </c>
      <c r="C1232" s="2" t="s">
        <v>2845</v>
      </c>
      <c r="D1232" s="2" t="s">
        <v>1125</v>
      </c>
      <c r="E1232" s="2" t="s">
        <v>38</v>
      </c>
      <c r="F1232" s="4">
        <v>0.4054166666666667</v>
      </c>
      <c r="G1232" s="4">
        <v>0.40695601851851854</v>
      </c>
      <c r="H1232" s="6">
        <v>0.0015393518518518519</v>
      </c>
    </row>
    <row r="1233" ht="14.25" hidden="1" customHeight="1">
      <c r="A1233" s="2">
        <v>1227.0</v>
      </c>
      <c r="B1233" s="2">
        <v>35302.0</v>
      </c>
      <c r="C1233" s="2" t="s">
        <v>2846</v>
      </c>
      <c r="D1233" s="2" t="s">
        <v>2847</v>
      </c>
      <c r="E1233" s="2" t="s">
        <v>343</v>
      </c>
      <c r="F1233" s="4">
        <v>0.4125347222222222</v>
      </c>
      <c r="G1233" s="4">
        <v>0.41407407407407404</v>
      </c>
      <c r="H1233" s="6">
        <v>0.0015393518518518519</v>
      </c>
    </row>
    <row r="1234" ht="14.25" hidden="1" customHeight="1">
      <c r="A1234" s="2">
        <v>1228.0</v>
      </c>
      <c r="B1234" s="2">
        <v>169102.0</v>
      </c>
      <c r="C1234" s="2" t="s">
        <v>2848</v>
      </c>
      <c r="D1234" s="2" t="s">
        <v>1233</v>
      </c>
      <c r="E1234" s="2" t="s">
        <v>1128</v>
      </c>
      <c r="F1234" s="4">
        <v>0.4182060185185185</v>
      </c>
      <c r="G1234" s="4">
        <v>0.41974537037037035</v>
      </c>
      <c r="H1234" s="4">
        <v>0.0015393518518518519</v>
      </c>
    </row>
    <row r="1235" ht="14.25" hidden="1" customHeight="1">
      <c r="A1235" s="2">
        <v>1229.0</v>
      </c>
      <c r="B1235" s="2">
        <v>11130.0</v>
      </c>
      <c r="C1235" s="2" t="s">
        <v>2849</v>
      </c>
      <c r="D1235" s="2" t="s">
        <v>2850</v>
      </c>
      <c r="E1235" s="2" t="s">
        <v>61</v>
      </c>
      <c r="F1235" s="4">
        <v>0.4383912037037037</v>
      </c>
      <c r="G1235" s="4">
        <v>0.43993055555555555</v>
      </c>
      <c r="H1235" s="6">
        <v>0.0015393518518518519</v>
      </c>
    </row>
    <row r="1236" ht="14.25" hidden="1" customHeight="1">
      <c r="A1236" s="2">
        <v>1230.0</v>
      </c>
      <c r="B1236" s="2">
        <v>169128.0</v>
      </c>
      <c r="C1236" s="2" t="s">
        <v>2851</v>
      </c>
      <c r="D1236" s="2" t="s">
        <v>1179</v>
      </c>
      <c r="E1236" s="2" t="s">
        <v>1128</v>
      </c>
      <c r="F1236" s="4">
        <v>0.4677777777777778</v>
      </c>
      <c r="G1236" s="4">
        <v>0.4693171296296296</v>
      </c>
      <c r="H1236" s="4">
        <v>0.0015393518518518519</v>
      </c>
    </row>
    <row r="1237" ht="14.25" hidden="1" customHeight="1">
      <c r="A1237" s="2">
        <v>1231.0</v>
      </c>
      <c r="B1237" s="2">
        <v>42995.0</v>
      </c>
      <c r="C1237" s="2" t="s">
        <v>2852</v>
      </c>
      <c r="D1237" s="2" t="s">
        <v>2853</v>
      </c>
      <c r="E1237" s="2" t="s">
        <v>48</v>
      </c>
      <c r="F1237" s="4">
        <v>0.30484953703703704</v>
      </c>
      <c r="G1237" s="4">
        <v>0.30640046296296297</v>
      </c>
      <c r="H1237" s="6">
        <v>0.001550925925925926</v>
      </c>
    </row>
    <row r="1238" ht="14.25" hidden="1" customHeight="1">
      <c r="A1238" s="2">
        <v>1232.0</v>
      </c>
      <c r="B1238" s="2">
        <v>69421.0</v>
      </c>
      <c r="C1238" s="2" t="s">
        <v>2854</v>
      </c>
      <c r="D1238" s="2" t="s">
        <v>1894</v>
      </c>
      <c r="E1238" s="2" t="s">
        <v>1128</v>
      </c>
      <c r="F1238" s="4">
        <v>0.33543981481481483</v>
      </c>
      <c r="G1238" s="4">
        <v>0.3369907407407407</v>
      </c>
      <c r="H1238" s="4">
        <v>0.001550925925925926</v>
      </c>
    </row>
    <row r="1239" ht="14.25" hidden="1" customHeight="1">
      <c r="A1239" s="2">
        <v>1233.0</v>
      </c>
      <c r="B1239" s="2">
        <v>589344.0</v>
      </c>
      <c r="C1239" s="2" t="s">
        <v>2855</v>
      </c>
      <c r="D1239" s="2" t="s">
        <v>2532</v>
      </c>
      <c r="E1239" s="2" t="s">
        <v>1123</v>
      </c>
      <c r="F1239" s="4">
        <v>0.3363773148148148</v>
      </c>
      <c r="G1239" s="4">
        <v>0.33792824074074074</v>
      </c>
      <c r="H1239" s="6">
        <v>0.001550925925925926</v>
      </c>
    </row>
    <row r="1240" ht="14.25" hidden="1" customHeight="1">
      <c r="A1240" s="2">
        <v>1234.0</v>
      </c>
      <c r="B1240" s="2">
        <v>173220.0</v>
      </c>
      <c r="C1240" s="2" t="s">
        <v>2856</v>
      </c>
      <c r="D1240" s="2" t="s">
        <v>2857</v>
      </c>
      <c r="E1240" s="2" t="s">
        <v>61</v>
      </c>
      <c r="F1240" s="4">
        <v>0.3671875</v>
      </c>
      <c r="G1240" s="4">
        <v>0.36873842592592593</v>
      </c>
      <c r="H1240" s="6">
        <v>0.001550925925925926</v>
      </c>
    </row>
    <row r="1241" ht="14.25" hidden="1" customHeight="1">
      <c r="A1241" s="2">
        <v>1235.0</v>
      </c>
      <c r="B1241" s="2">
        <v>175657.0</v>
      </c>
      <c r="C1241" s="2" t="s">
        <v>2858</v>
      </c>
      <c r="D1241" s="2" t="s">
        <v>2859</v>
      </c>
      <c r="E1241" s="2" t="s">
        <v>29</v>
      </c>
      <c r="F1241" s="4">
        <v>0.38121527777777775</v>
      </c>
      <c r="G1241" s="4">
        <v>0.3827662037037037</v>
      </c>
      <c r="H1241" s="6">
        <v>0.001550925925925926</v>
      </c>
    </row>
    <row r="1242" ht="14.25" hidden="1" customHeight="1">
      <c r="A1242" s="2">
        <v>1236.0</v>
      </c>
      <c r="B1242" s="2">
        <v>146148.0</v>
      </c>
      <c r="C1242" s="2" t="s">
        <v>2860</v>
      </c>
      <c r="D1242" s="2" t="s">
        <v>2861</v>
      </c>
      <c r="E1242" s="2" t="s">
        <v>142</v>
      </c>
      <c r="F1242" s="4">
        <v>0.3812847222222222</v>
      </c>
      <c r="G1242" s="4">
        <v>0.38283564814814813</v>
      </c>
      <c r="H1242" s="6">
        <v>0.001550925925925926</v>
      </c>
    </row>
    <row r="1243" ht="14.25" hidden="1" customHeight="1">
      <c r="A1243" s="2">
        <v>1237.0</v>
      </c>
      <c r="B1243" s="2">
        <v>177180.0</v>
      </c>
      <c r="C1243" s="2" t="s">
        <v>2862</v>
      </c>
      <c r="D1243" s="2" t="s">
        <v>2863</v>
      </c>
      <c r="E1243" s="2" t="s">
        <v>23</v>
      </c>
      <c r="F1243" s="4">
        <v>0.3878819444444444</v>
      </c>
      <c r="G1243" s="4">
        <v>0.3894328703703704</v>
      </c>
      <c r="H1243" s="6">
        <v>0.001550925925925926</v>
      </c>
    </row>
    <row r="1244" ht="14.25" hidden="1" customHeight="1">
      <c r="A1244" s="2">
        <v>1238.0</v>
      </c>
      <c r="B1244" s="2">
        <v>130249.0</v>
      </c>
      <c r="C1244" s="2" t="s">
        <v>2864</v>
      </c>
      <c r="D1244" s="2" t="s">
        <v>1220</v>
      </c>
      <c r="E1244" s="2" t="s">
        <v>1123</v>
      </c>
      <c r="F1244" s="4">
        <v>0.3945601851851852</v>
      </c>
      <c r="G1244" s="4">
        <v>0.3961111111111111</v>
      </c>
      <c r="H1244" s="6">
        <v>0.001550925925925926</v>
      </c>
    </row>
    <row r="1245" ht="14.25" hidden="1" customHeight="1">
      <c r="A1245" s="2">
        <v>1239.0</v>
      </c>
      <c r="B1245" s="2">
        <v>170720.0</v>
      </c>
      <c r="C1245" s="2" t="s">
        <v>2865</v>
      </c>
      <c r="D1245" s="2" t="s">
        <v>2866</v>
      </c>
      <c r="E1245" s="2" t="s">
        <v>330</v>
      </c>
      <c r="F1245" s="4">
        <v>0.4127662037037037</v>
      </c>
      <c r="G1245" s="4">
        <v>0.4143171296296296</v>
      </c>
      <c r="H1245" s="4">
        <v>0.001550925925925926</v>
      </c>
    </row>
    <row r="1246" ht="14.25" hidden="1" customHeight="1">
      <c r="A1246" s="2">
        <v>1240.0</v>
      </c>
      <c r="B1246" s="2">
        <v>148988.0</v>
      </c>
      <c r="C1246" s="2" t="s">
        <v>2867</v>
      </c>
      <c r="D1246" s="2" t="s">
        <v>1411</v>
      </c>
      <c r="E1246" s="2" t="s">
        <v>1128</v>
      </c>
      <c r="F1246" s="4">
        <v>0.42144675925925923</v>
      </c>
      <c r="G1246" s="4">
        <v>0.42299768518518516</v>
      </c>
      <c r="H1246" s="4">
        <v>0.001550925925925926</v>
      </c>
    </row>
    <row r="1247" ht="14.25" hidden="1" customHeight="1">
      <c r="A1247" s="2">
        <v>1241.0</v>
      </c>
      <c r="B1247" s="2">
        <v>160340.0</v>
      </c>
      <c r="C1247" s="2" t="s">
        <v>2868</v>
      </c>
      <c r="D1247" s="2" t="s">
        <v>2869</v>
      </c>
      <c r="E1247" s="2" t="s">
        <v>26</v>
      </c>
      <c r="F1247" s="4">
        <v>0.42416666666666664</v>
      </c>
      <c r="G1247" s="4">
        <v>0.4257175925925926</v>
      </c>
      <c r="H1247" s="6">
        <v>0.001550925925925926</v>
      </c>
    </row>
    <row r="1248" ht="14.25" hidden="1" customHeight="1">
      <c r="A1248" s="2">
        <v>1242.0</v>
      </c>
      <c r="B1248" s="2">
        <v>168062.0</v>
      </c>
      <c r="C1248" s="2" t="s">
        <v>2870</v>
      </c>
      <c r="D1248" s="2" t="s">
        <v>2871</v>
      </c>
      <c r="E1248" s="2" t="s">
        <v>104</v>
      </c>
      <c r="F1248" s="4">
        <v>0.4294560185185185</v>
      </c>
      <c r="G1248" s="4">
        <v>0.43100694444444443</v>
      </c>
      <c r="H1248" s="5">
        <v>0.001550925925925926</v>
      </c>
    </row>
    <row r="1249" ht="14.25" hidden="1" customHeight="1">
      <c r="A1249" s="2">
        <v>1243.0</v>
      </c>
      <c r="B1249" s="2">
        <v>178467.0</v>
      </c>
      <c r="C1249" s="2" t="s">
        <v>2872</v>
      </c>
      <c r="D1249" s="2" t="s">
        <v>798</v>
      </c>
      <c r="E1249" s="2" t="s">
        <v>48</v>
      </c>
      <c r="F1249" s="4">
        <v>0.44938657407407406</v>
      </c>
      <c r="G1249" s="4">
        <v>0.4509375</v>
      </c>
      <c r="H1249" s="6">
        <v>0.001550925925925926</v>
      </c>
    </row>
    <row r="1250" ht="14.25" hidden="1" customHeight="1">
      <c r="A1250" s="2">
        <v>1244.0</v>
      </c>
      <c r="B1250" s="2">
        <v>175181.0</v>
      </c>
      <c r="C1250" s="2" t="s">
        <v>2873</v>
      </c>
      <c r="D1250" s="2" t="s">
        <v>2874</v>
      </c>
      <c r="E1250" s="2" t="s">
        <v>48</v>
      </c>
      <c r="F1250" s="4">
        <v>0.34027777777777773</v>
      </c>
      <c r="G1250" s="4">
        <v>0.3418402777777778</v>
      </c>
      <c r="H1250" s="6">
        <v>0.0015624999999999999</v>
      </c>
    </row>
    <row r="1251" ht="14.25" hidden="1" customHeight="1">
      <c r="A1251" s="2">
        <v>1245.0</v>
      </c>
      <c r="B1251" s="2">
        <v>21166.0</v>
      </c>
      <c r="C1251" s="2" t="s">
        <v>2875</v>
      </c>
      <c r="D1251" s="2" t="s">
        <v>2813</v>
      </c>
      <c r="E1251" s="2" t="s">
        <v>61</v>
      </c>
      <c r="F1251" s="4">
        <v>0.3701273148148148</v>
      </c>
      <c r="G1251" s="4">
        <v>0.37168981481481483</v>
      </c>
      <c r="H1251" s="6">
        <v>0.0015624999999999999</v>
      </c>
    </row>
    <row r="1252" ht="14.25" hidden="1" customHeight="1">
      <c r="A1252" s="2">
        <v>1246.0</v>
      </c>
      <c r="B1252" s="2">
        <v>177798.0</v>
      </c>
      <c r="C1252" s="2" t="s">
        <v>2876</v>
      </c>
      <c r="D1252" s="2" t="s">
        <v>1433</v>
      </c>
      <c r="E1252" s="2" t="s">
        <v>1128</v>
      </c>
      <c r="F1252" s="4">
        <v>0.37450231481481483</v>
      </c>
      <c r="G1252" s="4">
        <v>0.37606481481481485</v>
      </c>
      <c r="H1252" s="4">
        <v>0.0015624999999999999</v>
      </c>
    </row>
    <row r="1253" ht="14.25" hidden="1" customHeight="1">
      <c r="A1253" s="2">
        <v>1247.0</v>
      </c>
      <c r="B1253" s="2">
        <v>179131.0</v>
      </c>
      <c r="C1253" s="2" t="s">
        <v>2877</v>
      </c>
      <c r="D1253" s="2" t="s">
        <v>162</v>
      </c>
      <c r="E1253" s="2" t="s">
        <v>38</v>
      </c>
      <c r="F1253" s="4">
        <v>0.3797106481481482</v>
      </c>
      <c r="G1253" s="4">
        <v>0.38127314814814817</v>
      </c>
      <c r="H1253" s="6">
        <v>0.0015624999999999999</v>
      </c>
    </row>
    <row r="1254" ht="14.25" hidden="1" customHeight="1">
      <c r="A1254" s="2">
        <v>1248.0</v>
      </c>
      <c r="B1254" s="2">
        <v>145919.0</v>
      </c>
      <c r="C1254" s="2" t="s">
        <v>2878</v>
      </c>
      <c r="D1254" s="2" t="s">
        <v>2879</v>
      </c>
      <c r="E1254" s="2" t="s">
        <v>343</v>
      </c>
      <c r="F1254" s="4">
        <v>0.3824189814814815</v>
      </c>
      <c r="G1254" s="4">
        <v>0.3839814814814815</v>
      </c>
      <c r="H1254" s="6">
        <v>0.0015624999999999999</v>
      </c>
    </row>
    <row r="1255" ht="14.25" hidden="1" customHeight="1">
      <c r="A1255" s="2">
        <v>1249.0</v>
      </c>
      <c r="B1255" s="2">
        <v>147352.0</v>
      </c>
      <c r="C1255" s="2" t="s">
        <v>2880</v>
      </c>
      <c r="D1255" s="2" t="s">
        <v>2881</v>
      </c>
      <c r="E1255" s="2" t="s">
        <v>343</v>
      </c>
      <c r="F1255" s="4">
        <v>0.39199074074074075</v>
      </c>
      <c r="G1255" s="4">
        <v>0.3935532407407407</v>
      </c>
      <c r="H1255" s="6">
        <v>0.0015624999999999999</v>
      </c>
    </row>
    <row r="1256" ht="14.25" hidden="1" customHeight="1">
      <c r="A1256" s="2">
        <v>1250.0</v>
      </c>
      <c r="B1256" s="2">
        <v>612065.0</v>
      </c>
      <c r="C1256" s="2" t="s">
        <v>2882</v>
      </c>
      <c r="D1256" s="2" t="s">
        <v>2883</v>
      </c>
      <c r="E1256" s="2" t="s">
        <v>343</v>
      </c>
      <c r="F1256" s="4">
        <v>0.3932407407407407</v>
      </c>
      <c r="G1256" s="4">
        <v>0.39480324074074075</v>
      </c>
      <c r="H1256" s="6">
        <v>0.0015624999999999999</v>
      </c>
    </row>
    <row r="1257" ht="14.25" hidden="1" customHeight="1">
      <c r="A1257" s="2">
        <v>1251.0</v>
      </c>
      <c r="B1257" s="2">
        <v>130249.0</v>
      </c>
      <c r="C1257" s="2" t="s">
        <v>2884</v>
      </c>
      <c r="D1257" s="2" t="s">
        <v>1220</v>
      </c>
      <c r="E1257" s="2" t="s">
        <v>1123</v>
      </c>
      <c r="F1257" s="4">
        <v>0.40155092592592595</v>
      </c>
      <c r="G1257" s="4">
        <v>0.4031134259259259</v>
      </c>
      <c r="H1257" s="6">
        <v>0.0015624999999999999</v>
      </c>
    </row>
    <row r="1258" ht="14.25" hidden="1" customHeight="1">
      <c r="A1258" s="2">
        <v>1252.0</v>
      </c>
      <c r="B1258" s="2">
        <v>19719.0</v>
      </c>
      <c r="C1258" s="2" t="s">
        <v>2885</v>
      </c>
      <c r="D1258" s="2" t="s">
        <v>2384</v>
      </c>
      <c r="E1258" s="2" t="s">
        <v>53</v>
      </c>
      <c r="F1258" s="4">
        <v>0.4472337962962963</v>
      </c>
      <c r="G1258" s="4">
        <v>0.4487962962962963</v>
      </c>
      <c r="H1258" s="4">
        <v>0.0015624999999999999</v>
      </c>
    </row>
    <row r="1259" ht="14.25" hidden="1" customHeight="1">
      <c r="A1259" s="2">
        <v>1253.0</v>
      </c>
      <c r="B1259" s="2">
        <v>176088.0</v>
      </c>
      <c r="C1259" s="2" t="s">
        <v>2886</v>
      </c>
      <c r="D1259" s="2" t="s">
        <v>2887</v>
      </c>
      <c r="E1259" s="2" t="s">
        <v>142</v>
      </c>
      <c r="F1259" s="4">
        <v>0.49156249999999996</v>
      </c>
      <c r="G1259" s="4">
        <v>0.49312500000000004</v>
      </c>
      <c r="H1259" s="6">
        <v>0.0015624999999999999</v>
      </c>
    </row>
    <row r="1260" ht="14.25" hidden="1" customHeight="1">
      <c r="A1260" s="2">
        <v>1254.0</v>
      </c>
      <c r="B1260" s="2">
        <v>145903.0</v>
      </c>
      <c r="C1260" s="2" t="s">
        <v>2888</v>
      </c>
      <c r="D1260" s="2" t="s">
        <v>1888</v>
      </c>
      <c r="E1260" s="2" t="s">
        <v>1123</v>
      </c>
      <c r="F1260" s="4">
        <v>0.5327314814814815</v>
      </c>
      <c r="G1260" s="4">
        <v>0.5342939814814814</v>
      </c>
      <c r="H1260" s="6">
        <v>0.0015624999999999999</v>
      </c>
    </row>
    <row r="1261" ht="14.25" hidden="1" customHeight="1">
      <c r="A1261" s="2">
        <v>1255.0</v>
      </c>
      <c r="B1261" s="2">
        <v>139203.0</v>
      </c>
      <c r="C1261" s="2" t="s">
        <v>2889</v>
      </c>
      <c r="D1261" s="2" t="s">
        <v>1208</v>
      </c>
      <c r="E1261" s="2" t="s">
        <v>1123</v>
      </c>
      <c r="F1261" s="4">
        <v>0.33015046296296297</v>
      </c>
      <c r="G1261" s="4">
        <v>0.331724537037037</v>
      </c>
      <c r="H1261" s="6">
        <v>0.001574074074074074</v>
      </c>
    </row>
    <row r="1262" ht="14.25" hidden="1" customHeight="1">
      <c r="A1262" s="2">
        <v>1256.0</v>
      </c>
      <c r="B1262" s="2">
        <v>119071.0</v>
      </c>
      <c r="C1262" s="2" t="s">
        <v>2890</v>
      </c>
      <c r="D1262" s="2" t="s">
        <v>2161</v>
      </c>
      <c r="E1262" s="2" t="s">
        <v>109</v>
      </c>
      <c r="F1262" s="4">
        <v>0.3415740740740741</v>
      </c>
      <c r="G1262" s="4">
        <v>0.34314814814814815</v>
      </c>
      <c r="H1262" s="5">
        <v>0.001574074074074074</v>
      </c>
    </row>
    <row r="1263" ht="14.25" hidden="1" customHeight="1">
      <c r="A1263" s="2">
        <v>1257.0</v>
      </c>
      <c r="B1263" s="2">
        <v>95500.0</v>
      </c>
      <c r="C1263" s="2" t="s">
        <v>2891</v>
      </c>
      <c r="D1263" s="2" t="s">
        <v>1525</v>
      </c>
      <c r="E1263" s="2" t="s">
        <v>1123</v>
      </c>
      <c r="F1263" s="4">
        <v>0.34662037037037036</v>
      </c>
      <c r="G1263" s="4">
        <v>0.3481944444444445</v>
      </c>
      <c r="H1263" s="6">
        <v>0.001574074074074074</v>
      </c>
    </row>
    <row r="1264" ht="14.25" hidden="1" customHeight="1">
      <c r="A1264" s="2">
        <v>1258.0</v>
      </c>
      <c r="B1264" s="2">
        <v>582387.0</v>
      </c>
      <c r="C1264" s="2" t="s">
        <v>2892</v>
      </c>
      <c r="D1264" s="2" t="s">
        <v>1606</v>
      </c>
      <c r="E1264" s="2" t="s">
        <v>1123</v>
      </c>
      <c r="F1264" s="4">
        <v>0.3521990740740741</v>
      </c>
      <c r="G1264" s="4">
        <v>0.35377314814814814</v>
      </c>
      <c r="H1264" s="6">
        <v>0.001574074074074074</v>
      </c>
    </row>
    <row r="1265" ht="14.25" hidden="1" customHeight="1">
      <c r="A1265" s="2">
        <v>1259.0</v>
      </c>
      <c r="B1265" s="2">
        <v>127375.0</v>
      </c>
      <c r="C1265" s="2" t="s">
        <v>2893</v>
      </c>
      <c r="D1265" s="2" t="s">
        <v>1427</v>
      </c>
      <c r="E1265" s="2" t="s">
        <v>1123</v>
      </c>
      <c r="F1265" s="4">
        <v>0.3531828703703704</v>
      </c>
      <c r="G1265" s="4">
        <v>0.35475694444444444</v>
      </c>
      <c r="H1265" s="6">
        <v>0.001574074074074074</v>
      </c>
    </row>
    <row r="1266" ht="14.25" hidden="1" customHeight="1">
      <c r="A1266" s="2">
        <v>1260.0</v>
      </c>
      <c r="B1266" s="2">
        <v>177798.0</v>
      </c>
      <c r="C1266" s="2" t="s">
        <v>2894</v>
      </c>
      <c r="D1266" s="2" t="s">
        <v>1433</v>
      </c>
      <c r="E1266" s="2" t="s">
        <v>1128</v>
      </c>
      <c r="F1266" s="4">
        <v>0.3604282407407407</v>
      </c>
      <c r="G1266" s="4">
        <v>0.3620023148148148</v>
      </c>
      <c r="H1266" s="4">
        <v>0.001574074074074074</v>
      </c>
    </row>
    <row r="1267" ht="14.25" hidden="1" customHeight="1">
      <c r="A1267" s="2">
        <v>1261.0</v>
      </c>
      <c r="B1267" s="2">
        <v>171079.0</v>
      </c>
      <c r="C1267" s="2" t="s">
        <v>2895</v>
      </c>
      <c r="D1267" s="2" t="s">
        <v>2896</v>
      </c>
      <c r="E1267" s="2" t="s">
        <v>53</v>
      </c>
      <c r="F1267" s="4">
        <v>0.38868055555555553</v>
      </c>
      <c r="G1267" s="4">
        <v>0.39025462962962965</v>
      </c>
      <c r="H1267" s="4">
        <v>0.001574074074074074</v>
      </c>
    </row>
    <row r="1268" ht="14.25" hidden="1" customHeight="1">
      <c r="A1268" s="2">
        <v>1262.0</v>
      </c>
      <c r="B1268" s="2">
        <v>47997.0</v>
      </c>
      <c r="C1268" s="2" t="s">
        <v>2897</v>
      </c>
      <c r="D1268" s="2" t="s">
        <v>1453</v>
      </c>
      <c r="E1268" s="2" t="s">
        <v>1123</v>
      </c>
      <c r="F1268" s="4">
        <v>0.3946759259259259</v>
      </c>
      <c r="G1268" s="4">
        <v>0.39625</v>
      </c>
      <c r="H1268" s="6">
        <v>0.001574074074074074</v>
      </c>
    </row>
    <row r="1269" ht="14.25" hidden="1" customHeight="1">
      <c r="A1269" s="2">
        <v>1263.0</v>
      </c>
      <c r="B1269" s="2">
        <v>169128.0</v>
      </c>
      <c r="C1269" s="2" t="s">
        <v>2898</v>
      </c>
      <c r="D1269" s="2" t="s">
        <v>1179</v>
      </c>
      <c r="E1269" s="2" t="s">
        <v>1128</v>
      </c>
      <c r="F1269" s="4">
        <v>0.42572916666666666</v>
      </c>
      <c r="G1269" s="4">
        <v>0.4273032407407407</v>
      </c>
      <c r="H1269" s="4">
        <v>0.001574074074074074</v>
      </c>
    </row>
    <row r="1270" ht="14.25" hidden="1" customHeight="1">
      <c r="A1270" s="2">
        <v>1264.0</v>
      </c>
      <c r="B1270" s="2">
        <v>21166.0</v>
      </c>
      <c r="C1270" s="2" t="s">
        <v>2899</v>
      </c>
      <c r="D1270" s="2" t="s">
        <v>2813</v>
      </c>
      <c r="E1270" s="2" t="s">
        <v>26</v>
      </c>
      <c r="F1270" s="4">
        <v>0.43245370370370373</v>
      </c>
      <c r="G1270" s="4">
        <v>0.43402777777777773</v>
      </c>
      <c r="H1270" s="6">
        <v>0.001574074074074074</v>
      </c>
    </row>
    <row r="1271" ht="14.25" hidden="1" customHeight="1">
      <c r="A1271" s="2">
        <v>1265.0</v>
      </c>
      <c r="B1271" s="2">
        <v>581629.0</v>
      </c>
      <c r="C1271" s="2" t="s">
        <v>2900</v>
      </c>
      <c r="D1271" s="2" t="s">
        <v>2255</v>
      </c>
      <c r="E1271" s="2" t="s">
        <v>1123</v>
      </c>
      <c r="F1271" s="4">
        <v>0.531400462962963</v>
      </c>
      <c r="G1271" s="4">
        <v>0.532974537037037</v>
      </c>
      <c r="H1271" s="6">
        <v>0.001574074074074074</v>
      </c>
    </row>
    <row r="1272" ht="14.25" hidden="1" customHeight="1">
      <c r="A1272" s="2">
        <v>1266.0</v>
      </c>
      <c r="B1272" s="2">
        <v>135718.0</v>
      </c>
      <c r="C1272" s="2" t="s">
        <v>2901</v>
      </c>
      <c r="D1272" s="2" t="s">
        <v>1365</v>
      </c>
      <c r="E1272" s="2" t="s">
        <v>1123</v>
      </c>
      <c r="F1272" s="4">
        <v>0.5504976851851852</v>
      </c>
      <c r="G1272" s="4">
        <v>0.5520717592592593</v>
      </c>
      <c r="H1272" s="6">
        <v>0.001574074074074074</v>
      </c>
    </row>
    <row r="1273" ht="14.25" hidden="1" customHeight="1">
      <c r="A1273" s="2">
        <v>1267.0</v>
      </c>
      <c r="B1273" s="2">
        <v>126706.0</v>
      </c>
      <c r="C1273" s="2" t="s">
        <v>2902</v>
      </c>
      <c r="D1273" s="2" t="s">
        <v>2903</v>
      </c>
      <c r="E1273" s="2" t="s">
        <v>48</v>
      </c>
      <c r="F1273" s="4">
        <v>0.3029513888888889</v>
      </c>
      <c r="G1273" s="4">
        <v>0.30453703703703705</v>
      </c>
      <c r="H1273" s="6">
        <v>0.0015856481481481479</v>
      </c>
    </row>
    <row r="1274" ht="14.25" hidden="1" customHeight="1">
      <c r="A1274" s="2">
        <v>1268.0</v>
      </c>
      <c r="B1274" s="2">
        <v>171505.0</v>
      </c>
      <c r="C1274" s="2" t="s">
        <v>2904</v>
      </c>
      <c r="D1274" s="2" t="s">
        <v>2905</v>
      </c>
      <c r="E1274" s="2" t="s">
        <v>53</v>
      </c>
      <c r="F1274" s="4">
        <v>0.3343287037037037</v>
      </c>
      <c r="G1274" s="4">
        <v>0.33591435185185187</v>
      </c>
      <c r="H1274" s="4">
        <v>0.0015856481481481479</v>
      </c>
    </row>
    <row r="1275" ht="14.25" hidden="1" customHeight="1">
      <c r="A1275" s="2">
        <v>1269.0</v>
      </c>
      <c r="B1275" s="2">
        <v>47997.0</v>
      </c>
      <c r="C1275" s="2" t="s">
        <v>2906</v>
      </c>
      <c r="D1275" s="2" t="s">
        <v>1453</v>
      </c>
      <c r="E1275" s="2" t="s">
        <v>1123</v>
      </c>
      <c r="F1275" s="4">
        <v>0.33775462962962965</v>
      </c>
      <c r="G1275" s="4">
        <v>0.3393402777777778</v>
      </c>
      <c r="H1275" s="6">
        <v>0.0015856481481481479</v>
      </c>
    </row>
    <row r="1276" ht="14.25" hidden="1" customHeight="1">
      <c r="A1276" s="2">
        <v>1270.0</v>
      </c>
      <c r="B1276" s="2">
        <v>45509.0</v>
      </c>
      <c r="C1276" s="2" t="s">
        <v>2907</v>
      </c>
      <c r="D1276" s="2" t="s">
        <v>1519</v>
      </c>
      <c r="E1276" s="2" t="s">
        <v>1123</v>
      </c>
      <c r="F1276" s="4">
        <v>0.3405902777777778</v>
      </c>
      <c r="G1276" s="4">
        <v>0.3421759259259259</v>
      </c>
      <c r="H1276" s="6">
        <v>0.0015856481481481479</v>
      </c>
    </row>
    <row r="1277" ht="14.25" hidden="1" customHeight="1">
      <c r="A1277" s="2">
        <v>1271.0</v>
      </c>
      <c r="B1277" s="2">
        <v>175013.0</v>
      </c>
      <c r="C1277" s="2" t="s">
        <v>2908</v>
      </c>
      <c r="D1277" s="2" t="s">
        <v>2541</v>
      </c>
      <c r="E1277" s="2" t="s">
        <v>1123</v>
      </c>
      <c r="F1277" s="4">
        <v>0.34756944444444443</v>
      </c>
      <c r="G1277" s="4">
        <v>0.3491550925925926</v>
      </c>
      <c r="H1277" s="6">
        <v>0.0015856481481481479</v>
      </c>
    </row>
    <row r="1278" ht="14.25" hidden="1" customHeight="1">
      <c r="A1278" s="2">
        <v>1272.0</v>
      </c>
      <c r="B1278" s="2">
        <v>178533.0</v>
      </c>
      <c r="C1278" s="2" t="s">
        <v>2909</v>
      </c>
      <c r="D1278" s="2" t="s">
        <v>756</v>
      </c>
      <c r="E1278" s="2" t="s">
        <v>29</v>
      </c>
      <c r="F1278" s="4">
        <v>0.36105324074074074</v>
      </c>
      <c r="G1278" s="4">
        <v>0.3626388888888889</v>
      </c>
      <c r="H1278" s="6">
        <v>0.0015856481481481479</v>
      </c>
    </row>
    <row r="1279" ht="14.25" hidden="1" customHeight="1">
      <c r="A1279" s="2">
        <v>1273.0</v>
      </c>
      <c r="B1279" s="2">
        <v>178693.0</v>
      </c>
      <c r="C1279" s="2" t="s">
        <v>2910</v>
      </c>
      <c r="D1279" s="2" t="s">
        <v>632</v>
      </c>
      <c r="E1279" s="2" t="s">
        <v>38</v>
      </c>
      <c r="F1279" s="4">
        <v>0.36994212962962963</v>
      </c>
      <c r="G1279" s="4">
        <v>0.37152777777777773</v>
      </c>
      <c r="H1279" s="6">
        <v>0.0015856481481481479</v>
      </c>
    </row>
    <row r="1280" ht="14.25" hidden="1" customHeight="1">
      <c r="A1280" s="2">
        <v>1274.0</v>
      </c>
      <c r="B1280" s="2">
        <v>43792.0</v>
      </c>
      <c r="C1280" s="2" t="s">
        <v>2911</v>
      </c>
      <c r="D1280" s="2" t="s">
        <v>2912</v>
      </c>
      <c r="E1280" s="2" t="s">
        <v>190</v>
      </c>
      <c r="F1280" s="4">
        <v>0.3821527777777778</v>
      </c>
      <c r="G1280" s="4">
        <v>0.38373842592592594</v>
      </c>
      <c r="H1280" s="6">
        <v>0.0015856481481481479</v>
      </c>
    </row>
    <row r="1281" ht="14.25" hidden="1" customHeight="1">
      <c r="A1281" s="2">
        <v>1275.0</v>
      </c>
      <c r="B1281" s="2">
        <v>173040.0</v>
      </c>
      <c r="C1281" s="2" t="s">
        <v>2913</v>
      </c>
      <c r="D1281" s="2" t="s">
        <v>2536</v>
      </c>
      <c r="E1281" s="2" t="s">
        <v>190</v>
      </c>
      <c r="F1281" s="4">
        <v>0.39556712962962964</v>
      </c>
      <c r="G1281" s="4">
        <v>0.39715277777777774</v>
      </c>
      <c r="H1281" s="6">
        <v>0.0015856481481481479</v>
      </c>
    </row>
    <row r="1282" ht="14.25" hidden="1" customHeight="1">
      <c r="A1282" s="2">
        <v>1276.0</v>
      </c>
      <c r="B1282" s="2">
        <v>146823.0</v>
      </c>
      <c r="C1282" s="2" t="s">
        <v>2914</v>
      </c>
      <c r="D1282" s="2" t="s">
        <v>1457</v>
      </c>
      <c r="E1282" s="2" t="s">
        <v>1128</v>
      </c>
      <c r="F1282" s="4">
        <v>0.3959490740740741</v>
      </c>
      <c r="G1282" s="4">
        <v>0.39753472222222225</v>
      </c>
      <c r="H1282" s="4">
        <v>0.0015856481481481479</v>
      </c>
    </row>
    <row r="1283" ht="14.25" hidden="1" customHeight="1">
      <c r="A1283" s="2">
        <v>1277.0</v>
      </c>
      <c r="B1283" s="2">
        <v>178028.0</v>
      </c>
      <c r="C1283" s="2" t="s">
        <v>2915</v>
      </c>
      <c r="D1283" s="2" t="s">
        <v>1067</v>
      </c>
      <c r="E1283" s="2" t="s">
        <v>29</v>
      </c>
      <c r="F1283" s="4">
        <v>0.4128935185185185</v>
      </c>
      <c r="G1283" s="4">
        <v>0.4144791666666667</v>
      </c>
      <c r="H1283" s="6">
        <v>0.0015856481481481479</v>
      </c>
    </row>
    <row r="1284" ht="14.25" hidden="1" customHeight="1">
      <c r="A1284" s="2">
        <v>1278.0</v>
      </c>
      <c r="B1284" s="2">
        <v>144978.0</v>
      </c>
      <c r="C1284" s="2" t="s">
        <v>2916</v>
      </c>
      <c r="D1284" s="2" t="s">
        <v>2644</v>
      </c>
      <c r="E1284" s="2" t="s">
        <v>18</v>
      </c>
      <c r="F1284" s="4">
        <v>0.4340046296296296</v>
      </c>
      <c r="G1284" s="4">
        <v>0.4355902777777778</v>
      </c>
      <c r="H1284" s="6">
        <v>0.0015856481481481479</v>
      </c>
    </row>
    <row r="1285" ht="14.25" hidden="1" customHeight="1">
      <c r="A1285" s="2">
        <v>1279.0</v>
      </c>
      <c r="B1285" s="2">
        <v>176670.0</v>
      </c>
      <c r="C1285" s="2" t="s">
        <v>2917</v>
      </c>
      <c r="D1285" s="2" t="s">
        <v>1899</v>
      </c>
      <c r="E1285" s="2" t="s">
        <v>1123</v>
      </c>
      <c r="F1285" s="4">
        <v>0.5474537037037037</v>
      </c>
      <c r="G1285" s="4">
        <v>0.5490393518518518</v>
      </c>
      <c r="H1285" s="6">
        <v>0.0015856481481481479</v>
      </c>
    </row>
    <row r="1286" ht="14.25" hidden="1" customHeight="1">
      <c r="A1286" s="2">
        <v>1280.0</v>
      </c>
      <c r="B1286" s="2">
        <v>148988.0</v>
      </c>
      <c r="C1286" s="2" t="s">
        <v>2918</v>
      </c>
      <c r="D1286" s="2" t="s">
        <v>1411</v>
      </c>
      <c r="E1286" s="2" t="s">
        <v>1128</v>
      </c>
      <c r="F1286" s="4">
        <v>0.29454861111111114</v>
      </c>
      <c r="G1286" s="4">
        <v>0.29614583333333333</v>
      </c>
      <c r="H1286" s="4">
        <v>0.001597222222222222</v>
      </c>
    </row>
    <row r="1287" ht="14.25" hidden="1" customHeight="1">
      <c r="A1287" s="2">
        <v>1281.0</v>
      </c>
      <c r="B1287" s="2">
        <v>169358.0</v>
      </c>
      <c r="C1287" s="2" t="s">
        <v>2919</v>
      </c>
      <c r="D1287" s="2" t="s">
        <v>1181</v>
      </c>
      <c r="E1287" s="2" t="s">
        <v>1128</v>
      </c>
      <c r="F1287" s="4">
        <v>0.32211805555555556</v>
      </c>
      <c r="G1287" s="4">
        <v>0.3237152777777778</v>
      </c>
      <c r="H1287" s="4">
        <v>0.001597222222222222</v>
      </c>
    </row>
    <row r="1288" ht="14.25" hidden="1" customHeight="1">
      <c r="A1288" s="2">
        <v>1282.0</v>
      </c>
      <c r="B1288" s="2">
        <v>175664.0</v>
      </c>
      <c r="C1288" s="2" t="s">
        <v>2920</v>
      </c>
      <c r="D1288" s="2" t="s">
        <v>2921</v>
      </c>
      <c r="E1288" s="2" t="s">
        <v>53</v>
      </c>
      <c r="F1288" s="4">
        <v>0.34129629629629626</v>
      </c>
      <c r="G1288" s="4">
        <v>0.3428935185185185</v>
      </c>
      <c r="H1288" s="4">
        <v>0.001597222222222222</v>
      </c>
    </row>
    <row r="1289" ht="14.25" hidden="1" customHeight="1">
      <c r="A1289" s="2">
        <v>1283.0</v>
      </c>
      <c r="B1289" s="2">
        <v>170134.0</v>
      </c>
      <c r="C1289" s="2" t="s">
        <v>2922</v>
      </c>
      <c r="D1289" s="2" t="s">
        <v>1483</v>
      </c>
      <c r="E1289" s="2" t="s">
        <v>1123</v>
      </c>
      <c r="F1289" s="4">
        <v>0.34435185185185185</v>
      </c>
      <c r="G1289" s="4">
        <v>0.34594907407407405</v>
      </c>
      <c r="H1289" s="6">
        <v>0.001597222222222222</v>
      </c>
    </row>
    <row r="1290" ht="14.25" hidden="1" customHeight="1">
      <c r="A1290" s="2">
        <v>1284.0</v>
      </c>
      <c r="B1290" s="2">
        <v>121132.0</v>
      </c>
      <c r="C1290" s="2" t="s">
        <v>2923</v>
      </c>
      <c r="D1290" s="2" t="s">
        <v>2924</v>
      </c>
      <c r="E1290" s="2" t="s">
        <v>26</v>
      </c>
      <c r="F1290" s="4">
        <v>0.34550925925925924</v>
      </c>
      <c r="G1290" s="4">
        <v>0.3471064814814815</v>
      </c>
      <c r="H1290" s="6">
        <v>0.001597222222222222</v>
      </c>
    </row>
    <row r="1291" ht="14.25" hidden="1" customHeight="1">
      <c r="A1291" s="2">
        <v>1285.0</v>
      </c>
      <c r="B1291" s="2">
        <v>41839.0</v>
      </c>
      <c r="C1291" s="2" t="s">
        <v>2925</v>
      </c>
      <c r="D1291" s="2" t="s">
        <v>2926</v>
      </c>
      <c r="E1291" s="2" t="s">
        <v>190</v>
      </c>
      <c r="F1291" s="4">
        <v>0.3636921296296296</v>
      </c>
      <c r="G1291" s="4">
        <v>0.36528935185185185</v>
      </c>
      <c r="H1291" s="6">
        <v>0.001597222222222222</v>
      </c>
    </row>
    <row r="1292" ht="14.25" hidden="1" customHeight="1">
      <c r="A1292" s="2">
        <v>1286.0</v>
      </c>
      <c r="B1292" s="2">
        <v>587675.0</v>
      </c>
      <c r="C1292" s="2" t="s">
        <v>2927</v>
      </c>
      <c r="D1292" s="2" t="s">
        <v>1852</v>
      </c>
      <c r="E1292" s="2" t="s">
        <v>26</v>
      </c>
      <c r="F1292" s="4">
        <v>0.37437499999999996</v>
      </c>
      <c r="G1292" s="4">
        <v>0.3759722222222222</v>
      </c>
      <c r="H1292" s="6">
        <v>0.001597222222222222</v>
      </c>
    </row>
    <row r="1293" ht="14.25" customHeight="1">
      <c r="A1293" s="2">
        <v>1287.0</v>
      </c>
      <c r="B1293" s="2">
        <v>63772.0</v>
      </c>
      <c r="C1293" s="2" t="s">
        <v>2928</v>
      </c>
      <c r="D1293" s="2" t="s">
        <v>2929</v>
      </c>
      <c r="E1293" s="2" t="s">
        <v>498</v>
      </c>
      <c r="F1293" s="4">
        <v>0.390625</v>
      </c>
      <c r="G1293" s="4">
        <v>0.39222222222222225</v>
      </c>
      <c r="H1293" s="7">
        <f>G1293-F1293</f>
        <v>0.001597222222</v>
      </c>
    </row>
    <row r="1294" ht="14.25" hidden="1" customHeight="1">
      <c r="A1294" s="2">
        <v>1288.0</v>
      </c>
      <c r="B1294" s="2">
        <v>122959.0</v>
      </c>
      <c r="C1294" s="2" t="s">
        <v>2930</v>
      </c>
      <c r="D1294" s="2" t="s">
        <v>2931</v>
      </c>
      <c r="E1294" s="2" t="s">
        <v>26</v>
      </c>
      <c r="F1294" s="4">
        <v>0.44454861111111116</v>
      </c>
      <c r="G1294" s="4">
        <v>0.4461458333333333</v>
      </c>
      <c r="H1294" s="6">
        <v>0.001597222222222222</v>
      </c>
    </row>
    <row r="1295" ht="14.25" hidden="1" customHeight="1">
      <c r="A1295" s="2">
        <v>1289.0</v>
      </c>
      <c r="B1295" s="2">
        <v>44103.0</v>
      </c>
      <c r="C1295" s="2" t="s">
        <v>2932</v>
      </c>
      <c r="D1295" s="2" t="s">
        <v>2933</v>
      </c>
      <c r="E1295" s="2" t="s">
        <v>343</v>
      </c>
      <c r="F1295" s="4">
        <v>0.46618055555555554</v>
      </c>
      <c r="G1295" s="4">
        <v>0.4677777777777778</v>
      </c>
      <c r="H1295" s="6">
        <v>0.001597222222222222</v>
      </c>
    </row>
    <row r="1296" ht="14.25" hidden="1" customHeight="1">
      <c r="A1296" s="2">
        <v>1290.0</v>
      </c>
      <c r="B1296" s="2">
        <v>1123.0</v>
      </c>
      <c r="C1296" s="2" t="s">
        <v>2934</v>
      </c>
      <c r="D1296" s="2" t="s">
        <v>1183</v>
      </c>
      <c r="E1296" s="2" t="s">
        <v>1123</v>
      </c>
      <c r="F1296" s="4">
        <v>0.5712384259259259</v>
      </c>
      <c r="G1296" s="4">
        <v>0.5728356481481481</v>
      </c>
      <c r="H1296" s="6">
        <v>0.001597222222222222</v>
      </c>
    </row>
    <row r="1297" ht="14.25" hidden="1" customHeight="1">
      <c r="A1297" s="2">
        <v>1291.0</v>
      </c>
      <c r="B1297" s="2">
        <v>610294.0</v>
      </c>
      <c r="C1297" s="2" t="s">
        <v>2935</v>
      </c>
      <c r="D1297" s="2" t="s">
        <v>2936</v>
      </c>
      <c r="E1297" s="2" t="s">
        <v>190</v>
      </c>
      <c r="F1297" s="4">
        <v>0.31167824074074074</v>
      </c>
      <c r="G1297" s="4">
        <v>0.31328703703703703</v>
      </c>
      <c r="H1297" s="6">
        <v>0.0016087962962962963</v>
      </c>
    </row>
    <row r="1298" ht="14.25" hidden="1" customHeight="1">
      <c r="A1298" s="2">
        <v>1292.0</v>
      </c>
      <c r="B1298" s="2">
        <v>147609.0</v>
      </c>
      <c r="C1298" s="2" t="s">
        <v>2937</v>
      </c>
      <c r="D1298" s="2" t="s">
        <v>1227</v>
      </c>
      <c r="E1298" s="2" t="s">
        <v>1128</v>
      </c>
      <c r="F1298" s="4">
        <v>0.32296296296296295</v>
      </c>
      <c r="G1298" s="4">
        <v>0.32457175925925924</v>
      </c>
      <c r="H1298" s="4">
        <v>0.0016087962962962963</v>
      </c>
    </row>
    <row r="1299" ht="14.25" hidden="1" customHeight="1">
      <c r="A1299" s="2">
        <v>1293.0</v>
      </c>
      <c r="B1299" s="2">
        <v>147488.0</v>
      </c>
      <c r="C1299" s="2" t="s">
        <v>2938</v>
      </c>
      <c r="D1299" s="2" t="s">
        <v>2939</v>
      </c>
      <c r="E1299" s="2" t="s">
        <v>61</v>
      </c>
      <c r="F1299" s="4">
        <v>0.33145833333333335</v>
      </c>
      <c r="G1299" s="4">
        <v>0.33306712962962964</v>
      </c>
      <c r="H1299" s="6">
        <v>0.0016087962962962963</v>
      </c>
    </row>
    <row r="1300" ht="14.25" hidden="1" customHeight="1">
      <c r="A1300" s="2">
        <v>1294.0</v>
      </c>
      <c r="B1300" s="2">
        <v>178692.0</v>
      </c>
      <c r="C1300" s="2" t="s">
        <v>2940</v>
      </c>
      <c r="D1300" s="2" t="s">
        <v>634</v>
      </c>
      <c r="E1300" s="2" t="s">
        <v>13</v>
      </c>
      <c r="F1300" s="4">
        <v>0.34115740740740735</v>
      </c>
      <c r="G1300" s="4">
        <v>0.34276620370370375</v>
      </c>
      <c r="H1300" s="6">
        <v>0.0016087962962962963</v>
      </c>
    </row>
    <row r="1301" ht="14.25" hidden="1" customHeight="1">
      <c r="A1301" s="2">
        <v>1295.0</v>
      </c>
      <c r="B1301" s="2">
        <v>175349.0</v>
      </c>
      <c r="C1301" s="2" t="s">
        <v>2941</v>
      </c>
      <c r="D1301" s="2" t="s">
        <v>2942</v>
      </c>
      <c r="E1301" s="2" t="s">
        <v>86</v>
      </c>
      <c r="F1301" s="4">
        <v>0.34599537037037037</v>
      </c>
      <c r="G1301" s="4">
        <v>0.34760416666666666</v>
      </c>
      <c r="H1301" s="4">
        <v>0.0016087962962962963</v>
      </c>
    </row>
    <row r="1302" ht="14.25" hidden="1" customHeight="1">
      <c r="A1302" s="2">
        <v>1296.0</v>
      </c>
      <c r="B1302" s="2">
        <v>39054.0</v>
      </c>
      <c r="C1302" s="2" t="s">
        <v>2943</v>
      </c>
      <c r="D1302" s="2" t="s">
        <v>2944</v>
      </c>
      <c r="E1302" s="2" t="s">
        <v>48</v>
      </c>
      <c r="F1302" s="4">
        <v>0.34835648148148146</v>
      </c>
      <c r="G1302" s="4">
        <v>0.34996527777777775</v>
      </c>
      <c r="H1302" s="6">
        <v>0.0016087962962962963</v>
      </c>
    </row>
    <row r="1303" ht="14.25" hidden="1" customHeight="1">
      <c r="A1303" s="2">
        <v>1297.0</v>
      </c>
      <c r="B1303" s="2">
        <v>174137.0</v>
      </c>
      <c r="C1303" s="2" t="s">
        <v>2945</v>
      </c>
      <c r="D1303" s="2" t="s">
        <v>2946</v>
      </c>
      <c r="E1303" s="2" t="s">
        <v>190</v>
      </c>
      <c r="F1303" s="4">
        <v>0.3687152777777778</v>
      </c>
      <c r="G1303" s="4">
        <v>0.3703240740740741</v>
      </c>
      <c r="H1303" s="6">
        <v>0.0016087962962962963</v>
      </c>
    </row>
    <row r="1304" ht="14.25" hidden="1" customHeight="1">
      <c r="A1304" s="2">
        <v>1298.0</v>
      </c>
      <c r="B1304" s="2">
        <v>128564.0</v>
      </c>
      <c r="C1304" s="2" t="s">
        <v>2947</v>
      </c>
      <c r="D1304" s="2" t="s">
        <v>2948</v>
      </c>
      <c r="E1304" s="2" t="s">
        <v>1992</v>
      </c>
      <c r="F1304" s="4">
        <v>0.37885416666666666</v>
      </c>
      <c r="G1304" s="4">
        <v>0.38046296296296295</v>
      </c>
      <c r="H1304" s="4">
        <v>0.0016087962962962963</v>
      </c>
    </row>
    <row r="1305" ht="14.25" hidden="1" customHeight="1">
      <c r="A1305" s="2">
        <v>1299.0</v>
      </c>
      <c r="B1305" s="2">
        <v>1773.0</v>
      </c>
      <c r="C1305" s="2" t="s">
        <v>2949</v>
      </c>
      <c r="D1305" s="2" t="s">
        <v>2950</v>
      </c>
      <c r="E1305" s="2" t="s">
        <v>104</v>
      </c>
      <c r="F1305" s="4">
        <v>0.3837268518518519</v>
      </c>
      <c r="G1305" s="4">
        <v>0.3853356481481482</v>
      </c>
      <c r="H1305" s="5">
        <v>0.0016087962962962963</v>
      </c>
    </row>
    <row r="1306" ht="14.25" hidden="1" customHeight="1">
      <c r="A1306" s="2">
        <v>1300.0</v>
      </c>
      <c r="B1306" s="2">
        <v>177468.0</v>
      </c>
      <c r="C1306" s="2" t="s">
        <v>2951</v>
      </c>
      <c r="D1306" s="2" t="s">
        <v>2952</v>
      </c>
      <c r="E1306" s="2" t="s">
        <v>35</v>
      </c>
      <c r="F1306" s="4">
        <v>0.4173842592592592</v>
      </c>
      <c r="G1306" s="4">
        <v>0.4189930555555556</v>
      </c>
      <c r="H1306" s="4">
        <v>0.0016087962962962963</v>
      </c>
    </row>
    <row r="1307" ht="14.25" hidden="1" customHeight="1">
      <c r="A1307" s="2">
        <v>1301.0</v>
      </c>
      <c r="B1307" s="2">
        <v>177760.0</v>
      </c>
      <c r="C1307" s="2" t="s">
        <v>2953</v>
      </c>
      <c r="D1307" s="2" t="s">
        <v>2954</v>
      </c>
      <c r="E1307" s="2" t="s">
        <v>190</v>
      </c>
      <c r="F1307" s="4">
        <v>0.43637731481481484</v>
      </c>
      <c r="G1307" s="4">
        <v>0.43798611111111113</v>
      </c>
      <c r="H1307" s="6">
        <v>0.0016087962962962963</v>
      </c>
    </row>
    <row r="1308" ht="14.25" hidden="1" customHeight="1">
      <c r="A1308" s="2">
        <v>1302.0</v>
      </c>
      <c r="B1308" s="2">
        <v>148470.0</v>
      </c>
      <c r="C1308" s="2" t="s">
        <v>2955</v>
      </c>
      <c r="D1308" s="2" t="s">
        <v>2521</v>
      </c>
      <c r="E1308" s="2" t="s">
        <v>26</v>
      </c>
      <c r="F1308" s="4">
        <v>0.44900462962962967</v>
      </c>
      <c r="G1308" s="4">
        <v>0.45061342592592596</v>
      </c>
      <c r="H1308" s="6">
        <v>0.0016087962962962963</v>
      </c>
    </row>
    <row r="1309" ht="14.25" hidden="1" customHeight="1">
      <c r="A1309" s="2">
        <v>1303.0</v>
      </c>
      <c r="B1309" s="2">
        <v>168834.0</v>
      </c>
      <c r="C1309" s="2" t="s">
        <v>2956</v>
      </c>
      <c r="D1309" s="2" t="s">
        <v>1139</v>
      </c>
      <c r="E1309" s="2" t="s">
        <v>1128</v>
      </c>
      <c r="F1309" s="4">
        <v>0.46172453703703703</v>
      </c>
      <c r="G1309" s="4">
        <v>0.4633333333333333</v>
      </c>
      <c r="H1309" s="4">
        <v>0.0016087962962962963</v>
      </c>
    </row>
    <row r="1310" ht="14.25" hidden="1" customHeight="1">
      <c r="A1310" s="2">
        <v>1304.0</v>
      </c>
      <c r="B1310" s="2">
        <v>126045.0</v>
      </c>
      <c r="C1310" s="2" t="s">
        <v>2957</v>
      </c>
      <c r="D1310" s="2" t="s">
        <v>1463</v>
      </c>
      <c r="E1310" s="2" t="s">
        <v>1123</v>
      </c>
      <c r="F1310" s="4">
        <v>0.32938657407407407</v>
      </c>
      <c r="G1310" s="4">
        <v>0.33100694444444445</v>
      </c>
      <c r="H1310" s="6">
        <v>0.0016203703703703703</v>
      </c>
    </row>
    <row r="1311" ht="14.25" hidden="1" customHeight="1">
      <c r="A1311" s="2">
        <v>1305.0</v>
      </c>
      <c r="B1311" s="2">
        <v>535395.0</v>
      </c>
      <c r="C1311" s="2" t="s">
        <v>2958</v>
      </c>
      <c r="D1311" s="2" t="s">
        <v>1856</v>
      </c>
      <c r="E1311" s="2" t="s">
        <v>1123</v>
      </c>
      <c r="F1311" s="4">
        <v>0.33415509259259263</v>
      </c>
      <c r="G1311" s="4">
        <v>0.33577546296296296</v>
      </c>
      <c r="H1311" s="6">
        <v>0.0016203703703703703</v>
      </c>
    </row>
    <row r="1312" ht="14.25" hidden="1" customHeight="1">
      <c r="A1312" s="2">
        <v>1306.0</v>
      </c>
      <c r="B1312" s="2">
        <v>611174.0</v>
      </c>
      <c r="C1312" s="2" t="s">
        <v>2959</v>
      </c>
      <c r="D1312" s="2" t="s">
        <v>2960</v>
      </c>
      <c r="E1312" s="2" t="s">
        <v>190</v>
      </c>
      <c r="F1312" s="4">
        <v>0.337337962962963</v>
      </c>
      <c r="G1312" s="4">
        <v>0.3389583333333333</v>
      </c>
      <c r="H1312" s="6">
        <v>0.0016203703703703703</v>
      </c>
    </row>
    <row r="1313" ht="14.25" hidden="1" customHeight="1">
      <c r="A1313" s="2">
        <v>1307.0</v>
      </c>
      <c r="B1313" s="2">
        <v>584566.0</v>
      </c>
      <c r="C1313" s="2" t="s">
        <v>2961</v>
      </c>
      <c r="D1313" s="2" t="s">
        <v>2962</v>
      </c>
      <c r="E1313" s="2" t="s">
        <v>1123</v>
      </c>
      <c r="F1313" s="4">
        <v>0.3492476851851852</v>
      </c>
      <c r="G1313" s="4">
        <v>0.3508680555555555</v>
      </c>
      <c r="H1313" s="6">
        <v>0.0016203703703703703</v>
      </c>
    </row>
    <row r="1314" ht="14.25" hidden="1" customHeight="1">
      <c r="A1314" s="2">
        <v>1308.0</v>
      </c>
      <c r="B1314" s="2">
        <v>166776.0</v>
      </c>
      <c r="C1314" s="2" t="s">
        <v>2963</v>
      </c>
      <c r="D1314" s="2" t="s">
        <v>2964</v>
      </c>
      <c r="E1314" s="2" t="s">
        <v>48</v>
      </c>
      <c r="F1314" s="4">
        <v>0.3509027777777778</v>
      </c>
      <c r="G1314" s="4">
        <v>0.3525231481481481</v>
      </c>
      <c r="H1314" s="6">
        <v>0.0016203703703703703</v>
      </c>
    </row>
    <row r="1315" ht="14.25" hidden="1" customHeight="1">
      <c r="A1315" s="2">
        <v>1309.0</v>
      </c>
      <c r="B1315" s="2">
        <v>163568.0</v>
      </c>
      <c r="C1315" s="2" t="s">
        <v>2965</v>
      </c>
      <c r="D1315" s="2" t="s">
        <v>1344</v>
      </c>
      <c r="E1315" s="2" t="s">
        <v>1123</v>
      </c>
      <c r="F1315" s="4">
        <v>0.35127314814814814</v>
      </c>
      <c r="G1315" s="4">
        <v>0.3528935185185185</v>
      </c>
      <c r="H1315" s="6">
        <v>0.0016203703703703703</v>
      </c>
    </row>
    <row r="1316" ht="14.25" hidden="1" customHeight="1">
      <c r="A1316" s="2">
        <v>1310.0</v>
      </c>
      <c r="B1316" s="2">
        <v>1339.0</v>
      </c>
      <c r="C1316" s="2" t="s">
        <v>2966</v>
      </c>
      <c r="D1316" s="2" t="s">
        <v>2967</v>
      </c>
      <c r="E1316" s="2" t="s">
        <v>41</v>
      </c>
      <c r="F1316" s="4">
        <v>0.3640277777777778</v>
      </c>
      <c r="G1316" s="4">
        <v>0.36564814814814817</v>
      </c>
      <c r="H1316" s="6">
        <v>0.0016203703703703703</v>
      </c>
    </row>
    <row r="1317" ht="14.25" hidden="1" customHeight="1">
      <c r="A1317" s="2">
        <v>1311.0</v>
      </c>
      <c r="B1317" s="2">
        <v>146071.0</v>
      </c>
      <c r="C1317" s="2" t="s">
        <v>2968</v>
      </c>
      <c r="D1317" s="2" t="s">
        <v>1329</v>
      </c>
      <c r="E1317" s="2" t="s">
        <v>1123</v>
      </c>
      <c r="F1317" s="4">
        <v>0.37079861111111106</v>
      </c>
      <c r="G1317" s="4">
        <v>0.3724189814814815</v>
      </c>
      <c r="H1317" s="6">
        <v>0.0016203703703703703</v>
      </c>
    </row>
    <row r="1318" ht="14.25" hidden="1" customHeight="1">
      <c r="A1318" s="2">
        <v>1312.0</v>
      </c>
      <c r="B1318" s="2">
        <v>146024.0</v>
      </c>
      <c r="C1318" s="2" t="s">
        <v>2969</v>
      </c>
      <c r="D1318" s="2" t="s">
        <v>2426</v>
      </c>
      <c r="E1318" s="2" t="s">
        <v>81</v>
      </c>
      <c r="F1318" s="4">
        <v>0.38121527777777775</v>
      </c>
      <c r="G1318" s="4">
        <v>0.38283564814814813</v>
      </c>
      <c r="H1318" s="6">
        <v>0.0016203703703703703</v>
      </c>
    </row>
    <row r="1319" ht="14.25" hidden="1" customHeight="1">
      <c r="A1319" s="2">
        <v>1313.0</v>
      </c>
      <c r="B1319" s="2">
        <v>168575.0</v>
      </c>
      <c r="C1319" s="2" t="s">
        <v>2970</v>
      </c>
      <c r="D1319" s="2" t="s">
        <v>2971</v>
      </c>
      <c r="E1319" s="2" t="s">
        <v>190</v>
      </c>
      <c r="F1319" s="4">
        <v>0.38494212962962965</v>
      </c>
      <c r="G1319" s="4">
        <v>0.3865625</v>
      </c>
      <c r="H1319" s="6">
        <v>0.0016203703703703703</v>
      </c>
    </row>
    <row r="1320" ht="14.25" hidden="1" customHeight="1">
      <c r="A1320" s="2">
        <v>1314.0</v>
      </c>
      <c r="B1320" s="2">
        <v>169991.0</v>
      </c>
      <c r="C1320" s="2" t="s">
        <v>2972</v>
      </c>
      <c r="D1320" s="2" t="s">
        <v>2517</v>
      </c>
      <c r="E1320" s="2" t="s">
        <v>190</v>
      </c>
      <c r="F1320" s="4">
        <v>0.3930902777777778</v>
      </c>
      <c r="G1320" s="4">
        <v>0.39471064814814816</v>
      </c>
      <c r="H1320" s="6">
        <v>0.0016203703703703703</v>
      </c>
    </row>
    <row r="1321" ht="14.25" hidden="1" customHeight="1">
      <c r="A1321" s="2">
        <v>1315.0</v>
      </c>
      <c r="B1321" s="2">
        <v>177816.0</v>
      </c>
      <c r="C1321" s="2" t="s">
        <v>2973</v>
      </c>
      <c r="D1321" s="2" t="s">
        <v>2974</v>
      </c>
      <c r="E1321" s="2" t="s">
        <v>35</v>
      </c>
      <c r="F1321" s="4">
        <v>0.4040972222222223</v>
      </c>
      <c r="G1321" s="4">
        <v>0.4057175925925926</v>
      </c>
      <c r="H1321" s="4">
        <v>0.0016203703703703703</v>
      </c>
    </row>
    <row r="1322" ht="14.25" hidden="1" customHeight="1">
      <c r="A1322" s="2">
        <v>1316.0</v>
      </c>
      <c r="B1322" s="2">
        <v>6041.0</v>
      </c>
      <c r="C1322" s="2" t="s">
        <v>2975</v>
      </c>
      <c r="D1322" s="2" t="s">
        <v>2976</v>
      </c>
      <c r="E1322" s="2" t="s">
        <v>38</v>
      </c>
      <c r="F1322" s="4">
        <v>0.4044560185185185</v>
      </c>
      <c r="G1322" s="4">
        <v>0.4060763888888889</v>
      </c>
      <c r="H1322" s="6">
        <v>0.0016203703703703703</v>
      </c>
    </row>
    <row r="1323" ht="14.25" hidden="1" customHeight="1">
      <c r="A1323" s="2">
        <v>1317.0</v>
      </c>
      <c r="B1323" s="2">
        <v>167061.0</v>
      </c>
      <c r="C1323" s="2" t="s">
        <v>2977</v>
      </c>
      <c r="D1323" s="2" t="s">
        <v>1156</v>
      </c>
      <c r="E1323" s="2" t="s">
        <v>1128</v>
      </c>
      <c r="F1323" s="4">
        <v>0.42194444444444446</v>
      </c>
      <c r="G1323" s="4">
        <v>0.4235648148148148</v>
      </c>
      <c r="H1323" s="4">
        <v>0.0016203703703703703</v>
      </c>
    </row>
    <row r="1324" ht="14.25" hidden="1" customHeight="1">
      <c r="A1324" s="2">
        <v>1318.0</v>
      </c>
      <c r="B1324" s="2">
        <v>176121.0</v>
      </c>
      <c r="C1324" s="2" t="s">
        <v>2978</v>
      </c>
      <c r="D1324" s="2" t="s">
        <v>1295</v>
      </c>
      <c r="E1324" s="2" t="s">
        <v>1128</v>
      </c>
      <c r="F1324" s="4">
        <v>0.49660879629629634</v>
      </c>
      <c r="G1324" s="4">
        <v>0.49822916666666667</v>
      </c>
      <c r="H1324" s="4">
        <v>0.0016203703703703703</v>
      </c>
    </row>
    <row r="1325" ht="14.25" hidden="1" customHeight="1">
      <c r="A1325" s="2">
        <v>1319.0</v>
      </c>
      <c r="B1325" s="2">
        <v>2876.0</v>
      </c>
      <c r="C1325" s="2" t="s">
        <v>2979</v>
      </c>
      <c r="D1325" s="2" t="s">
        <v>2980</v>
      </c>
      <c r="E1325" s="2" t="s">
        <v>1992</v>
      </c>
      <c r="F1325" s="4">
        <v>0.34620370370370374</v>
      </c>
      <c r="G1325" s="4">
        <v>0.34783564814814816</v>
      </c>
      <c r="H1325" s="4">
        <v>0.0016319444444444445</v>
      </c>
    </row>
    <row r="1326" ht="14.25" hidden="1" customHeight="1">
      <c r="A1326" s="2">
        <v>1320.0</v>
      </c>
      <c r="B1326" s="2">
        <v>178526.0</v>
      </c>
      <c r="C1326" s="2" t="s">
        <v>2981</v>
      </c>
      <c r="D1326" s="2" t="s">
        <v>2982</v>
      </c>
      <c r="E1326" s="2" t="s">
        <v>48</v>
      </c>
      <c r="F1326" s="4">
        <v>0.36850694444444443</v>
      </c>
      <c r="G1326" s="4">
        <v>0.37013888888888885</v>
      </c>
      <c r="H1326" s="6">
        <v>0.0016319444444444445</v>
      </c>
    </row>
    <row r="1327" ht="14.25" hidden="1" customHeight="1">
      <c r="A1327" s="2">
        <v>1321.0</v>
      </c>
      <c r="B1327" s="2">
        <v>172049.0</v>
      </c>
      <c r="C1327" s="2" t="s">
        <v>2983</v>
      </c>
      <c r="D1327" s="2" t="s">
        <v>2984</v>
      </c>
      <c r="E1327" s="2" t="s">
        <v>35</v>
      </c>
      <c r="F1327" s="4">
        <v>0.3748263888888889</v>
      </c>
      <c r="G1327" s="4">
        <v>0.37645833333333334</v>
      </c>
      <c r="H1327" s="4">
        <v>0.0016319444444444445</v>
      </c>
    </row>
    <row r="1328" ht="14.25" hidden="1" customHeight="1">
      <c r="A1328" s="2">
        <v>1322.0</v>
      </c>
      <c r="B1328" s="2">
        <v>173890.0</v>
      </c>
      <c r="C1328" s="2" t="s">
        <v>2985</v>
      </c>
      <c r="D1328" s="2" t="s">
        <v>2986</v>
      </c>
      <c r="E1328" s="2" t="s">
        <v>330</v>
      </c>
      <c r="F1328" s="4">
        <v>0.3790972222222222</v>
      </c>
      <c r="G1328" s="4">
        <v>0.3807291666666666</v>
      </c>
      <c r="H1328" s="4">
        <v>0.0016319444444444445</v>
      </c>
    </row>
    <row r="1329" ht="14.25" hidden="1" customHeight="1">
      <c r="A1329" s="2">
        <v>1323.0</v>
      </c>
      <c r="B1329" s="2">
        <v>140624.0</v>
      </c>
      <c r="C1329" s="2" t="s">
        <v>2987</v>
      </c>
      <c r="D1329" s="2" t="s">
        <v>1132</v>
      </c>
      <c r="E1329" s="2" t="s">
        <v>26</v>
      </c>
      <c r="F1329" s="4">
        <v>0.3810763888888889</v>
      </c>
      <c r="G1329" s="4">
        <v>0.3827083333333334</v>
      </c>
      <c r="H1329" s="6">
        <v>0.0016319444444444445</v>
      </c>
    </row>
    <row r="1330" ht="14.25" hidden="1" customHeight="1">
      <c r="A1330" s="2">
        <v>1324.0</v>
      </c>
      <c r="B1330" s="2">
        <v>175815.0</v>
      </c>
      <c r="C1330" s="2" t="s">
        <v>2988</v>
      </c>
      <c r="D1330" s="2" t="s">
        <v>2989</v>
      </c>
      <c r="E1330" s="2" t="s">
        <v>38</v>
      </c>
      <c r="F1330" s="4">
        <v>0.39906250000000004</v>
      </c>
      <c r="G1330" s="4">
        <v>0.40069444444444446</v>
      </c>
      <c r="H1330" s="6">
        <v>0.0016319444444444445</v>
      </c>
    </row>
    <row r="1331" ht="14.25" hidden="1" customHeight="1">
      <c r="A1331" s="2">
        <v>1325.0</v>
      </c>
      <c r="B1331" s="2">
        <v>174883.0</v>
      </c>
      <c r="C1331" s="2" t="s">
        <v>2990</v>
      </c>
      <c r="D1331" s="2" t="s">
        <v>1689</v>
      </c>
      <c r="E1331" s="2" t="s">
        <v>1128</v>
      </c>
      <c r="F1331" s="4">
        <v>0.4078587962962963</v>
      </c>
      <c r="G1331" s="4">
        <v>0.4094907407407407</v>
      </c>
      <c r="H1331" s="4">
        <v>0.0016319444444444445</v>
      </c>
    </row>
    <row r="1332" ht="14.25" hidden="1" customHeight="1">
      <c r="A1332" s="2">
        <v>1326.0</v>
      </c>
      <c r="B1332" s="2">
        <v>44602.0</v>
      </c>
      <c r="C1332" s="2" t="s">
        <v>2991</v>
      </c>
      <c r="D1332" s="2" t="s">
        <v>1930</v>
      </c>
      <c r="E1332" s="2" t="s">
        <v>1123</v>
      </c>
      <c r="F1332" s="4">
        <v>0.43089120370370365</v>
      </c>
      <c r="G1332" s="4">
        <v>0.4325231481481482</v>
      </c>
      <c r="H1332" s="6">
        <v>0.0016319444444444445</v>
      </c>
    </row>
    <row r="1333" ht="14.25" hidden="1" customHeight="1">
      <c r="A1333" s="2">
        <v>1327.0</v>
      </c>
      <c r="B1333" s="2">
        <v>174883.0</v>
      </c>
      <c r="C1333" s="2" t="s">
        <v>2992</v>
      </c>
      <c r="D1333" s="2" t="s">
        <v>1689</v>
      </c>
      <c r="E1333" s="2" t="s">
        <v>1128</v>
      </c>
      <c r="F1333" s="4">
        <v>0.4457523148148148</v>
      </c>
      <c r="G1333" s="4">
        <v>0.44738425925925923</v>
      </c>
      <c r="H1333" s="4">
        <v>0.0016319444444444445</v>
      </c>
    </row>
    <row r="1334" ht="14.25" hidden="1" customHeight="1">
      <c r="A1334" s="2">
        <v>1328.0</v>
      </c>
      <c r="B1334" s="2">
        <v>172449.0</v>
      </c>
      <c r="C1334" s="2" t="s">
        <v>2993</v>
      </c>
      <c r="D1334" s="2" t="s">
        <v>2994</v>
      </c>
      <c r="E1334" s="2" t="s">
        <v>81</v>
      </c>
      <c r="F1334" s="4">
        <v>0.4831828703703704</v>
      </c>
      <c r="G1334" s="4">
        <v>0.4848148148148148</v>
      </c>
      <c r="H1334" s="6">
        <v>0.0016319444444444445</v>
      </c>
    </row>
    <row r="1335" ht="14.25" hidden="1" customHeight="1">
      <c r="A1335" s="2">
        <v>1329.0</v>
      </c>
      <c r="B1335" s="2">
        <v>167281.0</v>
      </c>
      <c r="C1335" s="2" t="s">
        <v>2995</v>
      </c>
      <c r="D1335" s="2" t="s">
        <v>2996</v>
      </c>
      <c r="E1335" s="2" t="s">
        <v>38</v>
      </c>
      <c r="F1335" s="4">
        <v>0.2992708333333333</v>
      </c>
      <c r="G1335" s="4">
        <v>0.30091435185185184</v>
      </c>
      <c r="H1335" s="6">
        <v>0.0016435185185185183</v>
      </c>
    </row>
    <row r="1336" ht="14.25" hidden="1" customHeight="1">
      <c r="A1336" s="2">
        <v>1330.0</v>
      </c>
      <c r="B1336" s="2">
        <v>21662.0</v>
      </c>
      <c r="C1336" s="2" t="s">
        <v>2997</v>
      </c>
      <c r="D1336" s="2" t="s">
        <v>2998</v>
      </c>
      <c r="E1336" s="2" t="s">
        <v>48</v>
      </c>
      <c r="F1336" s="4">
        <v>0.3086111111111111</v>
      </c>
      <c r="G1336" s="4">
        <v>0.31025462962962963</v>
      </c>
      <c r="H1336" s="6">
        <v>0.0016435185185185183</v>
      </c>
    </row>
    <row r="1337" ht="14.25" hidden="1" customHeight="1">
      <c r="A1337" s="2">
        <v>1331.0</v>
      </c>
      <c r="B1337" s="2">
        <v>146205.0</v>
      </c>
      <c r="C1337" s="2" t="s">
        <v>2999</v>
      </c>
      <c r="D1337" s="2" t="s">
        <v>1848</v>
      </c>
      <c r="E1337" s="2" t="s">
        <v>41</v>
      </c>
      <c r="F1337" s="4">
        <v>0.31225694444444446</v>
      </c>
      <c r="G1337" s="4">
        <v>0.313900462962963</v>
      </c>
      <c r="H1337" s="6">
        <v>0.0016435185185185183</v>
      </c>
    </row>
    <row r="1338" ht="14.25" hidden="1" customHeight="1">
      <c r="A1338" s="2">
        <v>1332.0</v>
      </c>
      <c r="B1338" s="2">
        <v>178788.0</v>
      </c>
      <c r="C1338" s="2" t="s">
        <v>3000</v>
      </c>
      <c r="D1338" s="2" t="s">
        <v>517</v>
      </c>
      <c r="E1338" s="2" t="s">
        <v>104</v>
      </c>
      <c r="F1338" s="4">
        <v>0.33892361111111113</v>
      </c>
      <c r="G1338" s="4">
        <v>0.3405671296296296</v>
      </c>
      <c r="H1338" s="5">
        <v>0.0016435185185185183</v>
      </c>
    </row>
    <row r="1339" ht="14.25" hidden="1" customHeight="1">
      <c r="A1339" s="2">
        <v>1333.0</v>
      </c>
      <c r="B1339" s="2">
        <v>169102.0</v>
      </c>
      <c r="C1339" s="2" t="s">
        <v>3001</v>
      </c>
      <c r="D1339" s="2" t="s">
        <v>1233</v>
      </c>
      <c r="E1339" s="2" t="s">
        <v>1128</v>
      </c>
      <c r="F1339" s="4">
        <v>0.3882175925925926</v>
      </c>
      <c r="G1339" s="4">
        <v>0.38986111111111116</v>
      </c>
      <c r="H1339" s="4">
        <v>0.0016435185185185183</v>
      </c>
    </row>
    <row r="1340" ht="14.25" hidden="1" customHeight="1">
      <c r="A1340" s="2">
        <v>1334.0</v>
      </c>
      <c r="B1340" s="2">
        <v>41981.0</v>
      </c>
      <c r="C1340" s="2" t="s">
        <v>3002</v>
      </c>
      <c r="D1340" s="2" t="s">
        <v>1752</v>
      </c>
      <c r="E1340" s="2" t="s">
        <v>135</v>
      </c>
      <c r="F1340" s="4">
        <v>0.39994212962962966</v>
      </c>
      <c r="G1340" s="4">
        <v>0.4015856481481481</v>
      </c>
      <c r="H1340" s="4">
        <v>0.0016435185185185183</v>
      </c>
    </row>
    <row r="1341" ht="14.25" hidden="1" customHeight="1">
      <c r="A1341" s="2">
        <v>1335.0</v>
      </c>
      <c r="B1341" s="2">
        <v>134044.0</v>
      </c>
      <c r="C1341" s="2" t="s">
        <v>3003</v>
      </c>
      <c r="D1341" s="2" t="s">
        <v>2225</v>
      </c>
      <c r="E1341" s="2" t="s">
        <v>53</v>
      </c>
      <c r="F1341" s="4">
        <v>0.4150231481481481</v>
      </c>
      <c r="G1341" s="4">
        <v>0.4166666666666667</v>
      </c>
      <c r="H1341" s="4">
        <v>0.0016435185185185183</v>
      </c>
    </row>
    <row r="1342" ht="14.25" hidden="1" customHeight="1">
      <c r="A1342" s="2">
        <v>1336.0</v>
      </c>
      <c r="B1342" s="2">
        <v>43866.0</v>
      </c>
      <c r="C1342" s="2" t="s">
        <v>3004</v>
      </c>
      <c r="D1342" s="2" t="s">
        <v>1147</v>
      </c>
      <c r="E1342" s="2" t="s">
        <v>1128</v>
      </c>
      <c r="F1342" s="4">
        <v>0.4209027777777778</v>
      </c>
      <c r="G1342" s="4">
        <v>0.4225462962962963</v>
      </c>
      <c r="H1342" s="4">
        <v>0.0016435185185185183</v>
      </c>
    </row>
    <row r="1343" ht="14.25" hidden="1" customHeight="1">
      <c r="A1343" s="2">
        <v>1337.0</v>
      </c>
      <c r="B1343" s="2">
        <v>169476.0</v>
      </c>
      <c r="C1343" s="2" t="s">
        <v>3005</v>
      </c>
      <c r="D1343" s="2" t="s">
        <v>3006</v>
      </c>
      <c r="E1343" s="2" t="s">
        <v>38</v>
      </c>
      <c r="F1343" s="4">
        <v>0.4844560185185185</v>
      </c>
      <c r="G1343" s="4">
        <v>0.48609953703703707</v>
      </c>
      <c r="H1343" s="6">
        <v>0.0016435185185185183</v>
      </c>
    </row>
    <row r="1344" ht="14.25" hidden="1" customHeight="1">
      <c r="A1344" s="2">
        <v>1338.0</v>
      </c>
      <c r="B1344" s="2">
        <v>176476.0</v>
      </c>
      <c r="C1344" s="2" t="s">
        <v>3007</v>
      </c>
      <c r="D1344" s="2" t="s">
        <v>3008</v>
      </c>
      <c r="E1344" s="2" t="s">
        <v>32</v>
      </c>
      <c r="F1344" s="4">
        <v>0.3052430555555556</v>
      </c>
      <c r="G1344" s="4">
        <v>0.30689814814814814</v>
      </c>
      <c r="H1344" s="6">
        <v>0.0016550925925925926</v>
      </c>
    </row>
    <row r="1345" ht="14.25" hidden="1" customHeight="1">
      <c r="A1345" s="2">
        <v>1339.0</v>
      </c>
      <c r="B1345" s="2">
        <v>130537.0</v>
      </c>
      <c r="C1345" s="2" t="s">
        <v>3009</v>
      </c>
      <c r="D1345" s="2" t="s">
        <v>3010</v>
      </c>
      <c r="E1345" s="2" t="s">
        <v>53</v>
      </c>
      <c r="F1345" s="4">
        <v>0.32872685185185185</v>
      </c>
      <c r="G1345" s="4">
        <v>0.33038194444444446</v>
      </c>
      <c r="H1345" s="4">
        <v>0.0016550925925925926</v>
      </c>
    </row>
    <row r="1346" ht="14.25" hidden="1" customHeight="1">
      <c r="A1346" s="2">
        <v>1340.0</v>
      </c>
      <c r="B1346" s="2">
        <v>176749.0</v>
      </c>
      <c r="C1346" s="2" t="s">
        <v>3011</v>
      </c>
      <c r="D1346" s="2" t="s">
        <v>3012</v>
      </c>
      <c r="E1346" s="2" t="s">
        <v>142</v>
      </c>
      <c r="F1346" s="4">
        <v>0.33006944444444447</v>
      </c>
      <c r="G1346" s="4">
        <v>0.331724537037037</v>
      </c>
      <c r="H1346" s="6">
        <v>0.0016550925925925926</v>
      </c>
    </row>
    <row r="1347" ht="14.25" hidden="1" customHeight="1">
      <c r="A1347" s="2">
        <v>1341.0</v>
      </c>
      <c r="B1347" s="2">
        <v>520038.0</v>
      </c>
      <c r="C1347" s="2" t="s">
        <v>3013</v>
      </c>
      <c r="D1347" s="2" t="s">
        <v>1466</v>
      </c>
      <c r="E1347" s="2" t="s">
        <v>1123</v>
      </c>
      <c r="F1347" s="4">
        <v>0.3469907407407407</v>
      </c>
      <c r="G1347" s="4">
        <v>0.3486458333333333</v>
      </c>
      <c r="H1347" s="6">
        <v>0.0016550925925925926</v>
      </c>
    </row>
    <row r="1348" ht="14.25" hidden="1" customHeight="1">
      <c r="A1348" s="2">
        <v>1342.0</v>
      </c>
      <c r="B1348" s="2">
        <v>48111.0</v>
      </c>
      <c r="C1348" s="2" t="s">
        <v>3014</v>
      </c>
      <c r="D1348" s="2" t="s">
        <v>3015</v>
      </c>
      <c r="E1348" s="2" t="s">
        <v>38</v>
      </c>
      <c r="F1348" s="4">
        <v>0.3518634259259259</v>
      </c>
      <c r="G1348" s="4">
        <v>0.3535185185185185</v>
      </c>
      <c r="H1348" s="6">
        <v>0.0016550925925925926</v>
      </c>
    </row>
    <row r="1349" ht="14.25" customHeight="1">
      <c r="A1349" s="2">
        <v>1343.0</v>
      </c>
      <c r="B1349" s="2">
        <v>164849.0</v>
      </c>
      <c r="C1349" s="2" t="s">
        <v>3016</v>
      </c>
      <c r="D1349" s="2" t="s">
        <v>3017</v>
      </c>
      <c r="E1349" s="2" t="s">
        <v>498</v>
      </c>
      <c r="F1349" s="4">
        <v>0.36511574074074077</v>
      </c>
      <c r="G1349" s="4">
        <v>0.3667708333333333</v>
      </c>
      <c r="H1349" s="7">
        <f>G1349-F1349</f>
        <v>0.001655092593</v>
      </c>
    </row>
    <row r="1350" ht="14.25" hidden="1" customHeight="1">
      <c r="A1350" s="2">
        <v>1344.0</v>
      </c>
      <c r="B1350" s="2">
        <v>148148.0</v>
      </c>
      <c r="C1350" s="2" t="s">
        <v>3018</v>
      </c>
      <c r="D1350" s="2" t="s">
        <v>3019</v>
      </c>
      <c r="E1350" s="2" t="s">
        <v>53</v>
      </c>
      <c r="F1350" s="4">
        <v>0.3700925925925926</v>
      </c>
      <c r="G1350" s="4">
        <v>0.37174768518518514</v>
      </c>
      <c r="H1350" s="4">
        <v>0.0016550925925925926</v>
      </c>
    </row>
    <row r="1351" ht="14.25" hidden="1" customHeight="1">
      <c r="A1351" s="2">
        <v>1345.0</v>
      </c>
      <c r="B1351" s="2">
        <v>148250.0</v>
      </c>
      <c r="C1351" s="2" t="s">
        <v>3020</v>
      </c>
      <c r="D1351" s="2" t="s">
        <v>1210</v>
      </c>
      <c r="E1351" s="2" t="s">
        <v>1128</v>
      </c>
      <c r="F1351" s="4">
        <v>0.38027777777777777</v>
      </c>
      <c r="G1351" s="4">
        <v>0.3819328703703704</v>
      </c>
      <c r="H1351" s="4">
        <v>0.0016550925925925926</v>
      </c>
    </row>
    <row r="1352" ht="14.25" hidden="1" customHeight="1">
      <c r="A1352" s="2">
        <v>1346.0</v>
      </c>
      <c r="B1352" s="2">
        <v>114669.0</v>
      </c>
      <c r="C1352" s="2" t="s">
        <v>3021</v>
      </c>
      <c r="D1352" s="2" t="s">
        <v>2340</v>
      </c>
      <c r="E1352" s="2" t="s">
        <v>41</v>
      </c>
      <c r="F1352" s="4">
        <v>0.3932407407407407</v>
      </c>
      <c r="G1352" s="4">
        <v>0.3948958333333333</v>
      </c>
      <c r="H1352" s="6">
        <v>0.0016550925925925926</v>
      </c>
    </row>
    <row r="1353" ht="14.25" hidden="1" customHeight="1">
      <c r="A1353" s="2">
        <v>1347.0</v>
      </c>
      <c r="B1353" s="2">
        <v>143718.0</v>
      </c>
      <c r="C1353" s="2" t="s">
        <v>3022</v>
      </c>
      <c r="D1353" s="2" t="s">
        <v>3023</v>
      </c>
      <c r="E1353" s="2" t="s">
        <v>511</v>
      </c>
      <c r="F1353" s="4">
        <v>0.39488425925925924</v>
      </c>
      <c r="G1353" s="4">
        <v>0.39653935185185185</v>
      </c>
      <c r="H1353" s="6">
        <v>0.0016550925925925926</v>
      </c>
    </row>
    <row r="1354" ht="14.25" hidden="1" customHeight="1">
      <c r="A1354" s="2">
        <v>1348.0</v>
      </c>
      <c r="B1354" s="2">
        <v>148162.0</v>
      </c>
      <c r="C1354" s="2" t="s">
        <v>3024</v>
      </c>
      <c r="D1354" s="2" t="s">
        <v>2711</v>
      </c>
      <c r="E1354" s="2" t="s">
        <v>190</v>
      </c>
      <c r="F1354" s="4">
        <v>0.40216435185185184</v>
      </c>
      <c r="G1354" s="4">
        <v>0.40381944444444445</v>
      </c>
      <c r="H1354" s="6">
        <v>0.0016550925925925926</v>
      </c>
    </row>
    <row r="1355" ht="14.25" hidden="1" customHeight="1">
      <c r="A1355" s="2">
        <v>1349.0</v>
      </c>
      <c r="B1355" s="2">
        <v>3899.0</v>
      </c>
      <c r="C1355" s="2" t="s">
        <v>3025</v>
      </c>
      <c r="D1355" s="2" t="s">
        <v>2395</v>
      </c>
      <c r="E1355" s="2" t="s">
        <v>26</v>
      </c>
      <c r="F1355" s="4">
        <v>0.43084490740740744</v>
      </c>
      <c r="G1355" s="4">
        <v>0.43250000000000005</v>
      </c>
      <c r="H1355" s="6">
        <v>0.0016550925925925926</v>
      </c>
    </row>
    <row r="1356" ht="14.25" hidden="1" customHeight="1">
      <c r="A1356" s="2">
        <v>1350.0</v>
      </c>
      <c r="B1356" s="2">
        <v>175540.0</v>
      </c>
      <c r="C1356" s="2" t="s">
        <v>3026</v>
      </c>
      <c r="D1356" s="2" t="s">
        <v>2392</v>
      </c>
      <c r="E1356" s="2" t="s">
        <v>190</v>
      </c>
      <c r="F1356" s="4">
        <v>0.43542824074074077</v>
      </c>
      <c r="G1356" s="4">
        <v>0.4370833333333333</v>
      </c>
      <c r="H1356" s="6">
        <v>0.0016550925925925926</v>
      </c>
    </row>
    <row r="1357" ht="14.25" hidden="1" customHeight="1">
      <c r="A1357" s="2">
        <v>1351.0</v>
      </c>
      <c r="B1357" s="2">
        <v>176140.0</v>
      </c>
      <c r="C1357" s="2" t="s">
        <v>3027</v>
      </c>
      <c r="D1357" s="2" t="s">
        <v>1417</v>
      </c>
      <c r="E1357" s="2" t="s">
        <v>1128</v>
      </c>
      <c r="F1357" s="4">
        <v>0.4446990740740741</v>
      </c>
      <c r="G1357" s="4">
        <v>0.44635416666666666</v>
      </c>
      <c r="H1357" s="4">
        <v>0.0016550925925925926</v>
      </c>
    </row>
    <row r="1358" ht="14.25" hidden="1" customHeight="1">
      <c r="A1358" s="2">
        <v>1352.0</v>
      </c>
      <c r="B1358" s="2">
        <v>166773.0</v>
      </c>
      <c r="C1358" s="2" t="s">
        <v>3028</v>
      </c>
      <c r="D1358" s="2" t="s">
        <v>3029</v>
      </c>
      <c r="E1358" s="2" t="s">
        <v>1123</v>
      </c>
      <c r="F1358" s="4">
        <v>0.5429398148148148</v>
      </c>
      <c r="G1358" s="4">
        <v>0.5445949074074073</v>
      </c>
      <c r="H1358" s="6">
        <v>0.0016550925925925926</v>
      </c>
    </row>
    <row r="1359" ht="14.25" hidden="1" customHeight="1">
      <c r="A1359" s="2">
        <v>1353.0</v>
      </c>
      <c r="B1359" s="2">
        <v>589344.0</v>
      </c>
      <c r="C1359" s="2" t="s">
        <v>3030</v>
      </c>
      <c r="D1359" s="2" t="s">
        <v>2532</v>
      </c>
      <c r="E1359" s="2" t="s">
        <v>1123</v>
      </c>
      <c r="F1359" s="4">
        <v>0.3344560185185185</v>
      </c>
      <c r="G1359" s="4">
        <v>0.33612268518518523</v>
      </c>
      <c r="H1359" s="6">
        <v>0.0016666666666666668</v>
      </c>
    </row>
    <row r="1360" ht="14.25" hidden="1" customHeight="1">
      <c r="A1360" s="2">
        <v>1354.0</v>
      </c>
      <c r="B1360" s="2">
        <v>3018.0</v>
      </c>
      <c r="C1360" s="2" t="s">
        <v>3031</v>
      </c>
      <c r="D1360" s="2" t="s">
        <v>3032</v>
      </c>
      <c r="E1360" s="2" t="s">
        <v>48</v>
      </c>
      <c r="F1360" s="4">
        <v>0.3517361111111111</v>
      </c>
      <c r="G1360" s="4">
        <v>0.3534027777777778</v>
      </c>
      <c r="H1360" s="6">
        <v>0.0016666666666666668</v>
      </c>
    </row>
    <row r="1361" ht="14.25" hidden="1" customHeight="1">
      <c r="A1361" s="2">
        <v>1355.0</v>
      </c>
      <c r="B1361" s="2">
        <v>63.0</v>
      </c>
      <c r="C1361" s="2" t="s">
        <v>3033</v>
      </c>
      <c r="D1361" s="2" t="s">
        <v>1577</v>
      </c>
      <c r="E1361" s="2" t="s">
        <v>1123</v>
      </c>
      <c r="F1361" s="4">
        <v>0.3627430555555555</v>
      </c>
      <c r="G1361" s="4">
        <v>0.36440972222222223</v>
      </c>
      <c r="H1361" s="6">
        <v>0.0016666666666666668</v>
      </c>
    </row>
    <row r="1362" ht="14.25" hidden="1" customHeight="1">
      <c r="A1362" s="2">
        <v>1356.0</v>
      </c>
      <c r="B1362" s="2">
        <v>176526.0</v>
      </c>
      <c r="C1362" s="2" t="s">
        <v>3034</v>
      </c>
      <c r="D1362" s="2" t="s">
        <v>2582</v>
      </c>
      <c r="E1362" s="2" t="s">
        <v>48</v>
      </c>
      <c r="F1362" s="4">
        <v>0.3697916666666667</v>
      </c>
      <c r="G1362" s="4">
        <v>0.3714583333333333</v>
      </c>
      <c r="H1362" s="6">
        <v>0.0016666666666666668</v>
      </c>
    </row>
    <row r="1363" ht="14.25" hidden="1" customHeight="1">
      <c r="A1363" s="2">
        <v>1357.0</v>
      </c>
      <c r="B1363" s="2">
        <v>64359.0</v>
      </c>
      <c r="C1363" s="2" t="s">
        <v>3035</v>
      </c>
      <c r="D1363" s="2" t="s">
        <v>3036</v>
      </c>
      <c r="E1363" s="2" t="s">
        <v>53</v>
      </c>
      <c r="F1363" s="4">
        <v>0.3772222222222222</v>
      </c>
      <c r="G1363" s="4">
        <v>0.3788888888888889</v>
      </c>
      <c r="H1363" s="4">
        <v>0.0016666666666666668</v>
      </c>
    </row>
    <row r="1364" ht="14.25" hidden="1" customHeight="1">
      <c r="A1364" s="2">
        <v>1358.0</v>
      </c>
      <c r="B1364" s="2">
        <v>172805.0</v>
      </c>
      <c r="C1364" s="2" t="s">
        <v>3037</v>
      </c>
      <c r="D1364" s="2" t="s">
        <v>1151</v>
      </c>
      <c r="E1364" s="2" t="s">
        <v>1128</v>
      </c>
      <c r="F1364" s="4">
        <v>0.37787037037037036</v>
      </c>
      <c r="G1364" s="4">
        <v>0.379537037037037</v>
      </c>
      <c r="H1364" s="4">
        <v>0.0016666666666666668</v>
      </c>
    </row>
    <row r="1365" ht="14.25" hidden="1" customHeight="1">
      <c r="A1365" s="2">
        <v>1359.0</v>
      </c>
      <c r="B1365" s="2">
        <v>593538.0</v>
      </c>
      <c r="C1365" s="2" t="s">
        <v>3038</v>
      </c>
      <c r="D1365" s="2" t="s">
        <v>1231</v>
      </c>
      <c r="E1365" s="2" t="s">
        <v>1123</v>
      </c>
      <c r="F1365" s="4">
        <v>0.4257175925925926</v>
      </c>
      <c r="G1365" s="4">
        <v>0.4273842592592592</v>
      </c>
      <c r="H1365" s="6">
        <v>0.0016666666666666668</v>
      </c>
    </row>
    <row r="1366" ht="14.25" hidden="1" customHeight="1">
      <c r="A1366" s="2">
        <v>1360.0</v>
      </c>
      <c r="B1366" s="2">
        <v>177779.0</v>
      </c>
      <c r="C1366" s="2" t="s">
        <v>3039</v>
      </c>
      <c r="D1366" s="2" t="s">
        <v>3040</v>
      </c>
      <c r="E1366" s="2" t="s">
        <v>41</v>
      </c>
      <c r="F1366" s="4">
        <v>0.4261111111111111</v>
      </c>
      <c r="G1366" s="4">
        <v>0.4277777777777778</v>
      </c>
      <c r="H1366" s="6">
        <v>0.0016666666666666668</v>
      </c>
    </row>
    <row r="1367" ht="14.25" hidden="1" customHeight="1">
      <c r="A1367" s="2">
        <v>1361.0</v>
      </c>
      <c r="B1367" s="2">
        <v>11989.0</v>
      </c>
      <c r="C1367" s="2" t="s">
        <v>3041</v>
      </c>
      <c r="D1367" s="2" t="s">
        <v>3042</v>
      </c>
      <c r="E1367" s="2" t="s">
        <v>38</v>
      </c>
      <c r="F1367" s="4">
        <v>0.4302083333333333</v>
      </c>
      <c r="G1367" s="4">
        <v>0.431875</v>
      </c>
      <c r="H1367" s="6">
        <v>0.0016666666666666668</v>
      </c>
    </row>
    <row r="1368" ht="14.25" hidden="1" customHeight="1">
      <c r="A1368" s="2">
        <v>1362.0</v>
      </c>
      <c r="B1368" s="2">
        <v>167072.0</v>
      </c>
      <c r="C1368" s="2" t="s">
        <v>3043</v>
      </c>
      <c r="D1368" s="2" t="s">
        <v>2016</v>
      </c>
      <c r="E1368" s="2" t="s">
        <v>26</v>
      </c>
      <c r="F1368" s="4">
        <v>0.46238425925925924</v>
      </c>
      <c r="G1368" s="4">
        <v>0.46405092592592595</v>
      </c>
      <c r="H1368" s="6">
        <v>0.0016666666666666668</v>
      </c>
    </row>
    <row r="1369" ht="14.25" hidden="1" customHeight="1">
      <c r="A1369" s="2">
        <v>1363.0</v>
      </c>
      <c r="B1369" s="2">
        <v>43866.0</v>
      </c>
      <c r="C1369" s="2" t="s">
        <v>3044</v>
      </c>
      <c r="D1369" s="2" t="s">
        <v>1147</v>
      </c>
      <c r="E1369" s="2" t="s">
        <v>1128</v>
      </c>
      <c r="F1369" s="4">
        <v>0.46353009259259265</v>
      </c>
      <c r="G1369" s="4">
        <v>0.46519675925925924</v>
      </c>
      <c r="H1369" s="4">
        <v>0.0016666666666666668</v>
      </c>
    </row>
    <row r="1370" ht="14.25" hidden="1" customHeight="1">
      <c r="A1370" s="2">
        <v>1364.0</v>
      </c>
      <c r="B1370" s="2">
        <v>175033.0</v>
      </c>
      <c r="C1370" s="2" t="s">
        <v>3045</v>
      </c>
      <c r="D1370" s="2" t="s">
        <v>3046</v>
      </c>
      <c r="E1370" s="2" t="s">
        <v>81</v>
      </c>
      <c r="F1370" s="4">
        <v>0.3032986111111111</v>
      </c>
      <c r="G1370" s="4">
        <v>0.30497685185185186</v>
      </c>
      <c r="H1370" s="6">
        <v>0.0016782407407407406</v>
      </c>
    </row>
    <row r="1371" ht="14.25" hidden="1" customHeight="1">
      <c r="A1371" s="2">
        <v>1365.0</v>
      </c>
      <c r="B1371" s="2">
        <v>178226.0</v>
      </c>
      <c r="C1371" s="2" t="s">
        <v>3047</v>
      </c>
      <c r="D1371" s="2" t="s">
        <v>937</v>
      </c>
      <c r="E1371" s="2" t="s">
        <v>18</v>
      </c>
      <c r="F1371" s="4">
        <v>0.3350694444444444</v>
      </c>
      <c r="G1371" s="4">
        <v>0.33674768518518516</v>
      </c>
      <c r="H1371" s="6">
        <v>0.0016782407407407406</v>
      </c>
    </row>
    <row r="1372" ht="14.25" hidden="1" customHeight="1">
      <c r="A1372" s="2">
        <v>1366.0</v>
      </c>
      <c r="B1372" s="2">
        <v>28341.0</v>
      </c>
      <c r="C1372" s="2" t="s">
        <v>3048</v>
      </c>
      <c r="D1372" s="2" t="s">
        <v>3049</v>
      </c>
      <c r="E1372" s="2" t="s">
        <v>81</v>
      </c>
      <c r="F1372" s="4">
        <v>0.3374305555555555</v>
      </c>
      <c r="G1372" s="4">
        <v>0.33910879629629626</v>
      </c>
      <c r="H1372" s="6">
        <v>0.0016782407407407406</v>
      </c>
    </row>
    <row r="1373" ht="14.25" hidden="1" customHeight="1">
      <c r="A1373" s="2">
        <v>1367.0</v>
      </c>
      <c r="B1373" s="2">
        <v>177565.0</v>
      </c>
      <c r="C1373" s="2" t="s">
        <v>3050</v>
      </c>
      <c r="D1373" s="2" t="s">
        <v>3051</v>
      </c>
      <c r="E1373" s="2" t="s">
        <v>26</v>
      </c>
      <c r="F1373" s="4">
        <v>0.3415972222222223</v>
      </c>
      <c r="G1373" s="4">
        <v>0.343275462962963</v>
      </c>
      <c r="H1373" s="6">
        <v>0.0016782407407407406</v>
      </c>
    </row>
    <row r="1374" ht="14.25" hidden="1" customHeight="1">
      <c r="A1374" s="2">
        <v>1368.0</v>
      </c>
      <c r="B1374" s="2">
        <v>136324.0</v>
      </c>
      <c r="C1374" s="2" t="s">
        <v>3052</v>
      </c>
      <c r="D1374" s="2" t="s">
        <v>1727</v>
      </c>
      <c r="E1374" s="2" t="s">
        <v>1123</v>
      </c>
      <c r="F1374" s="4">
        <v>0.35813657407407407</v>
      </c>
      <c r="G1374" s="4">
        <v>0.3598148148148148</v>
      </c>
      <c r="H1374" s="6">
        <v>0.0016782407407407406</v>
      </c>
    </row>
    <row r="1375" ht="14.25" hidden="1" customHeight="1">
      <c r="A1375" s="2">
        <v>1369.0</v>
      </c>
      <c r="B1375" s="2">
        <v>177048.0</v>
      </c>
      <c r="C1375" s="2" t="s">
        <v>3053</v>
      </c>
      <c r="D1375" s="2" t="s">
        <v>3054</v>
      </c>
      <c r="E1375" s="2" t="s">
        <v>104</v>
      </c>
      <c r="F1375" s="4">
        <v>0.36700231481481477</v>
      </c>
      <c r="G1375" s="4">
        <v>0.3686805555555555</v>
      </c>
      <c r="H1375" s="5">
        <v>0.0016782407407407406</v>
      </c>
    </row>
    <row r="1376" ht="14.25" hidden="1" customHeight="1">
      <c r="A1376" s="2">
        <v>1370.0</v>
      </c>
      <c r="B1376" s="2">
        <v>175677.0</v>
      </c>
      <c r="C1376" s="2" t="s">
        <v>3055</v>
      </c>
      <c r="D1376" s="2" t="s">
        <v>3056</v>
      </c>
      <c r="E1376" s="2" t="s">
        <v>1128</v>
      </c>
      <c r="F1376" s="4">
        <v>0.3798148148148148</v>
      </c>
      <c r="G1376" s="4">
        <v>0.38149305555555557</v>
      </c>
      <c r="H1376" s="4">
        <v>0.0016782407407407406</v>
      </c>
    </row>
    <row r="1377" ht="14.25" hidden="1" customHeight="1">
      <c r="A1377" s="2">
        <v>1371.0</v>
      </c>
      <c r="B1377" s="2">
        <v>175677.0</v>
      </c>
      <c r="C1377" s="2" t="s">
        <v>3057</v>
      </c>
      <c r="D1377" s="2" t="s">
        <v>3056</v>
      </c>
      <c r="E1377" s="2" t="s">
        <v>1128</v>
      </c>
      <c r="F1377" s="4">
        <v>0.3886689814814815</v>
      </c>
      <c r="G1377" s="4">
        <v>0.39034722222222223</v>
      </c>
      <c r="H1377" s="4">
        <v>0.0016782407407407406</v>
      </c>
    </row>
    <row r="1378" ht="14.25" hidden="1" customHeight="1">
      <c r="A1378" s="2">
        <v>1372.0</v>
      </c>
      <c r="B1378" s="2">
        <v>177669.0</v>
      </c>
      <c r="C1378" s="2" t="s">
        <v>3058</v>
      </c>
      <c r="D1378" s="2" t="s">
        <v>2287</v>
      </c>
      <c r="E1378" s="2" t="s">
        <v>142</v>
      </c>
      <c r="F1378" s="4">
        <v>0.4509722222222223</v>
      </c>
      <c r="G1378" s="4">
        <v>0.452650462962963</v>
      </c>
      <c r="H1378" s="6">
        <v>0.0016782407407407406</v>
      </c>
    </row>
    <row r="1379" ht="14.25" hidden="1" customHeight="1">
      <c r="A1379" s="2">
        <v>1373.0</v>
      </c>
      <c r="B1379" s="2">
        <v>149938.0</v>
      </c>
      <c r="C1379" s="2" t="s">
        <v>3059</v>
      </c>
      <c r="D1379" s="2" t="s">
        <v>1154</v>
      </c>
      <c r="E1379" s="2" t="s">
        <v>1128</v>
      </c>
      <c r="F1379" s="4">
        <v>0.524074074074074</v>
      </c>
      <c r="G1379" s="4">
        <v>0.5257523148148148</v>
      </c>
      <c r="H1379" s="4">
        <v>0.0016782407407407406</v>
      </c>
    </row>
    <row r="1380" ht="14.25" hidden="1" customHeight="1">
      <c r="A1380" s="2">
        <v>1374.0</v>
      </c>
      <c r="B1380" s="2">
        <v>177092.0</v>
      </c>
      <c r="C1380" s="2" t="s">
        <v>3060</v>
      </c>
      <c r="D1380" s="2" t="s">
        <v>3061</v>
      </c>
      <c r="E1380" s="2" t="s">
        <v>13</v>
      </c>
      <c r="F1380" s="4">
        <v>0.36737268518518523</v>
      </c>
      <c r="G1380" s="4">
        <v>0.3690625</v>
      </c>
      <c r="H1380" s="6">
        <v>0.001689814814814815</v>
      </c>
    </row>
    <row r="1381" ht="14.25" hidden="1" customHeight="1">
      <c r="A1381" s="2">
        <v>1375.0</v>
      </c>
      <c r="B1381" s="2">
        <v>579328.0</v>
      </c>
      <c r="C1381" s="2" t="s">
        <v>3062</v>
      </c>
      <c r="D1381" s="2" t="s">
        <v>2005</v>
      </c>
      <c r="E1381" s="2" t="s">
        <v>1123</v>
      </c>
      <c r="F1381" s="4">
        <v>0.3699074074074074</v>
      </c>
      <c r="G1381" s="4">
        <v>0.3715972222222222</v>
      </c>
      <c r="H1381" s="6">
        <v>0.001689814814814815</v>
      </c>
    </row>
    <row r="1382" ht="14.25" hidden="1" customHeight="1">
      <c r="A1382" s="2">
        <v>1376.0</v>
      </c>
      <c r="B1382" s="2">
        <v>137200.0</v>
      </c>
      <c r="C1382" s="2" t="s">
        <v>3063</v>
      </c>
      <c r="D1382" s="2" t="s">
        <v>3064</v>
      </c>
      <c r="E1382" s="2" t="s">
        <v>26</v>
      </c>
      <c r="F1382" s="4">
        <v>0.3720949074074074</v>
      </c>
      <c r="G1382" s="4">
        <v>0.3737847222222222</v>
      </c>
      <c r="H1382" s="6">
        <v>0.001689814814814815</v>
      </c>
    </row>
    <row r="1383" ht="14.25" hidden="1" customHeight="1">
      <c r="A1383" s="2">
        <v>1377.0</v>
      </c>
      <c r="B1383" s="2">
        <v>170245.0</v>
      </c>
      <c r="C1383" s="2" t="s">
        <v>3065</v>
      </c>
      <c r="D1383" s="2" t="s">
        <v>3066</v>
      </c>
      <c r="E1383" s="2" t="s">
        <v>38</v>
      </c>
      <c r="F1383" s="4">
        <v>0.39082175925925927</v>
      </c>
      <c r="G1383" s="4">
        <v>0.39251157407407405</v>
      </c>
      <c r="H1383" s="6">
        <v>0.001689814814814815</v>
      </c>
    </row>
    <row r="1384" ht="14.25" hidden="1" customHeight="1">
      <c r="A1384" s="2">
        <v>1378.0</v>
      </c>
      <c r="B1384" s="2">
        <v>175677.0</v>
      </c>
      <c r="C1384" s="2" t="s">
        <v>3067</v>
      </c>
      <c r="D1384" s="2" t="s">
        <v>3056</v>
      </c>
      <c r="E1384" s="2" t="s">
        <v>1128</v>
      </c>
      <c r="F1384" s="4">
        <v>0.41635416666666664</v>
      </c>
      <c r="G1384" s="4">
        <v>0.41804398148148153</v>
      </c>
      <c r="H1384" s="4">
        <v>0.001689814814814815</v>
      </c>
    </row>
    <row r="1385" ht="14.25" hidden="1" customHeight="1">
      <c r="A1385" s="2">
        <v>1379.0</v>
      </c>
      <c r="B1385" s="2">
        <v>173807.0</v>
      </c>
      <c r="C1385" s="2" t="s">
        <v>3068</v>
      </c>
      <c r="D1385" s="2" t="s">
        <v>3069</v>
      </c>
      <c r="E1385" s="2" t="s">
        <v>190</v>
      </c>
      <c r="F1385" s="4">
        <v>0.45005787037037037</v>
      </c>
      <c r="G1385" s="4">
        <v>0.45174768518518515</v>
      </c>
      <c r="H1385" s="6">
        <v>0.001689814814814815</v>
      </c>
    </row>
    <row r="1386" ht="14.25" hidden="1" customHeight="1">
      <c r="A1386" s="2">
        <v>1380.0</v>
      </c>
      <c r="B1386" s="2">
        <v>12998.0</v>
      </c>
      <c r="C1386" s="2" t="s">
        <v>3070</v>
      </c>
      <c r="D1386" s="2" t="s">
        <v>1523</v>
      </c>
      <c r="E1386" s="2" t="s">
        <v>1123</v>
      </c>
      <c r="F1386" s="4">
        <v>0.48440972222222217</v>
      </c>
      <c r="G1386" s="4">
        <v>0.48609953703703707</v>
      </c>
      <c r="H1386" s="6">
        <v>0.001689814814814815</v>
      </c>
    </row>
    <row r="1387" ht="14.25" hidden="1" customHeight="1">
      <c r="A1387" s="2">
        <v>1381.0</v>
      </c>
      <c r="B1387" s="2">
        <v>49991.0</v>
      </c>
      <c r="C1387" s="2" t="s">
        <v>3071</v>
      </c>
      <c r="D1387" s="2" t="s">
        <v>1409</v>
      </c>
      <c r="E1387" s="2" t="s">
        <v>53</v>
      </c>
      <c r="F1387" s="4">
        <v>0.30872685185185184</v>
      </c>
      <c r="G1387" s="4">
        <v>0.31042824074074077</v>
      </c>
      <c r="H1387" s="4">
        <v>0.0017013888888888892</v>
      </c>
    </row>
    <row r="1388" ht="14.25" hidden="1" customHeight="1">
      <c r="A1388" s="2">
        <v>1382.0</v>
      </c>
      <c r="B1388" s="2">
        <v>29479.0</v>
      </c>
      <c r="C1388" s="2" t="s">
        <v>3072</v>
      </c>
      <c r="D1388" s="2" t="s">
        <v>3073</v>
      </c>
      <c r="E1388" s="2" t="s">
        <v>142</v>
      </c>
      <c r="F1388" s="4">
        <v>0.33100694444444445</v>
      </c>
      <c r="G1388" s="4">
        <v>0.33270833333333333</v>
      </c>
      <c r="H1388" s="6">
        <v>0.0017013888888888892</v>
      </c>
    </row>
    <row r="1389" ht="14.25" hidden="1" customHeight="1">
      <c r="A1389" s="2">
        <v>1383.0</v>
      </c>
      <c r="B1389" s="2">
        <v>174711.0</v>
      </c>
      <c r="C1389" s="2" t="s">
        <v>3074</v>
      </c>
      <c r="D1389" s="2" t="s">
        <v>132</v>
      </c>
      <c r="E1389" s="2" t="s">
        <v>1128</v>
      </c>
      <c r="F1389" s="4">
        <v>0.3311574074074074</v>
      </c>
      <c r="G1389" s="4">
        <v>0.3328587962962963</v>
      </c>
      <c r="H1389" s="4">
        <v>0.0017013888888888892</v>
      </c>
    </row>
    <row r="1390" ht="14.25" hidden="1" customHeight="1">
      <c r="A1390" s="2">
        <v>1384.0</v>
      </c>
      <c r="B1390" s="2">
        <v>170792.0</v>
      </c>
      <c r="C1390" s="2" t="s">
        <v>3075</v>
      </c>
      <c r="D1390" s="2" t="s">
        <v>2647</v>
      </c>
      <c r="E1390" s="2" t="s">
        <v>135</v>
      </c>
      <c r="F1390" s="4">
        <v>0.3524421296296296</v>
      </c>
      <c r="G1390" s="4">
        <v>0.3541435185185185</v>
      </c>
      <c r="H1390" s="4">
        <v>0.0017013888888888892</v>
      </c>
    </row>
    <row r="1391" ht="14.25" hidden="1" customHeight="1">
      <c r="A1391" s="2">
        <v>1385.0</v>
      </c>
      <c r="B1391" s="2">
        <v>173957.0</v>
      </c>
      <c r="C1391" s="2" t="s">
        <v>3076</v>
      </c>
      <c r="D1391" s="2" t="s">
        <v>3077</v>
      </c>
      <c r="E1391" s="2" t="s">
        <v>116</v>
      </c>
      <c r="F1391" s="4">
        <v>0.3685416666666667</v>
      </c>
      <c r="G1391" s="4">
        <v>0.3702430555555556</v>
      </c>
      <c r="H1391" s="5">
        <v>0.0017013888888888892</v>
      </c>
    </row>
    <row r="1392" ht="14.25" hidden="1" customHeight="1">
      <c r="A1392" s="2">
        <v>1386.0</v>
      </c>
      <c r="B1392" s="2">
        <v>88803.0</v>
      </c>
      <c r="C1392" s="2" t="s">
        <v>3078</v>
      </c>
      <c r="D1392" s="2" t="s">
        <v>2353</v>
      </c>
      <c r="E1392" s="2" t="s">
        <v>53</v>
      </c>
      <c r="F1392" s="4">
        <v>0.3696875</v>
      </c>
      <c r="G1392" s="4">
        <v>0.37138888888888894</v>
      </c>
      <c r="H1392" s="4">
        <v>0.0017013888888888892</v>
      </c>
    </row>
    <row r="1393" ht="14.25" hidden="1" customHeight="1">
      <c r="A1393" s="2">
        <v>1387.0</v>
      </c>
      <c r="B1393" s="2">
        <v>176877.0</v>
      </c>
      <c r="C1393" s="2" t="s">
        <v>3079</v>
      </c>
      <c r="D1393" s="2" t="s">
        <v>3080</v>
      </c>
      <c r="E1393" s="2" t="s">
        <v>26</v>
      </c>
      <c r="F1393" s="4">
        <v>0.4172453703703704</v>
      </c>
      <c r="G1393" s="4">
        <v>0.4189467592592593</v>
      </c>
      <c r="H1393" s="6">
        <v>0.0017013888888888892</v>
      </c>
    </row>
    <row r="1394" ht="14.25" hidden="1" customHeight="1">
      <c r="A1394" s="2">
        <v>1388.0</v>
      </c>
      <c r="B1394" s="2">
        <v>167002.0</v>
      </c>
      <c r="C1394" s="2" t="s">
        <v>3081</v>
      </c>
      <c r="D1394" s="2" t="s">
        <v>3082</v>
      </c>
      <c r="E1394" s="2" t="s">
        <v>81</v>
      </c>
      <c r="F1394" s="4">
        <v>0.42236111111111113</v>
      </c>
      <c r="G1394" s="4">
        <v>0.4240625</v>
      </c>
      <c r="H1394" s="6">
        <v>0.0017013888888888892</v>
      </c>
    </row>
    <row r="1395" ht="14.25" hidden="1" customHeight="1">
      <c r="A1395" s="2">
        <v>1389.0</v>
      </c>
      <c r="B1395" s="2">
        <v>142352.0</v>
      </c>
      <c r="C1395" s="2" t="s">
        <v>3083</v>
      </c>
      <c r="D1395" s="2" t="s">
        <v>3084</v>
      </c>
      <c r="E1395" s="2" t="s">
        <v>190</v>
      </c>
      <c r="F1395" s="4">
        <v>0.4273726851851852</v>
      </c>
      <c r="G1395" s="4">
        <v>0.4290740740740741</v>
      </c>
      <c r="H1395" s="6">
        <v>0.0017013888888888892</v>
      </c>
    </row>
    <row r="1396" ht="14.25" customHeight="1">
      <c r="A1396" s="2">
        <v>1390.0</v>
      </c>
      <c r="B1396" s="2">
        <v>31312.0</v>
      </c>
      <c r="C1396" s="2" t="s">
        <v>3085</v>
      </c>
      <c r="D1396" s="2" t="s">
        <v>3086</v>
      </c>
      <c r="E1396" s="2" t="s">
        <v>498</v>
      </c>
      <c r="F1396" s="4">
        <v>0.4492013888888889</v>
      </c>
      <c r="G1396" s="4">
        <v>0.4509027777777778</v>
      </c>
      <c r="H1396" s="7">
        <f>G1396-F1396</f>
        <v>0.001701388889</v>
      </c>
    </row>
    <row r="1397" ht="14.25" hidden="1" customHeight="1">
      <c r="A1397" s="2">
        <v>1391.0</v>
      </c>
      <c r="B1397" s="2">
        <v>167526.0</v>
      </c>
      <c r="C1397" s="2" t="s">
        <v>3087</v>
      </c>
      <c r="D1397" s="2" t="s">
        <v>1263</v>
      </c>
      <c r="E1397" s="2" t="s">
        <v>1128</v>
      </c>
      <c r="F1397" s="4">
        <v>0.2989236111111111</v>
      </c>
      <c r="G1397" s="4">
        <v>0.30063657407407407</v>
      </c>
      <c r="H1397" s="4">
        <v>0.001712962962962963</v>
      </c>
    </row>
    <row r="1398" ht="14.25" hidden="1" customHeight="1">
      <c r="A1398" s="2">
        <v>1392.0</v>
      </c>
      <c r="B1398" s="2">
        <v>176192.0</v>
      </c>
      <c r="C1398" s="2" t="s">
        <v>3088</v>
      </c>
      <c r="D1398" s="2" t="s">
        <v>2837</v>
      </c>
      <c r="E1398" s="2" t="s">
        <v>190</v>
      </c>
      <c r="F1398" s="4">
        <v>0.3328009259259259</v>
      </c>
      <c r="G1398" s="4">
        <v>0.33451388888888894</v>
      </c>
      <c r="H1398" s="6">
        <v>0.001712962962962963</v>
      </c>
    </row>
    <row r="1399" ht="14.25" hidden="1" customHeight="1">
      <c r="A1399" s="2">
        <v>1393.0</v>
      </c>
      <c r="B1399" s="2">
        <v>171296.0</v>
      </c>
      <c r="C1399" s="2" t="s">
        <v>3089</v>
      </c>
      <c r="D1399" s="2" t="s">
        <v>3090</v>
      </c>
      <c r="E1399" s="2" t="s">
        <v>109</v>
      </c>
      <c r="F1399" s="4">
        <v>0.33473379629629635</v>
      </c>
      <c r="G1399" s="4">
        <v>0.33644675925925926</v>
      </c>
      <c r="H1399" s="5">
        <v>0.001712962962962963</v>
      </c>
    </row>
    <row r="1400" ht="14.25" hidden="1" customHeight="1">
      <c r="A1400" s="2">
        <v>1394.0</v>
      </c>
      <c r="B1400" s="2">
        <v>149324.0</v>
      </c>
      <c r="C1400" s="2" t="s">
        <v>3091</v>
      </c>
      <c r="D1400" s="2" t="s">
        <v>1546</v>
      </c>
      <c r="E1400" s="2" t="s">
        <v>1128</v>
      </c>
      <c r="F1400" s="4">
        <v>0.33479166666666665</v>
      </c>
      <c r="G1400" s="4">
        <v>0.3365046296296296</v>
      </c>
      <c r="H1400" s="4">
        <v>0.001712962962962963</v>
      </c>
    </row>
    <row r="1401" ht="14.25" customHeight="1">
      <c r="A1401" s="2">
        <v>1395.0</v>
      </c>
      <c r="B1401" s="2">
        <v>125910.0</v>
      </c>
      <c r="C1401" s="2" t="s">
        <v>3092</v>
      </c>
      <c r="D1401" s="2" t="s">
        <v>3093</v>
      </c>
      <c r="E1401" s="2" t="s">
        <v>498</v>
      </c>
      <c r="F1401" s="4">
        <v>0.33844907407407404</v>
      </c>
      <c r="G1401" s="4">
        <v>0.34016203703703707</v>
      </c>
      <c r="H1401" s="7">
        <f>G1401-F1401</f>
        <v>0.001712962963</v>
      </c>
    </row>
    <row r="1402" ht="14.25" hidden="1" customHeight="1">
      <c r="A1402" s="2">
        <v>1396.0</v>
      </c>
      <c r="B1402" s="2">
        <v>177780.0</v>
      </c>
      <c r="C1402" s="2" t="s">
        <v>3094</v>
      </c>
      <c r="D1402" s="2" t="s">
        <v>3095</v>
      </c>
      <c r="E1402" s="2" t="s">
        <v>48</v>
      </c>
      <c r="F1402" s="4">
        <v>0.3408217592592593</v>
      </c>
      <c r="G1402" s="4">
        <v>0.3425347222222222</v>
      </c>
      <c r="H1402" s="6">
        <v>0.001712962962962963</v>
      </c>
    </row>
    <row r="1403" ht="14.25" hidden="1" customHeight="1">
      <c r="A1403" s="2">
        <v>1397.0</v>
      </c>
      <c r="B1403" s="2">
        <v>145989.0</v>
      </c>
      <c r="C1403" s="2" t="s">
        <v>3096</v>
      </c>
      <c r="D1403" s="2" t="s">
        <v>1216</v>
      </c>
      <c r="E1403" s="2" t="s">
        <v>1123</v>
      </c>
      <c r="F1403" s="4">
        <v>0.3601273148148148</v>
      </c>
      <c r="G1403" s="4">
        <v>0.3618402777777778</v>
      </c>
      <c r="H1403" s="6">
        <v>0.001712962962962963</v>
      </c>
    </row>
    <row r="1404" ht="14.25" hidden="1" customHeight="1">
      <c r="A1404" s="2">
        <v>1398.0</v>
      </c>
      <c r="B1404" s="2">
        <v>130056.0</v>
      </c>
      <c r="C1404" s="2" t="s">
        <v>3097</v>
      </c>
      <c r="D1404" s="2" t="s">
        <v>2809</v>
      </c>
      <c r="E1404" s="2" t="s">
        <v>190</v>
      </c>
      <c r="F1404" s="4">
        <v>0.3940277777777778</v>
      </c>
      <c r="G1404" s="4">
        <v>0.3957407407407407</v>
      </c>
      <c r="H1404" s="6">
        <v>0.001712962962962963</v>
      </c>
    </row>
    <row r="1405" ht="14.25" hidden="1" customHeight="1">
      <c r="A1405" s="2">
        <v>1399.0</v>
      </c>
      <c r="B1405" s="2">
        <v>9576.0</v>
      </c>
      <c r="C1405" s="2" t="s">
        <v>3098</v>
      </c>
      <c r="D1405" s="2" t="s">
        <v>3099</v>
      </c>
      <c r="E1405" s="2" t="s">
        <v>48</v>
      </c>
      <c r="F1405" s="4">
        <v>0.3992361111111111</v>
      </c>
      <c r="G1405" s="4">
        <v>0.40094907407407404</v>
      </c>
      <c r="H1405" s="6">
        <v>0.001712962962962963</v>
      </c>
    </row>
    <row r="1406" ht="14.25" hidden="1" customHeight="1">
      <c r="A1406" s="2">
        <v>1400.0</v>
      </c>
      <c r="B1406" s="2">
        <v>20661.0</v>
      </c>
      <c r="C1406" s="2" t="s">
        <v>3100</v>
      </c>
      <c r="D1406" s="2" t="s">
        <v>2563</v>
      </c>
      <c r="E1406" s="2" t="s">
        <v>190</v>
      </c>
      <c r="F1406" s="4">
        <v>0.4083912037037037</v>
      </c>
      <c r="G1406" s="4">
        <v>0.41010416666666666</v>
      </c>
      <c r="H1406" s="6">
        <v>0.001712962962962963</v>
      </c>
    </row>
    <row r="1407" ht="14.25" hidden="1" customHeight="1">
      <c r="A1407" s="2">
        <v>1401.0</v>
      </c>
      <c r="B1407" s="2">
        <v>175692.0</v>
      </c>
      <c r="C1407" s="2" t="s">
        <v>3101</v>
      </c>
      <c r="D1407" s="2" t="s">
        <v>1286</v>
      </c>
      <c r="E1407" s="2" t="s">
        <v>1128</v>
      </c>
      <c r="F1407" s="4">
        <v>0.4462037037037037</v>
      </c>
      <c r="G1407" s="4">
        <v>0.4479166666666667</v>
      </c>
      <c r="H1407" s="4">
        <v>0.001712962962962963</v>
      </c>
    </row>
    <row r="1408" ht="14.25" hidden="1" customHeight="1">
      <c r="A1408" s="2">
        <v>1402.0</v>
      </c>
      <c r="B1408" s="2">
        <v>143644.0</v>
      </c>
      <c r="C1408" s="2" t="s">
        <v>3102</v>
      </c>
      <c r="D1408" s="2" t="s">
        <v>1280</v>
      </c>
      <c r="E1408" s="2" t="s">
        <v>53</v>
      </c>
      <c r="F1408" s="4">
        <v>0.5737962962962962</v>
      </c>
      <c r="G1408" s="4">
        <v>0.5755092592592593</v>
      </c>
      <c r="H1408" s="4">
        <v>0.001712962962962963</v>
      </c>
    </row>
    <row r="1409" ht="14.25" hidden="1" customHeight="1">
      <c r="A1409" s="2">
        <v>1403.0</v>
      </c>
      <c r="B1409" s="2">
        <v>127398.0</v>
      </c>
      <c r="C1409" s="2" t="s">
        <v>3103</v>
      </c>
      <c r="D1409" s="2" t="s">
        <v>3104</v>
      </c>
      <c r="E1409" s="2" t="s">
        <v>53</v>
      </c>
      <c r="F1409" s="4">
        <v>0.30679398148148146</v>
      </c>
      <c r="G1409" s="4">
        <v>0.3085185185185185</v>
      </c>
      <c r="H1409" s="4">
        <v>0.0017245370370370372</v>
      </c>
    </row>
    <row r="1410" ht="14.25" hidden="1" customHeight="1">
      <c r="A1410" s="2">
        <v>1404.0</v>
      </c>
      <c r="B1410" s="2">
        <v>169698.0</v>
      </c>
      <c r="C1410" s="2" t="s">
        <v>3105</v>
      </c>
      <c r="D1410" s="2" t="s">
        <v>1127</v>
      </c>
      <c r="E1410" s="2" t="s">
        <v>1128</v>
      </c>
      <c r="F1410" s="4">
        <v>0.30755787037037036</v>
      </c>
      <c r="G1410" s="4">
        <v>0.3092824074074074</v>
      </c>
      <c r="H1410" s="4">
        <v>0.0017245370370370372</v>
      </c>
    </row>
    <row r="1411" ht="14.25" hidden="1" customHeight="1">
      <c r="A1411" s="2">
        <v>1405.0</v>
      </c>
      <c r="B1411" s="2">
        <v>141398.0</v>
      </c>
      <c r="C1411" s="2" t="s">
        <v>3106</v>
      </c>
      <c r="D1411" s="2" t="s">
        <v>2062</v>
      </c>
      <c r="E1411" s="2" t="s">
        <v>53</v>
      </c>
      <c r="F1411" s="4">
        <v>0.3163425925925926</v>
      </c>
      <c r="G1411" s="4">
        <v>0.31806712962962963</v>
      </c>
      <c r="H1411" s="4">
        <v>0.0017245370370370372</v>
      </c>
    </row>
    <row r="1412" ht="14.25" hidden="1" customHeight="1">
      <c r="A1412" s="2">
        <v>1406.0</v>
      </c>
      <c r="B1412" s="2">
        <v>34650.0</v>
      </c>
      <c r="C1412" s="2" t="s">
        <v>3107</v>
      </c>
      <c r="D1412" s="2" t="s">
        <v>3108</v>
      </c>
      <c r="E1412" s="2" t="s">
        <v>48</v>
      </c>
      <c r="F1412" s="4">
        <v>0.3297222222222222</v>
      </c>
      <c r="G1412" s="4">
        <v>0.33144675925925926</v>
      </c>
      <c r="H1412" s="6">
        <v>0.0017245370370370372</v>
      </c>
    </row>
    <row r="1413" ht="14.25" customHeight="1">
      <c r="A1413" s="2">
        <v>1407.0</v>
      </c>
      <c r="B1413" s="2">
        <v>595499.0</v>
      </c>
      <c r="C1413" s="2" t="s">
        <v>3109</v>
      </c>
      <c r="D1413" s="2" t="s">
        <v>3110</v>
      </c>
      <c r="E1413" s="2" t="s">
        <v>498</v>
      </c>
      <c r="F1413" s="4">
        <v>0.3317824074074074</v>
      </c>
      <c r="G1413" s="4">
        <v>0.33350694444444445</v>
      </c>
      <c r="H1413" s="7">
        <f>G1413-F1413</f>
        <v>0.001724537037</v>
      </c>
    </row>
    <row r="1414" ht="14.25" hidden="1" customHeight="1">
      <c r="A1414" s="2">
        <v>1408.0</v>
      </c>
      <c r="B1414" s="2">
        <v>1123.0</v>
      </c>
      <c r="C1414" s="2" t="s">
        <v>3111</v>
      </c>
      <c r="D1414" s="2" t="s">
        <v>1183</v>
      </c>
      <c r="E1414" s="2" t="s">
        <v>1123</v>
      </c>
      <c r="F1414" s="4">
        <v>0.34119212962962964</v>
      </c>
      <c r="G1414" s="4">
        <v>0.3429166666666667</v>
      </c>
      <c r="H1414" s="6">
        <v>0.0017245370370370372</v>
      </c>
    </row>
    <row r="1415" ht="14.25" hidden="1" customHeight="1">
      <c r="A1415" s="2">
        <v>1409.0</v>
      </c>
      <c r="B1415" s="2">
        <v>178326.0</v>
      </c>
      <c r="C1415" s="2" t="s">
        <v>3112</v>
      </c>
      <c r="D1415" s="2" t="s">
        <v>893</v>
      </c>
      <c r="E1415" s="2" t="s">
        <v>38</v>
      </c>
      <c r="F1415" s="4">
        <v>0.3534953703703703</v>
      </c>
      <c r="G1415" s="4">
        <v>0.3552199074074074</v>
      </c>
      <c r="H1415" s="6">
        <v>0.0017245370370370372</v>
      </c>
    </row>
    <row r="1416" ht="14.25" hidden="1" customHeight="1">
      <c r="A1416" s="2">
        <v>1410.0</v>
      </c>
      <c r="B1416" s="2">
        <v>176871.0</v>
      </c>
      <c r="C1416" s="2" t="s">
        <v>3113</v>
      </c>
      <c r="D1416" s="2" t="s">
        <v>3114</v>
      </c>
      <c r="E1416" s="2" t="s">
        <v>26</v>
      </c>
      <c r="F1416" s="4">
        <v>0.36921296296296297</v>
      </c>
      <c r="G1416" s="4">
        <v>0.3709375</v>
      </c>
      <c r="H1416" s="6">
        <v>0.0017245370370370372</v>
      </c>
    </row>
    <row r="1417" ht="14.25" hidden="1" customHeight="1">
      <c r="A1417" s="2">
        <v>1411.0</v>
      </c>
      <c r="B1417" s="2">
        <v>143718.0</v>
      </c>
      <c r="C1417" s="2" t="s">
        <v>3115</v>
      </c>
      <c r="D1417" s="2" t="s">
        <v>3023</v>
      </c>
      <c r="E1417" s="2" t="s">
        <v>511</v>
      </c>
      <c r="F1417" s="4">
        <v>0.39523148148148146</v>
      </c>
      <c r="G1417" s="4">
        <v>0.3969560185185185</v>
      </c>
      <c r="H1417" s="6">
        <v>0.0017245370370370372</v>
      </c>
    </row>
    <row r="1418" ht="14.25" hidden="1" customHeight="1">
      <c r="A1418" s="2">
        <v>1412.0</v>
      </c>
      <c r="B1418" s="2">
        <v>178182.0</v>
      </c>
      <c r="C1418" s="2" t="s">
        <v>3116</v>
      </c>
      <c r="D1418" s="2" t="s">
        <v>957</v>
      </c>
      <c r="E1418" s="2" t="s">
        <v>23</v>
      </c>
      <c r="F1418" s="4">
        <v>0.4078587962962963</v>
      </c>
      <c r="G1418" s="4">
        <v>0.40958333333333335</v>
      </c>
      <c r="H1418" s="6">
        <v>0.0017245370370370372</v>
      </c>
    </row>
    <row r="1419" ht="14.25" hidden="1" customHeight="1">
      <c r="A1419" s="2">
        <v>1413.0</v>
      </c>
      <c r="B1419" s="2">
        <v>175270.0</v>
      </c>
      <c r="C1419" s="2" t="s">
        <v>3117</v>
      </c>
      <c r="D1419" s="2" t="s">
        <v>286</v>
      </c>
      <c r="E1419" s="2" t="s">
        <v>109</v>
      </c>
      <c r="F1419" s="4">
        <v>0.4450578703703704</v>
      </c>
      <c r="G1419" s="4">
        <v>0.4467824074074074</v>
      </c>
      <c r="H1419" s="5">
        <v>0.0017245370370370372</v>
      </c>
    </row>
    <row r="1420" ht="14.25" hidden="1" customHeight="1">
      <c r="A1420" s="2">
        <v>1414.0</v>
      </c>
      <c r="B1420" s="2">
        <v>598676.0</v>
      </c>
      <c r="C1420" s="2" t="s">
        <v>3118</v>
      </c>
      <c r="D1420" s="2" t="s">
        <v>3119</v>
      </c>
      <c r="E1420" s="2" t="s">
        <v>343</v>
      </c>
      <c r="F1420" s="4">
        <v>0.46436342592592594</v>
      </c>
      <c r="G1420" s="4">
        <v>0.466087962962963</v>
      </c>
      <c r="H1420" s="6">
        <v>0.0017245370370370372</v>
      </c>
    </row>
    <row r="1421" ht="14.25" hidden="1" customHeight="1">
      <c r="A1421" s="2">
        <v>1415.0</v>
      </c>
      <c r="B1421" s="2">
        <v>173033.0</v>
      </c>
      <c r="C1421" s="2" t="s">
        <v>3120</v>
      </c>
      <c r="D1421" s="2" t="s">
        <v>1925</v>
      </c>
      <c r="E1421" s="2" t="s">
        <v>135</v>
      </c>
      <c r="F1421" s="4">
        <v>0.3133333333333333</v>
      </c>
      <c r="G1421" s="4">
        <v>0.31506944444444446</v>
      </c>
      <c r="H1421" s="4">
        <v>0.001736111111111111</v>
      </c>
    </row>
    <row r="1422" ht="14.25" hidden="1" customHeight="1">
      <c r="A1422" s="2">
        <v>1416.0</v>
      </c>
      <c r="B1422" s="2">
        <v>603592.0</v>
      </c>
      <c r="C1422" s="2" t="s">
        <v>3121</v>
      </c>
      <c r="D1422" s="2" t="s">
        <v>1235</v>
      </c>
      <c r="E1422" s="2" t="s">
        <v>1123</v>
      </c>
      <c r="F1422" s="4">
        <v>0.3282291666666666</v>
      </c>
      <c r="G1422" s="4">
        <v>0.3299652777777778</v>
      </c>
      <c r="H1422" s="6">
        <v>0.001736111111111111</v>
      </c>
    </row>
    <row r="1423" ht="14.25" hidden="1" customHeight="1">
      <c r="A1423" s="2">
        <v>1417.0</v>
      </c>
      <c r="B1423" s="2">
        <v>86080.0</v>
      </c>
      <c r="C1423" s="2" t="s">
        <v>3122</v>
      </c>
      <c r="D1423" s="2" t="s">
        <v>1561</v>
      </c>
      <c r="E1423" s="2" t="s">
        <v>1123</v>
      </c>
      <c r="F1423" s="4">
        <v>0.32944444444444443</v>
      </c>
      <c r="G1423" s="4">
        <v>0.33118055555555553</v>
      </c>
      <c r="H1423" s="6">
        <v>0.001736111111111111</v>
      </c>
    </row>
    <row r="1424" ht="14.25" hidden="1" customHeight="1">
      <c r="A1424" s="2">
        <v>1418.0</v>
      </c>
      <c r="B1424" s="2">
        <v>140374.0</v>
      </c>
      <c r="C1424" s="2" t="s">
        <v>3123</v>
      </c>
      <c r="D1424" s="2" t="s">
        <v>3124</v>
      </c>
      <c r="E1424" s="2" t="s">
        <v>53</v>
      </c>
      <c r="F1424" s="4">
        <v>0.3312731481481482</v>
      </c>
      <c r="G1424" s="4">
        <v>0.3330092592592592</v>
      </c>
      <c r="H1424" s="4">
        <v>0.001736111111111111</v>
      </c>
    </row>
    <row r="1425" ht="14.25" hidden="1" customHeight="1">
      <c r="A1425" s="2">
        <v>1419.0</v>
      </c>
      <c r="B1425" s="2">
        <v>169290.0</v>
      </c>
      <c r="C1425" s="2" t="s">
        <v>3125</v>
      </c>
      <c r="D1425" s="2" t="s">
        <v>3126</v>
      </c>
      <c r="E1425" s="2" t="s">
        <v>142</v>
      </c>
      <c r="F1425" s="4">
        <v>0.3488194444444444</v>
      </c>
      <c r="G1425" s="4">
        <v>0.35055555555555556</v>
      </c>
      <c r="H1425" s="6">
        <v>0.001736111111111111</v>
      </c>
    </row>
    <row r="1426" ht="14.25" hidden="1" customHeight="1">
      <c r="A1426" s="2">
        <v>1420.0</v>
      </c>
      <c r="B1426" s="2">
        <v>142220.0</v>
      </c>
      <c r="C1426" s="2" t="s">
        <v>3127</v>
      </c>
      <c r="D1426" s="2" t="s">
        <v>3128</v>
      </c>
      <c r="E1426" s="2" t="s">
        <v>511</v>
      </c>
      <c r="F1426" s="4">
        <v>0.3494675925925926</v>
      </c>
      <c r="G1426" s="4">
        <v>0.3512037037037037</v>
      </c>
      <c r="H1426" s="6">
        <v>0.001736111111111111</v>
      </c>
    </row>
    <row r="1427" ht="14.25" hidden="1" customHeight="1">
      <c r="A1427" s="2">
        <v>1421.0</v>
      </c>
      <c r="B1427" s="2">
        <v>174421.0</v>
      </c>
      <c r="C1427" s="2" t="s">
        <v>3129</v>
      </c>
      <c r="D1427" s="2" t="s">
        <v>3130</v>
      </c>
      <c r="E1427" s="2" t="s">
        <v>53</v>
      </c>
      <c r="F1427" s="4">
        <v>0.3549189814814815</v>
      </c>
      <c r="G1427" s="4">
        <v>0.3566550925925926</v>
      </c>
      <c r="H1427" s="4">
        <v>0.001736111111111111</v>
      </c>
    </row>
    <row r="1428" ht="14.25" hidden="1" customHeight="1">
      <c r="A1428" s="2">
        <v>1422.0</v>
      </c>
      <c r="B1428" s="2">
        <v>592898.0</v>
      </c>
      <c r="C1428" s="2" t="s">
        <v>3131</v>
      </c>
      <c r="D1428" s="2" t="s">
        <v>1478</v>
      </c>
      <c r="E1428" s="2" t="s">
        <v>1123</v>
      </c>
      <c r="F1428" s="4">
        <v>0.3612847222222222</v>
      </c>
      <c r="G1428" s="4">
        <v>0.36302083333333335</v>
      </c>
      <c r="H1428" s="6">
        <v>0.001736111111111111</v>
      </c>
    </row>
    <row r="1429" ht="14.25" hidden="1" customHeight="1">
      <c r="A1429" s="2">
        <v>1423.0</v>
      </c>
      <c r="B1429" s="2">
        <v>27807.0</v>
      </c>
      <c r="C1429" s="2" t="s">
        <v>3132</v>
      </c>
      <c r="D1429" s="2" t="s">
        <v>3133</v>
      </c>
      <c r="E1429" s="2" t="s">
        <v>13</v>
      </c>
      <c r="F1429" s="4">
        <v>0.3983217592592592</v>
      </c>
      <c r="G1429" s="4">
        <v>0.4000578703703704</v>
      </c>
      <c r="H1429" s="6">
        <v>0.001736111111111111</v>
      </c>
    </row>
    <row r="1430" ht="14.25" hidden="1" customHeight="1">
      <c r="A1430" s="2">
        <v>1424.0</v>
      </c>
      <c r="B1430" s="2">
        <v>29068.0</v>
      </c>
      <c r="C1430" s="2" t="s">
        <v>3134</v>
      </c>
      <c r="D1430" s="2" t="s">
        <v>3135</v>
      </c>
      <c r="E1430" s="2" t="s">
        <v>13</v>
      </c>
      <c r="F1430" s="4">
        <v>0.4057175925925926</v>
      </c>
      <c r="G1430" s="4">
        <v>0.40745370370370365</v>
      </c>
      <c r="H1430" s="6">
        <v>0.001736111111111111</v>
      </c>
    </row>
    <row r="1431" ht="14.25" hidden="1" customHeight="1">
      <c r="A1431" s="2">
        <v>1425.0</v>
      </c>
      <c r="B1431" s="2">
        <v>175226.0</v>
      </c>
      <c r="C1431" s="2" t="s">
        <v>3136</v>
      </c>
      <c r="D1431" s="2" t="s">
        <v>3137</v>
      </c>
      <c r="E1431" s="2" t="s">
        <v>190</v>
      </c>
      <c r="F1431" s="4">
        <v>0.4069097222222222</v>
      </c>
      <c r="G1431" s="4">
        <v>0.4086458333333333</v>
      </c>
      <c r="H1431" s="6">
        <v>0.001736111111111111</v>
      </c>
    </row>
    <row r="1432" ht="14.25" hidden="1" customHeight="1">
      <c r="A1432" s="2">
        <v>1426.0</v>
      </c>
      <c r="B1432" s="2">
        <v>176158.0</v>
      </c>
      <c r="C1432" s="2" t="s">
        <v>3138</v>
      </c>
      <c r="D1432" s="2" t="s">
        <v>2318</v>
      </c>
      <c r="E1432" s="2" t="s">
        <v>190</v>
      </c>
      <c r="F1432" s="4">
        <v>0.4284722222222222</v>
      </c>
      <c r="G1432" s="4">
        <v>0.4302083333333333</v>
      </c>
      <c r="H1432" s="6">
        <v>0.001736111111111111</v>
      </c>
    </row>
    <row r="1433" ht="14.25" hidden="1" customHeight="1">
      <c r="A1433" s="2">
        <v>1427.0</v>
      </c>
      <c r="B1433" s="2">
        <v>176947.0</v>
      </c>
      <c r="C1433" s="2" t="s">
        <v>3139</v>
      </c>
      <c r="D1433" s="2" t="s">
        <v>3140</v>
      </c>
      <c r="E1433" s="2" t="s">
        <v>35</v>
      </c>
      <c r="F1433" s="4">
        <v>0.4287384259259259</v>
      </c>
      <c r="G1433" s="4">
        <v>0.43047453703703703</v>
      </c>
      <c r="H1433" s="4">
        <v>0.001736111111111111</v>
      </c>
    </row>
    <row r="1434" ht="14.25" hidden="1" customHeight="1">
      <c r="A1434" s="2">
        <v>1428.0</v>
      </c>
      <c r="B1434" s="2">
        <v>177484.0</v>
      </c>
      <c r="C1434" s="2" t="s">
        <v>3141</v>
      </c>
      <c r="D1434" s="2" t="s">
        <v>3142</v>
      </c>
      <c r="E1434" s="2" t="s">
        <v>26</v>
      </c>
      <c r="F1434" s="4">
        <v>0.45619212962962963</v>
      </c>
      <c r="G1434" s="4">
        <v>0.45792824074074073</v>
      </c>
      <c r="H1434" s="6">
        <v>0.001736111111111111</v>
      </c>
    </row>
    <row r="1435" ht="14.25" hidden="1" customHeight="1">
      <c r="A1435" s="2">
        <v>1429.0</v>
      </c>
      <c r="B1435" s="2">
        <v>37212.0</v>
      </c>
      <c r="C1435" s="2" t="s">
        <v>3143</v>
      </c>
      <c r="D1435" s="2" t="s">
        <v>1225</v>
      </c>
      <c r="E1435" s="2" t="s">
        <v>1128</v>
      </c>
      <c r="F1435" s="4">
        <v>0.2977083333333333</v>
      </c>
      <c r="G1435" s="4">
        <v>0.2994560185185185</v>
      </c>
      <c r="H1435" s="4">
        <v>0.0017476851851851852</v>
      </c>
    </row>
    <row r="1436" ht="14.25" hidden="1" customHeight="1">
      <c r="A1436" s="2">
        <v>1430.0</v>
      </c>
      <c r="B1436" s="2">
        <v>167526.0</v>
      </c>
      <c r="C1436" s="2" t="s">
        <v>3144</v>
      </c>
      <c r="D1436" s="2" t="s">
        <v>1263</v>
      </c>
      <c r="E1436" s="2" t="s">
        <v>1128</v>
      </c>
      <c r="F1436" s="4">
        <v>0.30115740740740743</v>
      </c>
      <c r="G1436" s="4">
        <v>0.30290509259259263</v>
      </c>
      <c r="H1436" s="4">
        <v>0.0017476851851851852</v>
      </c>
    </row>
    <row r="1437" ht="14.25" hidden="1" customHeight="1">
      <c r="A1437" s="2">
        <v>1431.0</v>
      </c>
      <c r="B1437" s="2">
        <v>56222.0</v>
      </c>
      <c r="C1437" s="2" t="s">
        <v>3145</v>
      </c>
      <c r="D1437" s="2" t="s">
        <v>3146</v>
      </c>
      <c r="E1437" s="2" t="s">
        <v>48</v>
      </c>
      <c r="F1437" s="4">
        <v>0.30600694444444443</v>
      </c>
      <c r="G1437" s="4">
        <v>0.30775462962962963</v>
      </c>
      <c r="H1437" s="6">
        <v>0.0017476851851851852</v>
      </c>
    </row>
    <row r="1438" ht="14.25" hidden="1" customHeight="1">
      <c r="A1438" s="2">
        <v>1432.0</v>
      </c>
      <c r="B1438" s="2">
        <v>10735.0</v>
      </c>
      <c r="C1438" s="2" t="s">
        <v>3147</v>
      </c>
      <c r="D1438" s="2" t="s">
        <v>3148</v>
      </c>
      <c r="E1438" s="2" t="s">
        <v>1992</v>
      </c>
      <c r="F1438" s="4">
        <v>0.3588078703703704</v>
      </c>
      <c r="G1438" s="4">
        <v>0.3605555555555556</v>
      </c>
      <c r="H1438" s="4">
        <v>0.0017476851851851852</v>
      </c>
    </row>
    <row r="1439" ht="14.25" hidden="1" customHeight="1">
      <c r="A1439" s="2">
        <v>1433.0</v>
      </c>
      <c r="B1439" s="2">
        <v>176493.0</v>
      </c>
      <c r="C1439" s="2" t="s">
        <v>3149</v>
      </c>
      <c r="D1439" s="2" t="s">
        <v>1333</v>
      </c>
      <c r="E1439" s="2" t="s">
        <v>1128</v>
      </c>
      <c r="F1439" s="4">
        <v>0.36266203703703703</v>
      </c>
      <c r="G1439" s="4">
        <v>0.36440972222222223</v>
      </c>
      <c r="H1439" s="4">
        <v>0.0017476851851851852</v>
      </c>
    </row>
    <row r="1440" ht="14.25" hidden="1" customHeight="1">
      <c r="A1440" s="2">
        <v>1434.0</v>
      </c>
      <c r="B1440" s="2">
        <v>177641.0</v>
      </c>
      <c r="C1440" s="2" t="s">
        <v>3150</v>
      </c>
      <c r="D1440" s="2" t="s">
        <v>3151</v>
      </c>
      <c r="E1440" s="2" t="s">
        <v>53</v>
      </c>
      <c r="F1440" s="4">
        <v>0.36462962962962964</v>
      </c>
      <c r="G1440" s="4">
        <v>0.36637731481481484</v>
      </c>
      <c r="H1440" s="4">
        <v>0.0017476851851851852</v>
      </c>
    </row>
    <row r="1441" ht="14.25" hidden="1" customHeight="1">
      <c r="A1441" s="2">
        <v>1435.0</v>
      </c>
      <c r="B1441" s="2">
        <v>177798.0</v>
      </c>
      <c r="C1441" s="2" t="s">
        <v>3152</v>
      </c>
      <c r="D1441" s="2" t="s">
        <v>1433</v>
      </c>
      <c r="E1441" s="2" t="s">
        <v>1128</v>
      </c>
      <c r="F1441" s="4">
        <v>0.3690393518518518</v>
      </c>
      <c r="G1441" s="4">
        <v>0.370787037037037</v>
      </c>
      <c r="H1441" s="4">
        <v>0.0017476851851851852</v>
      </c>
    </row>
    <row r="1442" ht="14.25" hidden="1" customHeight="1">
      <c r="A1442" s="2">
        <v>1436.0</v>
      </c>
      <c r="B1442" s="2">
        <v>177020.0</v>
      </c>
      <c r="C1442" s="2" t="s">
        <v>3153</v>
      </c>
      <c r="D1442" s="2" t="s">
        <v>1322</v>
      </c>
      <c r="E1442" s="2" t="s">
        <v>1123</v>
      </c>
      <c r="F1442" s="4">
        <v>0.37288194444444445</v>
      </c>
      <c r="G1442" s="4">
        <v>0.37462962962962965</v>
      </c>
      <c r="H1442" s="6">
        <v>0.0017476851851851852</v>
      </c>
    </row>
    <row r="1443" ht="14.25" hidden="1" customHeight="1">
      <c r="A1443" s="2">
        <v>1437.0</v>
      </c>
      <c r="B1443" s="2">
        <v>137384.0</v>
      </c>
      <c r="C1443" s="2" t="s">
        <v>3154</v>
      </c>
      <c r="D1443" s="2" t="s">
        <v>2033</v>
      </c>
      <c r="E1443" s="2" t="s">
        <v>190</v>
      </c>
      <c r="F1443" s="4">
        <v>0.3851736111111111</v>
      </c>
      <c r="G1443" s="4">
        <v>0.3869212962962963</v>
      </c>
      <c r="H1443" s="6">
        <v>0.0017476851851851852</v>
      </c>
    </row>
    <row r="1444" ht="14.25" hidden="1" customHeight="1">
      <c r="A1444" s="2">
        <v>1438.0</v>
      </c>
      <c r="B1444" s="2">
        <v>177787.0</v>
      </c>
      <c r="C1444" s="2" t="s">
        <v>3155</v>
      </c>
      <c r="D1444" s="2" t="s">
        <v>3156</v>
      </c>
      <c r="E1444" s="2" t="s">
        <v>41</v>
      </c>
      <c r="F1444" s="4">
        <v>0.39662037037037035</v>
      </c>
      <c r="G1444" s="4">
        <v>0.39836805555555554</v>
      </c>
      <c r="H1444" s="6">
        <v>0.0017476851851851852</v>
      </c>
    </row>
    <row r="1445" ht="14.25" hidden="1" customHeight="1">
      <c r="A1445" s="2">
        <v>1439.0</v>
      </c>
      <c r="B1445" s="2">
        <v>172489.0</v>
      </c>
      <c r="C1445" s="2" t="s">
        <v>3157</v>
      </c>
      <c r="D1445" s="2" t="s">
        <v>1949</v>
      </c>
      <c r="E1445" s="2" t="s">
        <v>190</v>
      </c>
      <c r="F1445" s="4">
        <v>0.4091319444444444</v>
      </c>
      <c r="G1445" s="4">
        <v>0.4108796296296296</v>
      </c>
      <c r="H1445" s="6">
        <v>0.0017476851851851852</v>
      </c>
    </row>
    <row r="1446" ht="14.25" hidden="1" customHeight="1">
      <c r="A1446" s="2">
        <v>1440.0</v>
      </c>
      <c r="B1446" s="2">
        <v>178088.0</v>
      </c>
      <c r="C1446" s="2" t="s">
        <v>3158</v>
      </c>
      <c r="D1446" s="2" t="s">
        <v>1010</v>
      </c>
      <c r="E1446" s="2" t="s">
        <v>104</v>
      </c>
      <c r="F1446" s="4">
        <v>0.4096180555555555</v>
      </c>
      <c r="G1446" s="4">
        <v>0.4113657407407407</v>
      </c>
      <c r="H1446" s="5">
        <v>0.0017476851851851852</v>
      </c>
    </row>
    <row r="1447" ht="14.25" hidden="1" customHeight="1">
      <c r="A1447" s="2">
        <v>1441.0</v>
      </c>
      <c r="B1447" s="2">
        <v>53556.0</v>
      </c>
      <c r="C1447" s="2" t="s">
        <v>3159</v>
      </c>
      <c r="D1447" s="2" t="s">
        <v>3160</v>
      </c>
      <c r="E1447" s="2" t="s">
        <v>48</v>
      </c>
      <c r="F1447" s="4">
        <v>0.41908564814814814</v>
      </c>
      <c r="G1447" s="4">
        <v>0.42083333333333334</v>
      </c>
      <c r="H1447" s="6">
        <v>0.0017476851851851852</v>
      </c>
    </row>
    <row r="1448" ht="14.25" hidden="1" customHeight="1">
      <c r="A1448" s="2">
        <v>1442.0</v>
      </c>
      <c r="B1448" s="2">
        <v>143711.0</v>
      </c>
      <c r="C1448" s="2" t="s">
        <v>3161</v>
      </c>
      <c r="D1448" s="2" t="s">
        <v>3162</v>
      </c>
      <c r="E1448" s="2" t="s">
        <v>53</v>
      </c>
      <c r="F1448" s="4">
        <v>0.4423726851851852</v>
      </c>
      <c r="G1448" s="4">
        <v>0.4441203703703704</v>
      </c>
      <c r="H1448" s="4">
        <v>0.0017476851851851852</v>
      </c>
    </row>
    <row r="1449" ht="14.25" hidden="1" customHeight="1">
      <c r="A1449" s="2">
        <v>1443.0</v>
      </c>
      <c r="B1449" s="2">
        <v>176545.0</v>
      </c>
      <c r="C1449" s="2" t="s">
        <v>3163</v>
      </c>
      <c r="D1449" s="2" t="s">
        <v>2668</v>
      </c>
      <c r="E1449" s="2" t="s">
        <v>190</v>
      </c>
      <c r="F1449" s="4">
        <v>0.4626736111111111</v>
      </c>
      <c r="G1449" s="4">
        <v>0.4644212962962963</v>
      </c>
      <c r="H1449" s="6">
        <v>0.0017476851851851852</v>
      </c>
    </row>
    <row r="1450" ht="14.25" hidden="1" customHeight="1">
      <c r="A1450" s="2">
        <v>1444.0</v>
      </c>
      <c r="B1450" s="2">
        <v>604046.0</v>
      </c>
      <c r="C1450" s="2" t="s">
        <v>3164</v>
      </c>
      <c r="D1450" s="2" t="s">
        <v>3165</v>
      </c>
      <c r="E1450" s="2" t="s">
        <v>86</v>
      </c>
      <c r="F1450" s="4">
        <v>0.4715856481481482</v>
      </c>
      <c r="G1450" s="4">
        <v>0.47333333333333333</v>
      </c>
      <c r="H1450" s="4">
        <v>0.0017476851851851852</v>
      </c>
    </row>
    <row r="1451" ht="14.25" hidden="1" customHeight="1">
      <c r="A1451" s="2">
        <v>1445.0</v>
      </c>
      <c r="B1451" s="2">
        <v>176874.0</v>
      </c>
      <c r="C1451" s="2" t="s">
        <v>3166</v>
      </c>
      <c r="D1451" s="2" t="s">
        <v>3167</v>
      </c>
      <c r="E1451" s="2" t="s">
        <v>109</v>
      </c>
      <c r="F1451" s="4">
        <v>0.5629050925925926</v>
      </c>
      <c r="G1451" s="4">
        <v>0.5646527777777778</v>
      </c>
      <c r="H1451" s="5">
        <v>0.0017476851851851852</v>
      </c>
    </row>
    <row r="1452" ht="14.25" hidden="1" customHeight="1">
      <c r="A1452" s="2">
        <v>1446.0</v>
      </c>
      <c r="B1452" s="2">
        <v>178189.0</v>
      </c>
      <c r="C1452" s="2" t="s">
        <v>3168</v>
      </c>
      <c r="D1452" s="2" t="s">
        <v>947</v>
      </c>
      <c r="E1452" s="2" t="s">
        <v>26</v>
      </c>
      <c r="F1452" s="4">
        <v>0.3135532407407407</v>
      </c>
      <c r="G1452" s="4">
        <v>0.3153125</v>
      </c>
      <c r="H1452" s="6">
        <v>0.0017592592592592592</v>
      </c>
    </row>
    <row r="1453" ht="14.25" hidden="1" customHeight="1">
      <c r="A1453" s="2">
        <v>1447.0</v>
      </c>
      <c r="B1453" s="2">
        <v>20433.0</v>
      </c>
      <c r="C1453" s="2" t="s">
        <v>3169</v>
      </c>
      <c r="D1453" s="2" t="s">
        <v>3170</v>
      </c>
      <c r="E1453" s="2" t="s">
        <v>330</v>
      </c>
      <c r="F1453" s="4">
        <v>0.3270717592592593</v>
      </c>
      <c r="G1453" s="4">
        <v>0.32883101851851854</v>
      </c>
      <c r="H1453" s="4">
        <v>0.0017592592592592592</v>
      </c>
    </row>
    <row r="1454" ht="14.25" hidden="1" customHeight="1">
      <c r="A1454" s="2">
        <v>1448.0</v>
      </c>
      <c r="B1454" s="2">
        <v>136941.0</v>
      </c>
      <c r="C1454" s="2" t="s">
        <v>3171</v>
      </c>
      <c r="D1454" s="2" t="s">
        <v>1590</v>
      </c>
      <c r="E1454" s="2" t="s">
        <v>1128</v>
      </c>
      <c r="F1454" s="4">
        <v>0.3281365740740741</v>
      </c>
      <c r="G1454" s="4">
        <v>0.32989583333333333</v>
      </c>
      <c r="H1454" s="4">
        <v>0.0017592592592592592</v>
      </c>
    </row>
    <row r="1455" ht="14.25" hidden="1" customHeight="1">
      <c r="A1455" s="2">
        <v>1449.0</v>
      </c>
      <c r="B1455" s="2">
        <v>146475.0</v>
      </c>
      <c r="C1455" s="2" t="s">
        <v>3172</v>
      </c>
      <c r="D1455" s="2" t="s">
        <v>2225</v>
      </c>
      <c r="E1455" s="2" t="s">
        <v>190</v>
      </c>
      <c r="F1455" s="4">
        <v>0.335625</v>
      </c>
      <c r="G1455" s="4">
        <v>0.33738425925925924</v>
      </c>
      <c r="H1455" s="6">
        <v>0.0017592592592592592</v>
      </c>
    </row>
    <row r="1456" ht="14.25" hidden="1" customHeight="1">
      <c r="A1456" s="2">
        <v>1450.0</v>
      </c>
      <c r="B1456" s="2">
        <v>172066.0</v>
      </c>
      <c r="C1456" s="2" t="s">
        <v>3173</v>
      </c>
      <c r="D1456" s="2" t="s">
        <v>3174</v>
      </c>
      <c r="E1456" s="2" t="s">
        <v>81</v>
      </c>
      <c r="F1456" s="4">
        <v>0.3358217592592592</v>
      </c>
      <c r="G1456" s="4">
        <v>0.33758101851851857</v>
      </c>
      <c r="H1456" s="6">
        <v>0.0017592592592592592</v>
      </c>
    </row>
    <row r="1457" ht="14.25" hidden="1" customHeight="1">
      <c r="A1457" s="2">
        <v>1451.0</v>
      </c>
      <c r="B1457" s="2">
        <v>179107.0</v>
      </c>
      <c r="C1457" s="2" t="s">
        <v>3175</v>
      </c>
      <c r="D1457" s="2" t="s">
        <v>183</v>
      </c>
      <c r="E1457" s="2" t="s">
        <v>135</v>
      </c>
      <c r="F1457" s="4">
        <v>0.36063657407407407</v>
      </c>
      <c r="G1457" s="4">
        <v>0.3623958333333333</v>
      </c>
      <c r="H1457" s="4">
        <v>0.0017592592592592592</v>
      </c>
    </row>
    <row r="1458" ht="14.25" hidden="1" customHeight="1">
      <c r="A1458" s="2">
        <v>1452.0</v>
      </c>
      <c r="B1458" s="2">
        <v>178757.0</v>
      </c>
      <c r="C1458" s="2" t="s">
        <v>3176</v>
      </c>
      <c r="D1458" s="2" t="s">
        <v>548</v>
      </c>
      <c r="E1458" s="2" t="s">
        <v>13</v>
      </c>
      <c r="F1458" s="4">
        <v>0.36659722222222224</v>
      </c>
      <c r="G1458" s="4">
        <v>0.3683564814814815</v>
      </c>
      <c r="H1458" s="6">
        <v>0.0017592592592592592</v>
      </c>
    </row>
    <row r="1459" ht="14.25" hidden="1" customHeight="1">
      <c r="A1459" s="2">
        <v>1453.0</v>
      </c>
      <c r="B1459" s="2">
        <v>134173.0</v>
      </c>
      <c r="C1459" s="2" t="s">
        <v>3177</v>
      </c>
      <c r="D1459" s="2" t="s">
        <v>3178</v>
      </c>
      <c r="E1459" s="2" t="s">
        <v>41</v>
      </c>
      <c r="F1459" s="4">
        <v>0.36947916666666664</v>
      </c>
      <c r="G1459" s="4">
        <v>0.3712384259259259</v>
      </c>
      <c r="H1459" s="6">
        <v>0.0017592592592592592</v>
      </c>
    </row>
    <row r="1460" ht="14.25" hidden="1" customHeight="1">
      <c r="A1460" s="2">
        <v>1454.0</v>
      </c>
      <c r="B1460" s="2">
        <v>176390.0</v>
      </c>
      <c r="C1460" s="2" t="s">
        <v>3179</v>
      </c>
      <c r="D1460" s="2" t="s">
        <v>3180</v>
      </c>
      <c r="E1460" s="2" t="s">
        <v>81</v>
      </c>
      <c r="F1460" s="4">
        <v>0.37365740740740744</v>
      </c>
      <c r="G1460" s="4">
        <v>0.3754166666666667</v>
      </c>
      <c r="H1460" s="6">
        <v>0.0017592592592592592</v>
      </c>
    </row>
    <row r="1461" ht="14.25" hidden="1" customHeight="1">
      <c r="A1461" s="2">
        <v>1455.0</v>
      </c>
      <c r="B1461" s="2">
        <v>171505.0</v>
      </c>
      <c r="C1461" s="2" t="s">
        <v>3181</v>
      </c>
      <c r="D1461" s="2" t="s">
        <v>2905</v>
      </c>
      <c r="E1461" s="2" t="s">
        <v>53</v>
      </c>
      <c r="F1461" s="4">
        <v>0.3747800925925926</v>
      </c>
      <c r="G1461" s="4">
        <v>0.37653935185185183</v>
      </c>
      <c r="H1461" s="4">
        <v>0.0017592592592592592</v>
      </c>
    </row>
    <row r="1462" ht="14.25" hidden="1" customHeight="1">
      <c r="A1462" s="2">
        <v>1456.0</v>
      </c>
      <c r="B1462" s="2">
        <v>178086.0</v>
      </c>
      <c r="C1462" s="2" t="s">
        <v>3182</v>
      </c>
      <c r="D1462" s="2" t="s">
        <v>1014</v>
      </c>
      <c r="E1462" s="2" t="s">
        <v>343</v>
      </c>
      <c r="F1462" s="4">
        <v>0.3758680555555556</v>
      </c>
      <c r="G1462" s="4">
        <v>0.3776273148148148</v>
      </c>
      <c r="H1462" s="6">
        <v>0.0017592592592592592</v>
      </c>
    </row>
    <row r="1463" ht="14.25" hidden="1" customHeight="1">
      <c r="A1463" s="2">
        <v>1457.0</v>
      </c>
      <c r="B1463" s="2">
        <v>26813.0</v>
      </c>
      <c r="C1463" s="2" t="s">
        <v>3183</v>
      </c>
      <c r="D1463" s="2" t="s">
        <v>1614</v>
      </c>
      <c r="E1463" s="2" t="s">
        <v>1123</v>
      </c>
      <c r="F1463" s="4">
        <v>0.3969444444444445</v>
      </c>
      <c r="G1463" s="4">
        <v>0.3987037037037037</v>
      </c>
      <c r="H1463" s="6">
        <v>0.0017592592592592592</v>
      </c>
    </row>
    <row r="1464" ht="14.25" hidden="1" customHeight="1">
      <c r="A1464" s="2">
        <v>1458.0</v>
      </c>
      <c r="B1464" s="2">
        <v>149938.0</v>
      </c>
      <c r="C1464" s="2" t="s">
        <v>3184</v>
      </c>
      <c r="D1464" s="2" t="s">
        <v>1154</v>
      </c>
      <c r="E1464" s="2" t="s">
        <v>1128</v>
      </c>
      <c r="F1464" s="4">
        <v>0.4034027777777778</v>
      </c>
      <c r="G1464" s="4">
        <v>0.405162037037037</v>
      </c>
      <c r="H1464" s="4">
        <v>0.0017592592592592592</v>
      </c>
    </row>
    <row r="1465" ht="14.25" customHeight="1">
      <c r="A1465" s="2">
        <v>1459.0</v>
      </c>
      <c r="B1465" s="2">
        <v>157155.0</v>
      </c>
      <c r="C1465" s="2" t="s">
        <v>3185</v>
      </c>
      <c r="D1465" s="2" t="s">
        <v>3186</v>
      </c>
      <c r="E1465" s="2" t="s">
        <v>498</v>
      </c>
      <c r="F1465" s="4">
        <v>0.4111458333333333</v>
      </c>
      <c r="G1465" s="4">
        <v>0.41290509259259256</v>
      </c>
      <c r="H1465" s="7">
        <f>G1465-F1465</f>
        <v>0.001759259259</v>
      </c>
    </row>
    <row r="1466" ht="14.25" hidden="1" customHeight="1">
      <c r="A1466" s="2">
        <v>1460.0</v>
      </c>
      <c r="B1466" s="2">
        <v>585198.0</v>
      </c>
      <c r="C1466" s="2" t="s">
        <v>3187</v>
      </c>
      <c r="D1466" s="2" t="s">
        <v>3188</v>
      </c>
      <c r="E1466" s="2" t="s">
        <v>38</v>
      </c>
      <c r="F1466" s="4">
        <v>0.4737268518518518</v>
      </c>
      <c r="G1466" s="4">
        <v>0.4754861111111111</v>
      </c>
      <c r="H1466" s="6">
        <v>0.0017592592592592592</v>
      </c>
    </row>
    <row r="1467" ht="14.25" hidden="1" customHeight="1">
      <c r="A1467" s="2">
        <v>1461.0</v>
      </c>
      <c r="B1467" s="2">
        <v>595756.0</v>
      </c>
      <c r="C1467" s="2" t="s">
        <v>3189</v>
      </c>
      <c r="D1467" s="2" t="s">
        <v>1471</v>
      </c>
      <c r="E1467" s="2" t="s">
        <v>1123</v>
      </c>
      <c r="F1467" s="4">
        <v>0.5505092592592592</v>
      </c>
      <c r="G1467" s="4">
        <v>0.5522685185185185</v>
      </c>
      <c r="H1467" s="6">
        <v>0.0017592592592592592</v>
      </c>
    </row>
    <row r="1468" ht="14.25" hidden="1" customHeight="1">
      <c r="A1468" s="2">
        <v>1462.0</v>
      </c>
      <c r="B1468" s="2">
        <v>170134.0</v>
      </c>
      <c r="C1468" s="2" t="s">
        <v>3190</v>
      </c>
      <c r="D1468" s="2" t="s">
        <v>1483</v>
      </c>
      <c r="E1468" s="2" t="s">
        <v>1123</v>
      </c>
      <c r="F1468" s="4">
        <v>0.34517361111111117</v>
      </c>
      <c r="G1468" s="4">
        <v>0.34694444444444444</v>
      </c>
      <c r="H1468" s="6">
        <v>0.0017708333333333332</v>
      </c>
    </row>
    <row r="1469" ht="14.25" hidden="1" customHeight="1">
      <c r="A1469" s="2">
        <v>1463.0</v>
      </c>
      <c r="B1469" s="2">
        <v>75718.0</v>
      </c>
      <c r="C1469" s="2" t="s">
        <v>3191</v>
      </c>
      <c r="D1469" s="2" t="s">
        <v>3192</v>
      </c>
      <c r="E1469" s="2" t="s">
        <v>26</v>
      </c>
      <c r="F1469" s="4">
        <v>0.35576388888888894</v>
      </c>
      <c r="G1469" s="4">
        <v>0.3575347222222222</v>
      </c>
      <c r="H1469" s="6">
        <v>0.0017708333333333332</v>
      </c>
    </row>
    <row r="1470" ht="14.25" hidden="1" customHeight="1">
      <c r="A1470" s="2">
        <v>1464.0</v>
      </c>
      <c r="B1470" s="2">
        <v>138294.0</v>
      </c>
      <c r="C1470" s="2" t="s">
        <v>3193</v>
      </c>
      <c r="D1470" s="2" t="s">
        <v>3194</v>
      </c>
      <c r="E1470" s="2" t="s">
        <v>1123</v>
      </c>
      <c r="F1470" s="4">
        <v>0.3638078703703704</v>
      </c>
      <c r="G1470" s="4">
        <v>0.3655787037037037</v>
      </c>
      <c r="H1470" s="6">
        <v>0.0017708333333333332</v>
      </c>
    </row>
    <row r="1471" ht="14.25" hidden="1" customHeight="1">
      <c r="A1471" s="2">
        <v>1465.0</v>
      </c>
      <c r="B1471" s="2">
        <v>169991.0</v>
      </c>
      <c r="C1471" s="2" t="s">
        <v>3195</v>
      </c>
      <c r="D1471" s="2" t="s">
        <v>2517</v>
      </c>
      <c r="E1471" s="2" t="s">
        <v>343</v>
      </c>
      <c r="F1471" s="4">
        <v>0.36900462962962965</v>
      </c>
      <c r="G1471" s="4">
        <v>0.37077546296296293</v>
      </c>
      <c r="H1471" s="6">
        <v>0.0017708333333333332</v>
      </c>
    </row>
    <row r="1472" ht="14.25" hidden="1" customHeight="1">
      <c r="A1472" s="2">
        <v>1466.0</v>
      </c>
      <c r="B1472" s="2">
        <v>147124.0</v>
      </c>
      <c r="C1472" s="2" t="s">
        <v>3196</v>
      </c>
      <c r="D1472" s="2" t="s">
        <v>3197</v>
      </c>
      <c r="E1472" s="2" t="s">
        <v>38</v>
      </c>
      <c r="F1472" s="4">
        <v>0.4003125</v>
      </c>
      <c r="G1472" s="4">
        <v>0.40208333333333335</v>
      </c>
      <c r="H1472" s="6">
        <v>0.0017708333333333332</v>
      </c>
    </row>
    <row r="1473" ht="14.25" hidden="1" customHeight="1">
      <c r="A1473" s="2">
        <v>1467.0</v>
      </c>
      <c r="B1473" s="2">
        <v>172218.0</v>
      </c>
      <c r="C1473" s="2" t="s">
        <v>3198</v>
      </c>
      <c r="D1473" s="2" t="s">
        <v>1523</v>
      </c>
      <c r="E1473" s="2" t="s">
        <v>1123</v>
      </c>
      <c r="F1473" s="4">
        <v>0.40241898148148153</v>
      </c>
      <c r="G1473" s="4">
        <v>0.4041898148148148</v>
      </c>
      <c r="H1473" s="6">
        <v>0.0017708333333333332</v>
      </c>
    </row>
    <row r="1474" ht="14.25" customHeight="1">
      <c r="A1474" s="2">
        <v>1468.0</v>
      </c>
      <c r="B1474" s="2">
        <v>147906.0</v>
      </c>
      <c r="C1474" s="2" t="s">
        <v>3199</v>
      </c>
      <c r="D1474" s="2" t="s">
        <v>3200</v>
      </c>
      <c r="E1474" s="2" t="s">
        <v>498</v>
      </c>
      <c r="F1474" s="4">
        <v>0.4139699074074074</v>
      </c>
      <c r="G1474" s="4">
        <v>0.41574074074074074</v>
      </c>
      <c r="H1474" s="7">
        <f>G1474-F1474</f>
        <v>0.001770833333</v>
      </c>
    </row>
    <row r="1475" ht="14.25" hidden="1" customHeight="1">
      <c r="A1475" s="2">
        <v>1469.0</v>
      </c>
      <c r="B1475" s="2">
        <v>145572.0</v>
      </c>
      <c r="C1475" s="2" t="s">
        <v>3201</v>
      </c>
      <c r="D1475" s="2" t="s">
        <v>1218</v>
      </c>
      <c r="E1475" s="2" t="s">
        <v>1128</v>
      </c>
      <c r="F1475" s="4">
        <v>0.4202199074074074</v>
      </c>
      <c r="G1475" s="4">
        <v>0.4219907407407408</v>
      </c>
      <c r="H1475" s="4">
        <v>0.0017708333333333332</v>
      </c>
    </row>
    <row r="1476" ht="14.25" hidden="1" customHeight="1">
      <c r="A1476" s="2">
        <v>1470.0</v>
      </c>
      <c r="B1476" s="2">
        <v>60434.0</v>
      </c>
      <c r="C1476" s="2" t="s">
        <v>3202</v>
      </c>
      <c r="D1476" s="2" t="s">
        <v>1760</v>
      </c>
      <c r="E1476" s="2" t="s">
        <v>53</v>
      </c>
      <c r="F1476" s="4">
        <v>0.33736111111111106</v>
      </c>
      <c r="G1476" s="4">
        <v>0.33914351851851854</v>
      </c>
      <c r="H1476" s="4">
        <v>0.0017824074074074072</v>
      </c>
    </row>
    <row r="1477" ht="14.25" hidden="1" customHeight="1">
      <c r="A1477" s="2">
        <v>1471.0</v>
      </c>
      <c r="B1477" s="2">
        <v>44602.0</v>
      </c>
      <c r="C1477" s="2" t="s">
        <v>3203</v>
      </c>
      <c r="D1477" s="2" t="s">
        <v>1930</v>
      </c>
      <c r="E1477" s="2" t="s">
        <v>1123</v>
      </c>
      <c r="F1477" s="4">
        <v>0.3421180555555556</v>
      </c>
      <c r="G1477" s="4">
        <v>0.34390046296296295</v>
      </c>
      <c r="H1477" s="6">
        <v>0.0017824074074074072</v>
      </c>
    </row>
    <row r="1478" ht="14.25" hidden="1" customHeight="1">
      <c r="A1478" s="2">
        <v>1472.0</v>
      </c>
      <c r="B1478" s="2">
        <v>175392.0</v>
      </c>
      <c r="C1478" s="2" t="s">
        <v>3204</v>
      </c>
      <c r="D1478" s="2" t="s">
        <v>1483</v>
      </c>
      <c r="E1478" s="2" t="s">
        <v>18</v>
      </c>
      <c r="F1478" s="4">
        <v>0.3459027777777777</v>
      </c>
      <c r="G1478" s="4">
        <v>0.3476851851851852</v>
      </c>
      <c r="H1478" s="6">
        <v>0.0017824074074074072</v>
      </c>
    </row>
    <row r="1479" ht="14.25" hidden="1" customHeight="1">
      <c r="A1479" s="2">
        <v>1473.0</v>
      </c>
      <c r="B1479" s="2">
        <v>138294.0</v>
      </c>
      <c r="C1479" s="2" t="s">
        <v>3205</v>
      </c>
      <c r="D1479" s="2" t="s">
        <v>3194</v>
      </c>
      <c r="E1479" s="2" t="s">
        <v>26</v>
      </c>
      <c r="F1479" s="4">
        <v>0.3531944444444444</v>
      </c>
      <c r="G1479" s="4">
        <v>0.35497685185185185</v>
      </c>
      <c r="H1479" s="6">
        <v>0.0017824074074074072</v>
      </c>
    </row>
    <row r="1480" ht="14.25" hidden="1" customHeight="1">
      <c r="A1480" s="2">
        <v>1474.0</v>
      </c>
      <c r="B1480" s="2">
        <v>178764.0</v>
      </c>
      <c r="C1480" s="2" t="s">
        <v>3206</v>
      </c>
      <c r="D1480" s="2" t="s">
        <v>276</v>
      </c>
      <c r="E1480" s="2" t="s">
        <v>23</v>
      </c>
      <c r="F1480" s="4">
        <v>0.3539236111111111</v>
      </c>
      <c r="G1480" s="4">
        <v>0.3557060185185185</v>
      </c>
      <c r="H1480" s="6">
        <v>0.0017824074074074072</v>
      </c>
    </row>
    <row r="1481" ht="14.25" hidden="1" customHeight="1">
      <c r="A1481" s="2">
        <v>1475.0</v>
      </c>
      <c r="B1481" s="2">
        <v>15748.0</v>
      </c>
      <c r="C1481" s="2" t="s">
        <v>3207</v>
      </c>
      <c r="D1481" s="2" t="s">
        <v>3208</v>
      </c>
      <c r="E1481" s="2" t="s">
        <v>53</v>
      </c>
      <c r="F1481" s="4">
        <v>0.36245370370370367</v>
      </c>
      <c r="G1481" s="4">
        <v>0.36423611111111115</v>
      </c>
      <c r="H1481" s="4">
        <v>0.0017824074074074072</v>
      </c>
    </row>
    <row r="1482" ht="14.25" hidden="1" customHeight="1">
      <c r="A1482" s="2">
        <v>1476.0</v>
      </c>
      <c r="B1482" s="2">
        <v>126045.0</v>
      </c>
      <c r="C1482" s="2" t="s">
        <v>3209</v>
      </c>
      <c r="D1482" s="2" t="s">
        <v>1463</v>
      </c>
      <c r="E1482" s="2" t="s">
        <v>1123</v>
      </c>
      <c r="F1482" s="4">
        <v>0.3715972222222222</v>
      </c>
      <c r="G1482" s="4">
        <v>0.3733796296296296</v>
      </c>
      <c r="H1482" s="6">
        <v>0.0017824074074074072</v>
      </c>
    </row>
    <row r="1483" ht="14.25" hidden="1" customHeight="1">
      <c r="A1483" s="2">
        <v>1477.0</v>
      </c>
      <c r="B1483" s="2">
        <v>146079.0</v>
      </c>
      <c r="C1483" s="2" t="s">
        <v>3210</v>
      </c>
      <c r="D1483" s="2" t="s">
        <v>2717</v>
      </c>
      <c r="E1483" s="2" t="s">
        <v>511</v>
      </c>
      <c r="F1483" s="4">
        <v>0.3842013888888889</v>
      </c>
      <c r="G1483" s="4">
        <v>0.38598379629629626</v>
      </c>
      <c r="H1483" s="6">
        <v>0.0017824074074074072</v>
      </c>
    </row>
    <row r="1484" ht="14.25" hidden="1" customHeight="1">
      <c r="A1484" s="2">
        <v>1478.0</v>
      </c>
      <c r="B1484" s="2">
        <v>4193.0</v>
      </c>
      <c r="C1484" s="2" t="s">
        <v>3211</v>
      </c>
      <c r="D1484" s="2" t="s">
        <v>3212</v>
      </c>
      <c r="E1484" s="2" t="s">
        <v>26</v>
      </c>
      <c r="F1484" s="4">
        <v>0.3863888888888889</v>
      </c>
      <c r="G1484" s="4">
        <v>0.38817129629629626</v>
      </c>
      <c r="H1484" s="6">
        <v>0.0017824074074074072</v>
      </c>
    </row>
    <row r="1485" ht="14.25" hidden="1" customHeight="1">
      <c r="A1485" s="2">
        <v>1479.0</v>
      </c>
      <c r="B1485" s="2">
        <v>141301.0</v>
      </c>
      <c r="C1485" s="2" t="s">
        <v>3213</v>
      </c>
      <c r="D1485" s="2" t="s">
        <v>3214</v>
      </c>
      <c r="E1485" s="2" t="s">
        <v>41</v>
      </c>
      <c r="F1485" s="4">
        <v>0.39663194444444444</v>
      </c>
      <c r="G1485" s="4">
        <v>0.39841435185185187</v>
      </c>
      <c r="H1485" s="6">
        <v>0.0017824074074074072</v>
      </c>
    </row>
    <row r="1486" ht="14.25" hidden="1" customHeight="1">
      <c r="A1486" s="2">
        <v>1480.0</v>
      </c>
      <c r="B1486" s="2">
        <v>176121.0</v>
      </c>
      <c r="C1486" s="2" t="s">
        <v>3215</v>
      </c>
      <c r="D1486" s="2" t="s">
        <v>1295</v>
      </c>
      <c r="E1486" s="2" t="s">
        <v>1128</v>
      </c>
      <c r="F1486" s="4">
        <v>0.4059837962962963</v>
      </c>
      <c r="G1486" s="4">
        <v>0.4077662037037037</v>
      </c>
      <c r="H1486" s="4">
        <v>0.0017824074074074072</v>
      </c>
    </row>
    <row r="1487" ht="14.25" hidden="1" customHeight="1">
      <c r="A1487" s="2">
        <v>1481.0</v>
      </c>
      <c r="B1487" s="2">
        <v>145573.0</v>
      </c>
      <c r="C1487" s="2" t="s">
        <v>3216</v>
      </c>
      <c r="D1487" s="2" t="s">
        <v>1248</v>
      </c>
      <c r="E1487" s="2" t="s">
        <v>1128</v>
      </c>
      <c r="F1487" s="4">
        <v>0.40980324074074076</v>
      </c>
      <c r="G1487" s="4">
        <v>0.41158564814814813</v>
      </c>
      <c r="H1487" s="4">
        <v>0.0017824074074074072</v>
      </c>
    </row>
    <row r="1488" ht="14.25" hidden="1" customHeight="1">
      <c r="A1488" s="2">
        <v>1482.0</v>
      </c>
      <c r="B1488" s="2">
        <v>174282.0</v>
      </c>
      <c r="C1488" s="2" t="s">
        <v>3217</v>
      </c>
      <c r="D1488" s="2" t="s">
        <v>1189</v>
      </c>
      <c r="E1488" s="2" t="s">
        <v>330</v>
      </c>
      <c r="F1488" s="4">
        <v>0.4166898148148148</v>
      </c>
      <c r="G1488" s="4">
        <v>0.4184722222222222</v>
      </c>
      <c r="H1488" s="4">
        <v>0.0017824074074074072</v>
      </c>
    </row>
    <row r="1489" ht="14.25" customHeight="1">
      <c r="A1489" s="2">
        <v>1483.0</v>
      </c>
      <c r="B1489" s="2">
        <v>177880.0</v>
      </c>
      <c r="C1489" s="2" t="s">
        <v>3218</v>
      </c>
      <c r="D1489" s="2" t="s">
        <v>3219</v>
      </c>
      <c r="E1489" s="2" t="s">
        <v>498</v>
      </c>
      <c r="F1489" s="4">
        <v>0.42342592592592593</v>
      </c>
      <c r="G1489" s="4">
        <v>0.42520833333333335</v>
      </c>
      <c r="H1489" s="7">
        <f>G1489-F1489</f>
        <v>0.001782407407</v>
      </c>
    </row>
    <row r="1490" ht="14.25" hidden="1" customHeight="1">
      <c r="A1490" s="2">
        <v>1484.0</v>
      </c>
      <c r="B1490" s="2">
        <v>171024.0</v>
      </c>
      <c r="C1490" s="2" t="s">
        <v>3220</v>
      </c>
      <c r="D1490" s="2" t="s">
        <v>3221</v>
      </c>
      <c r="E1490" s="2" t="s">
        <v>250</v>
      </c>
      <c r="F1490" s="4">
        <v>0.44905092592592594</v>
      </c>
      <c r="G1490" s="4">
        <v>0.45083333333333336</v>
      </c>
      <c r="H1490" s="6">
        <v>0.0017824074074074072</v>
      </c>
    </row>
    <row r="1491" ht="14.25" hidden="1" customHeight="1">
      <c r="A1491" s="2">
        <v>1485.0</v>
      </c>
      <c r="B1491" s="2">
        <v>174045.0</v>
      </c>
      <c r="C1491" s="2" t="s">
        <v>3222</v>
      </c>
      <c r="D1491" s="2" t="s">
        <v>1125</v>
      </c>
      <c r="E1491" s="2" t="s">
        <v>38</v>
      </c>
      <c r="F1491" s="4">
        <v>0.47042824074074074</v>
      </c>
      <c r="G1491" s="4">
        <v>0.4722106481481481</v>
      </c>
      <c r="H1491" s="6">
        <v>0.0017824074074074072</v>
      </c>
    </row>
    <row r="1492" ht="14.25" hidden="1" customHeight="1">
      <c r="A1492" s="2">
        <v>1486.0</v>
      </c>
      <c r="B1492" s="2">
        <v>144559.0</v>
      </c>
      <c r="C1492" s="2" t="s">
        <v>3223</v>
      </c>
      <c r="D1492" s="2" t="s">
        <v>1269</v>
      </c>
      <c r="E1492" s="2" t="s">
        <v>1123</v>
      </c>
      <c r="F1492" s="4">
        <v>0.4856481481481481</v>
      </c>
      <c r="G1492" s="4">
        <v>0.4874305555555556</v>
      </c>
      <c r="H1492" s="6">
        <v>0.0017824074074074072</v>
      </c>
    </row>
    <row r="1493" ht="14.25" hidden="1" customHeight="1">
      <c r="A1493" s="2">
        <v>1487.0</v>
      </c>
      <c r="B1493" s="2">
        <v>176696.0</v>
      </c>
      <c r="C1493" s="2" t="s">
        <v>3224</v>
      </c>
      <c r="D1493" s="2" t="s">
        <v>1253</v>
      </c>
      <c r="E1493" s="2" t="s">
        <v>1123</v>
      </c>
      <c r="F1493" s="4">
        <v>0.54125</v>
      </c>
      <c r="G1493" s="4">
        <v>0.5430324074074074</v>
      </c>
      <c r="H1493" s="6">
        <v>0.0017824074074074072</v>
      </c>
    </row>
    <row r="1494" ht="14.25" hidden="1" customHeight="1">
      <c r="A1494" s="2">
        <v>1488.0</v>
      </c>
      <c r="B1494" s="2">
        <v>11929.0</v>
      </c>
      <c r="C1494" s="2" t="s">
        <v>3225</v>
      </c>
      <c r="D1494" s="2" t="s">
        <v>3226</v>
      </c>
      <c r="E1494" s="2" t="s">
        <v>48</v>
      </c>
      <c r="F1494" s="4">
        <v>0.5628703703703704</v>
      </c>
      <c r="G1494" s="4">
        <v>0.5646527777777778</v>
      </c>
      <c r="H1494" s="6">
        <v>0.0017824074074074072</v>
      </c>
    </row>
    <row r="1495" ht="14.25" hidden="1" customHeight="1">
      <c r="A1495" s="2">
        <v>1489.0</v>
      </c>
      <c r="B1495" s="2">
        <v>520038.0</v>
      </c>
      <c r="C1495" s="2" t="s">
        <v>3227</v>
      </c>
      <c r="D1495" s="2" t="s">
        <v>1466</v>
      </c>
      <c r="E1495" s="2" t="s">
        <v>1123</v>
      </c>
      <c r="F1495" s="4">
        <v>0.3403472222222222</v>
      </c>
      <c r="G1495" s="4">
        <v>0.3421412037037037</v>
      </c>
      <c r="H1495" s="6">
        <v>0.0017939814814814815</v>
      </c>
    </row>
    <row r="1496" ht="14.25" hidden="1" customHeight="1">
      <c r="A1496" s="2">
        <v>1490.0</v>
      </c>
      <c r="B1496" s="2">
        <v>174192.0</v>
      </c>
      <c r="C1496" s="2" t="s">
        <v>3228</v>
      </c>
      <c r="D1496" s="2" t="s">
        <v>3229</v>
      </c>
      <c r="E1496" s="2" t="s">
        <v>53</v>
      </c>
      <c r="F1496" s="4">
        <v>0.3428587962962963</v>
      </c>
      <c r="G1496" s="4">
        <v>0.34465277777777775</v>
      </c>
      <c r="H1496" s="4">
        <v>0.0017939814814814815</v>
      </c>
    </row>
    <row r="1497" ht="14.25" hidden="1" customHeight="1">
      <c r="A1497" s="2">
        <v>1491.0</v>
      </c>
      <c r="B1497" s="2">
        <v>177686.0</v>
      </c>
      <c r="C1497" s="2" t="s">
        <v>3230</v>
      </c>
      <c r="D1497" s="2" t="s">
        <v>3231</v>
      </c>
      <c r="E1497" s="2" t="s">
        <v>23</v>
      </c>
      <c r="F1497" s="4">
        <v>0.3456018518518518</v>
      </c>
      <c r="G1497" s="4">
        <v>0.34739583333333335</v>
      </c>
      <c r="H1497" s="6">
        <v>0.0017939814814814815</v>
      </c>
    </row>
    <row r="1498" ht="14.25" hidden="1" customHeight="1">
      <c r="A1498" s="2">
        <v>1492.0</v>
      </c>
      <c r="B1498" s="2">
        <v>9743.0</v>
      </c>
      <c r="C1498" s="2" t="s">
        <v>3232</v>
      </c>
      <c r="D1498" s="2" t="s">
        <v>3233</v>
      </c>
      <c r="E1498" s="2" t="s">
        <v>53</v>
      </c>
      <c r="F1498" s="4">
        <v>0.3470949074074074</v>
      </c>
      <c r="G1498" s="4">
        <v>0.34888888888888886</v>
      </c>
      <c r="H1498" s="4">
        <v>0.0017939814814814815</v>
      </c>
    </row>
    <row r="1499" ht="14.25" hidden="1" customHeight="1">
      <c r="A1499" s="2">
        <v>1493.0</v>
      </c>
      <c r="B1499" s="2">
        <v>148641.0</v>
      </c>
      <c r="C1499" s="2" t="s">
        <v>3234</v>
      </c>
      <c r="D1499" s="2" t="s">
        <v>3235</v>
      </c>
      <c r="E1499" s="2" t="s">
        <v>1128</v>
      </c>
      <c r="F1499" s="4">
        <v>0.35582175925925924</v>
      </c>
      <c r="G1499" s="4">
        <v>0.35761574074074076</v>
      </c>
      <c r="H1499" s="4">
        <v>0.0017939814814814815</v>
      </c>
    </row>
    <row r="1500" ht="14.25" hidden="1" customHeight="1">
      <c r="A1500" s="2">
        <v>1494.0</v>
      </c>
      <c r="B1500" s="2">
        <v>178782.0</v>
      </c>
      <c r="C1500" s="2" t="s">
        <v>3236</v>
      </c>
      <c r="D1500" s="2" t="s">
        <v>529</v>
      </c>
      <c r="E1500" s="2" t="s">
        <v>32</v>
      </c>
      <c r="F1500" s="4">
        <v>0.3612152777777778</v>
      </c>
      <c r="G1500" s="4">
        <v>0.36300925925925925</v>
      </c>
      <c r="H1500" s="6">
        <v>0.0017939814814814815</v>
      </c>
    </row>
    <row r="1501" ht="14.25" hidden="1" customHeight="1">
      <c r="A1501" s="2">
        <v>1495.0</v>
      </c>
      <c r="B1501" s="2">
        <v>177433.0</v>
      </c>
      <c r="C1501" s="2" t="s">
        <v>3237</v>
      </c>
      <c r="D1501" s="2" t="s">
        <v>2409</v>
      </c>
      <c r="E1501" s="2" t="s">
        <v>32</v>
      </c>
      <c r="F1501" s="4">
        <v>0.3628356481481481</v>
      </c>
      <c r="G1501" s="4">
        <v>0.36462962962962964</v>
      </c>
      <c r="H1501" s="6">
        <v>0.0017939814814814815</v>
      </c>
    </row>
    <row r="1502" ht="14.25" hidden="1" customHeight="1">
      <c r="A1502" s="2">
        <v>1496.0</v>
      </c>
      <c r="B1502" s="2">
        <v>177420.0</v>
      </c>
      <c r="C1502" s="2" t="s">
        <v>3238</v>
      </c>
      <c r="D1502" s="2" t="s">
        <v>1353</v>
      </c>
      <c r="E1502" s="2" t="s">
        <v>1128</v>
      </c>
      <c r="F1502" s="4">
        <v>0.36831018518518516</v>
      </c>
      <c r="G1502" s="4">
        <v>0.3701041666666667</v>
      </c>
      <c r="H1502" s="4">
        <v>0.0017939814814814815</v>
      </c>
    </row>
    <row r="1503" ht="14.25" hidden="1" customHeight="1">
      <c r="A1503" s="2">
        <v>1497.0</v>
      </c>
      <c r="B1503" s="2">
        <v>178949.0</v>
      </c>
      <c r="C1503" s="2" t="s">
        <v>3239</v>
      </c>
      <c r="D1503" s="2" t="s">
        <v>389</v>
      </c>
      <c r="E1503" s="2" t="s">
        <v>61</v>
      </c>
      <c r="F1503" s="4">
        <v>0.36983796296296295</v>
      </c>
      <c r="G1503" s="4">
        <v>0.3716319444444445</v>
      </c>
      <c r="H1503" s="6">
        <v>0.0017939814814814815</v>
      </c>
    </row>
    <row r="1504" ht="14.25" hidden="1" customHeight="1">
      <c r="A1504" s="2">
        <v>1498.0</v>
      </c>
      <c r="B1504" s="2">
        <v>573986.0</v>
      </c>
      <c r="C1504" s="2" t="s">
        <v>3240</v>
      </c>
      <c r="D1504" s="2" t="s">
        <v>3241</v>
      </c>
      <c r="E1504" s="2" t="s">
        <v>26</v>
      </c>
      <c r="F1504" s="4">
        <v>0.3703240740740741</v>
      </c>
      <c r="G1504" s="4">
        <v>0.3721180555555556</v>
      </c>
      <c r="H1504" s="6">
        <v>0.0017939814814814815</v>
      </c>
    </row>
    <row r="1505" ht="14.25" hidden="1" customHeight="1">
      <c r="A1505" s="2">
        <v>1499.0</v>
      </c>
      <c r="B1505" s="2">
        <v>176545.0</v>
      </c>
      <c r="C1505" s="2" t="s">
        <v>3242</v>
      </c>
      <c r="D1505" s="2" t="s">
        <v>2668</v>
      </c>
      <c r="E1505" s="2" t="s">
        <v>190</v>
      </c>
      <c r="F1505" s="4">
        <v>0.3761342592592593</v>
      </c>
      <c r="G1505" s="4">
        <v>0.3779282407407407</v>
      </c>
      <c r="H1505" s="6">
        <v>0.0017939814814814815</v>
      </c>
    </row>
    <row r="1506" ht="14.25" hidden="1" customHeight="1">
      <c r="A1506" s="2">
        <v>1500.0</v>
      </c>
      <c r="B1506" s="2">
        <v>176741.0</v>
      </c>
      <c r="C1506" s="2" t="s">
        <v>3243</v>
      </c>
      <c r="D1506" s="2" t="s">
        <v>2663</v>
      </c>
      <c r="E1506" s="2" t="s">
        <v>190</v>
      </c>
      <c r="F1506" s="4">
        <v>0.37881944444444443</v>
      </c>
      <c r="G1506" s="4">
        <v>0.38061342592592595</v>
      </c>
      <c r="H1506" s="6">
        <v>0.0017939814814814815</v>
      </c>
    </row>
    <row r="1507" ht="14.25" hidden="1" customHeight="1">
      <c r="A1507" s="2">
        <v>1501.0</v>
      </c>
      <c r="B1507" s="2">
        <v>174932.0</v>
      </c>
      <c r="C1507" s="2" t="s">
        <v>3244</v>
      </c>
      <c r="D1507" s="2" t="s">
        <v>3245</v>
      </c>
      <c r="E1507" s="2" t="s">
        <v>35</v>
      </c>
      <c r="F1507" s="4">
        <v>0.4122106481481482</v>
      </c>
      <c r="G1507" s="4">
        <v>0.41400462962962964</v>
      </c>
      <c r="H1507" s="4">
        <v>0.0017939814814814815</v>
      </c>
    </row>
    <row r="1508" ht="14.25" hidden="1" customHeight="1">
      <c r="A1508" s="2">
        <v>1502.0</v>
      </c>
      <c r="B1508" s="2">
        <v>149615.0</v>
      </c>
      <c r="C1508" s="2" t="s">
        <v>3246</v>
      </c>
      <c r="D1508" s="2" t="s">
        <v>1202</v>
      </c>
      <c r="E1508" s="2" t="s">
        <v>53</v>
      </c>
      <c r="F1508" s="4">
        <v>0.4131712962962963</v>
      </c>
      <c r="G1508" s="4">
        <v>0.41496527777777775</v>
      </c>
      <c r="H1508" s="4">
        <v>0.0017939814814814815</v>
      </c>
    </row>
    <row r="1509" ht="14.25" hidden="1" customHeight="1">
      <c r="A1509" s="2">
        <v>1503.0</v>
      </c>
      <c r="B1509" s="2">
        <v>177443.0</v>
      </c>
      <c r="C1509" s="2" t="s">
        <v>3247</v>
      </c>
      <c r="D1509" s="2" t="s">
        <v>3248</v>
      </c>
      <c r="E1509" s="2" t="s">
        <v>289</v>
      </c>
      <c r="F1509" s="4">
        <v>0.4369444444444444</v>
      </c>
      <c r="G1509" s="4">
        <v>0.43873842592592593</v>
      </c>
      <c r="H1509" s="6">
        <v>0.0017939814814814815</v>
      </c>
    </row>
    <row r="1510" ht="14.25" hidden="1" customHeight="1">
      <c r="A1510" s="2">
        <v>1504.0</v>
      </c>
      <c r="B1510" s="2">
        <v>21166.0</v>
      </c>
      <c r="C1510" s="2" t="s">
        <v>3249</v>
      </c>
      <c r="D1510" s="2" t="s">
        <v>2813</v>
      </c>
      <c r="E1510" s="2" t="s">
        <v>26</v>
      </c>
      <c r="F1510" s="4">
        <v>0.5628587962962963</v>
      </c>
      <c r="G1510" s="4">
        <v>0.5646527777777778</v>
      </c>
      <c r="H1510" s="6">
        <v>0.0017939814814814815</v>
      </c>
    </row>
    <row r="1511" ht="14.25" hidden="1" customHeight="1">
      <c r="A1511" s="2">
        <v>1505.0</v>
      </c>
      <c r="B1511" s="2">
        <v>500382.0</v>
      </c>
      <c r="C1511" s="2" t="s">
        <v>3250</v>
      </c>
      <c r="D1511" s="2" t="s">
        <v>2825</v>
      </c>
      <c r="E1511" s="2" t="s">
        <v>511</v>
      </c>
      <c r="F1511" s="4">
        <v>0.34534722222222225</v>
      </c>
      <c r="G1511" s="4">
        <v>0.3471527777777778</v>
      </c>
      <c r="H1511" s="6">
        <v>0.0018055555555555557</v>
      </c>
    </row>
    <row r="1512" ht="14.25" customHeight="1">
      <c r="A1512" s="2">
        <v>1506.0</v>
      </c>
      <c r="B1512" s="2">
        <v>122625.0</v>
      </c>
      <c r="C1512" s="2" t="s">
        <v>3251</v>
      </c>
      <c r="D1512" s="2" t="s">
        <v>3252</v>
      </c>
      <c r="E1512" s="2" t="s">
        <v>498</v>
      </c>
      <c r="F1512" s="4">
        <v>0.3466898148148148</v>
      </c>
      <c r="G1512" s="4">
        <v>0.34849537037037037</v>
      </c>
      <c r="H1512" s="7">
        <f>G1512-F1512</f>
        <v>0.001805555556</v>
      </c>
    </row>
    <row r="1513" ht="14.25" hidden="1" customHeight="1">
      <c r="A1513" s="2">
        <v>1507.0</v>
      </c>
      <c r="B1513" s="2">
        <v>175263.0</v>
      </c>
      <c r="C1513" s="2" t="s">
        <v>3253</v>
      </c>
      <c r="D1513" s="2" t="s">
        <v>3254</v>
      </c>
      <c r="E1513" s="2" t="s">
        <v>48</v>
      </c>
      <c r="F1513" s="4">
        <v>0.368287037037037</v>
      </c>
      <c r="G1513" s="4">
        <v>0.3700925925925926</v>
      </c>
      <c r="H1513" s="6">
        <v>0.0018055555555555557</v>
      </c>
    </row>
    <row r="1514" ht="14.25" hidden="1" customHeight="1">
      <c r="A1514" s="2">
        <v>1508.0</v>
      </c>
      <c r="B1514" s="2">
        <v>142352.0</v>
      </c>
      <c r="C1514" s="2" t="s">
        <v>3255</v>
      </c>
      <c r="D1514" s="2" t="s">
        <v>3084</v>
      </c>
      <c r="E1514" s="2" t="s">
        <v>190</v>
      </c>
      <c r="F1514" s="4">
        <v>0.3728125</v>
      </c>
      <c r="G1514" s="4">
        <v>0.37461805555555555</v>
      </c>
      <c r="H1514" s="6">
        <v>0.0018055555555555557</v>
      </c>
    </row>
    <row r="1515" ht="14.25" hidden="1" customHeight="1">
      <c r="A1515" s="2">
        <v>1509.0</v>
      </c>
      <c r="B1515" s="2">
        <v>167734.0</v>
      </c>
      <c r="C1515" s="2" t="s">
        <v>3256</v>
      </c>
      <c r="D1515" s="2" t="s">
        <v>1766</v>
      </c>
      <c r="E1515" s="2" t="s">
        <v>190</v>
      </c>
      <c r="F1515" s="4">
        <v>0.3857523148148148</v>
      </c>
      <c r="G1515" s="4">
        <v>0.38755787037037037</v>
      </c>
      <c r="H1515" s="6">
        <v>0.0018055555555555557</v>
      </c>
    </row>
    <row r="1516" ht="14.25" hidden="1" customHeight="1">
      <c r="A1516" s="2">
        <v>1510.0</v>
      </c>
      <c r="B1516" s="2">
        <v>146081.0</v>
      </c>
      <c r="C1516" s="2" t="s">
        <v>3257</v>
      </c>
      <c r="D1516" s="2" t="s">
        <v>1195</v>
      </c>
      <c r="E1516" s="2" t="s">
        <v>1128</v>
      </c>
      <c r="F1516" s="4">
        <v>0.4000578703703704</v>
      </c>
      <c r="G1516" s="4">
        <v>0.40186342592592594</v>
      </c>
      <c r="H1516" s="4">
        <v>0.0018055555555555557</v>
      </c>
    </row>
    <row r="1517" ht="14.25" hidden="1" customHeight="1">
      <c r="A1517" s="2">
        <v>1511.0</v>
      </c>
      <c r="B1517" s="2">
        <v>32897.0</v>
      </c>
      <c r="C1517" s="2" t="s">
        <v>3258</v>
      </c>
      <c r="D1517" s="2" t="s">
        <v>3259</v>
      </c>
      <c r="E1517" s="2" t="s">
        <v>26</v>
      </c>
      <c r="F1517" s="4">
        <v>0.4356597222222222</v>
      </c>
      <c r="G1517" s="4">
        <v>0.43746527777777783</v>
      </c>
      <c r="H1517" s="6">
        <v>0.0018055555555555557</v>
      </c>
    </row>
    <row r="1518" ht="14.25" hidden="1" customHeight="1">
      <c r="A1518" s="2">
        <v>1512.0</v>
      </c>
      <c r="B1518" s="2">
        <v>594465.0</v>
      </c>
      <c r="C1518" s="2" t="s">
        <v>3260</v>
      </c>
      <c r="D1518" s="2" t="s">
        <v>2584</v>
      </c>
      <c r="E1518" s="2" t="s">
        <v>190</v>
      </c>
      <c r="F1518" s="4">
        <v>0.4445717592592593</v>
      </c>
      <c r="G1518" s="4">
        <v>0.44637731481481485</v>
      </c>
      <c r="H1518" s="6">
        <v>0.0018055555555555557</v>
      </c>
    </row>
    <row r="1519" ht="14.25" hidden="1" customHeight="1">
      <c r="A1519" s="2">
        <v>1513.0</v>
      </c>
      <c r="B1519" s="2">
        <v>132299.0</v>
      </c>
      <c r="C1519" s="2" t="s">
        <v>3261</v>
      </c>
      <c r="D1519" s="2" t="s">
        <v>3262</v>
      </c>
      <c r="E1519" s="2" t="s">
        <v>38</v>
      </c>
      <c r="F1519" s="4">
        <v>0.30811342592592594</v>
      </c>
      <c r="G1519" s="4">
        <v>0.30993055555555554</v>
      </c>
      <c r="H1519" s="6">
        <v>0.0018171296296296297</v>
      </c>
    </row>
    <row r="1520" ht="14.25" hidden="1" customHeight="1">
      <c r="A1520" s="2">
        <v>1514.0</v>
      </c>
      <c r="B1520" s="2">
        <v>172805.0</v>
      </c>
      <c r="C1520" s="2" t="s">
        <v>3263</v>
      </c>
      <c r="D1520" s="2" t="s">
        <v>1151</v>
      </c>
      <c r="E1520" s="2" t="s">
        <v>1128</v>
      </c>
      <c r="F1520" s="4">
        <v>0.3177083333333333</v>
      </c>
      <c r="G1520" s="4">
        <v>0.31952546296296297</v>
      </c>
      <c r="H1520" s="4">
        <v>0.0018171296296296297</v>
      </c>
    </row>
    <row r="1521" ht="14.25" hidden="1" customHeight="1">
      <c r="A1521" s="2">
        <v>1515.0</v>
      </c>
      <c r="B1521" s="2">
        <v>145573.0</v>
      </c>
      <c r="C1521" s="2" t="s">
        <v>3264</v>
      </c>
      <c r="D1521" s="2" t="s">
        <v>1248</v>
      </c>
      <c r="E1521" s="2" t="s">
        <v>1128</v>
      </c>
      <c r="F1521" s="4">
        <v>0.31841435185185185</v>
      </c>
      <c r="G1521" s="4">
        <v>0.32023148148148145</v>
      </c>
      <c r="H1521" s="4">
        <v>0.0018171296296296297</v>
      </c>
    </row>
    <row r="1522" ht="14.25" hidden="1" customHeight="1">
      <c r="A1522" s="2">
        <v>1516.0</v>
      </c>
      <c r="B1522" s="2">
        <v>141298.0</v>
      </c>
      <c r="C1522" s="2" t="s">
        <v>3265</v>
      </c>
      <c r="D1522" s="2" t="s">
        <v>3266</v>
      </c>
      <c r="E1522" s="2" t="s">
        <v>48</v>
      </c>
      <c r="F1522" s="4">
        <v>0.3382523148148148</v>
      </c>
      <c r="G1522" s="4">
        <v>0.3400694444444445</v>
      </c>
      <c r="H1522" s="6">
        <v>0.0018171296296296297</v>
      </c>
    </row>
    <row r="1523" ht="14.25" hidden="1" customHeight="1">
      <c r="A1523" s="2">
        <v>1517.0</v>
      </c>
      <c r="B1523" s="2">
        <v>140385.0</v>
      </c>
      <c r="C1523" s="2" t="s">
        <v>3267</v>
      </c>
      <c r="D1523" s="2" t="s">
        <v>132</v>
      </c>
      <c r="E1523" s="2" t="s">
        <v>1123</v>
      </c>
      <c r="F1523" s="4">
        <v>0.3392361111111111</v>
      </c>
      <c r="G1523" s="4">
        <v>0.3410532407407407</v>
      </c>
      <c r="H1523" s="6">
        <v>0.0018171296296296297</v>
      </c>
    </row>
    <row r="1524" ht="14.25" hidden="1" customHeight="1">
      <c r="A1524" s="2">
        <v>1518.0</v>
      </c>
      <c r="B1524" s="2">
        <v>177798.0</v>
      </c>
      <c r="C1524" s="2" t="s">
        <v>3268</v>
      </c>
      <c r="D1524" s="2" t="s">
        <v>1433</v>
      </c>
      <c r="E1524" s="2" t="s">
        <v>1128</v>
      </c>
      <c r="F1524" s="4">
        <v>0.3590625</v>
      </c>
      <c r="G1524" s="4">
        <v>0.36087962962962966</v>
      </c>
      <c r="H1524" s="4">
        <v>0.0018171296296296297</v>
      </c>
    </row>
    <row r="1525" ht="14.25" hidden="1" customHeight="1">
      <c r="A1525" s="2">
        <v>1519.0</v>
      </c>
      <c r="B1525" s="2">
        <v>19752.0</v>
      </c>
      <c r="C1525" s="2" t="s">
        <v>3269</v>
      </c>
      <c r="D1525" s="2" t="s">
        <v>3270</v>
      </c>
      <c r="E1525" s="2" t="s">
        <v>35</v>
      </c>
      <c r="F1525" s="4">
        <v>0.37872685185185184</v>
      </c>
      <c r="G1525" s="4">
        <v>0.3805439814814815</v>
      </c>
      <c r="H1525" s="4">
        <v>0.0018171296296296297</v>
      </c>
    </row>
    <row r="1526" ht="14.25" hidden="1" customHeight="1">
      <c r="A1526" s="2">
        <v>1520.0</v>
      </c>
      <c r="B1526" s="2">
        <v>141118.0</v>
      </c>
      <c r="C1526" s="2" t="s">
        <v>3271</v>
      </c>
      <c r="D1526" s="2" t="s">
        <v>1315</v>
      </c>
      <c r="E1526" s="2" t="s">
        <v>26</v>
      </c>
      <c r="F1526" s="4">
        <v>0.3831597222222222</v>
      </c>
      <c r="G1526" s="4">
        <v>0.3849768518518519</v>
      </c>
      <c r="H1526" s="6">
        <v>0.0018171296296296297</v>
      </c>
    </row>
    <row r="1527" ht="14.25" customHeight="1">
      <c r="A1527" s="2">
        <v>1521.0</v>
      </c>
      <c r="B1527" s="2">
        <v>110371.0</v>
      </c>
      <c r="C1527" s="2" t="s">
        <v>3272</v>
      </c>
      <c r="D1527" s="2" t="s">
        <v>3273</v>
      </c>
      <c r="E1527" s="2" t="s">
        <v>498</v>
      </c>
      <c r="F1527" s="4">
        <v>0.3855092592592593</v>
      </c>
      <c r="G1527" s="4">
        <v>0.3873263888888889</v>
      </c>
      <c r="H1527" s="7">
        <f>G1527-F1527</f>
        <v>0.00181712963</v>
      </c>
    </row>
    <row r="1528" ht="14.25" hidden="1" customHeight="1">
      <c r="A1528" s="2">
        <v>1522.0</v>
      </c>
      <c r="B1528" s="2">
        <v>177798.0</v>
      </c>
      <c r="C1528" s="2" t="s">
        <v>3274</v>
      </c>
      <c r="D1528" s="2" t="s">
        <v>1433</v>
      </c>
      <c r="E1528" s="2" t="s">
        <v>1128</v>
      </c>
      <c r="F1528" s="4">
        <v>0.3898263888888889</v>
      </c>
      <c r="G1528" s="4">
        <v>0.39164351851851853</v>
      </c>
      <c r="H1528" s="4">
        <v>0.0018171296296296297</v>
      </c>
    </row>
    <row r="1529" ht="14.25" hidden="1" customHeight="1">
      <c r="A1529" s="2">
        <v>1523.0</v>
      </c>
      <c r="B1529" s="2">
        <v>169711.0</v>
      </c>
      <c r="C1529" s="2" t="s">
        <v>3275</v>
      </c>
      <c r="D1529" s="2" t="s">
        <v>3276</v>
      </c>
      <c r="E1529" s="2" t="s">
        <v>190</v>
      </c>
      <c r="F1529" s="4">
        <v>0.40748842592592593</v>
      </c>
      <c r="G1529" s="4">
        <v>0.4093055555555556</v>
      </c>
      <c r="H1529" s="6">
        <v>0.0018171296296296297</v>
      </c>
    </row>
    <row r="1530" ht="14.25" hidden="1" customHeight="1">
      <c r="A1530" s="2">
        <v>1524.0</v>
      </c>
      <c r="B1530" s="2">
        <v>174132.0</v>
      </c>
      <c r="C1530" s="2" t="s">
        <v>3277</v>
      </c>
      <c r="D1530" s="2" t="s">
        <v>3278</v>
      </c>
      <c r="E1530" s="2" t="s">
        <v>190</v>
      </c>
      <c r="F1530" s="4">
        <v>0.44756944444444446</v>
      </c>
      <c r="G1530" s="4">
        <v>0.44938657407407406</v>
      </c>
      <c r="H1530" s="6">
        <v>0.0018171296296296297</v>
      </c>
    </row>
    <row r="1531" ht="14.25" hidden="1" customHeight="1">
      <c r="A1531" s="2">
        <v>1525.0</v>
      </c>
      <c r="B1531" s="2">
        <v>90074.0</v>
      </c>
      <c r="C1531" s="2" t="s">
        <v>3279</v>
      </c>
      <c r="D1531" s="2" t="s">
        <v>3280</v>
      </c>
      <c r="E1531" s="2" t="s">
        <v>53</v>
      </c>
      <c r="F1531" s="4">
        <v>0.4631597222222222</v>
      </c>
      <c r="G1531" s="4">
        <v>0.46497685185185184</v>
      </c>
      <c r="H1531" s="4">
        <v>0.0018171296296296297</v>
      </c>
    </row>
    <row r="1532" ht="14.25" hidden="1" customHeight="1">
      <c r="A1532" s="2">
        <v>1526.0</v>
      </c>
      <c r="B1532" s="2">
        <v>145903.0</v>
      </c>
      <c r="C1532" s="2" t="s">
        <v>3281</v>
      </c>
      <c r="D1532" s="2" t="s">
        <v>1888</v>
      </c>
      <c r="E1532" s="2" t="s">
        <v>1123</v>
      </c>
      <c r="F1532" s="4">
        <v>0.5779629629629629</v>
      </c>
      <c r="G1532" s="4">
        <v>0.5797800925925926</v>
      </c>
      <c r="H1532" s="6">
        <v>0.0018171296296296297</v>
      </c>
    </row>
    <row r="1533" ht="14.25" hidden="1" customHeight="1">
      <c r="A1533" s="2">
        <v>1527.0</v>
      </c>
      <c r="B1533" s="2">
        <v>110096.0</v>
      </c>
      <c r="C1533" s="2" t="s">
        <v>3282</v>
      </c>
      <c r="D1533" s="2" t="s">
        <v>3283</v>
      </c>
      <c r="E1533" s="2" t="s">
        <v>13</v>
      </c>
      <c r="F1533" s="4">
        <v>0.3103472222222222</v>
      </c>
      <c r="G1533" s="4">
        <v>0.3121759259259259</v>
      </c>
      <c r="H1533" s="6">
        <v>0.0018287037037037037</v>
      </c>
    </row>
    <row r="1534" ht="14.25" hidden="1" customHeight="1">
      <c r="A1534" s="2">
        <v>1528.0</v>
      </c>
      <c r="B1534" s="2">
        <v>117469.0</v>
      </c>
      <c r="C1534" s="2" t="s">
        <v>3284</v>
      </c>
      <c r="D1534" s="2" t="s">
        <v>3285</v>
      </c>
      <c r="E1534" s="2" t="s">
        <v>48</v>
      </c>
      <c r="F1534" s="4">
        <v>0.32914351851851853</v>
      </c>
      <c r="G1534" s="4">
        <v>0.3309722222222222</v>
      </c>
      <c r="H1534" s="6">
        <v>0.0018287037037037037</v>
      </c>
    </row>
    <row r="1535" ht="14.25" hidden="1" customHeight="1">
      <c r="A1535" s="2">
        <v>1529.0</v>
      </c>
      <c r="B1535" s="2">
        <v>148250.0</v>
      </c>
      <c r="C1535" s="2" t="s">
        <v>3286</v>
      </c>
      <c r="D1535" s="2" t="s">
        <v>1210</v>
      </c>
      <c r="E1535" s="2" t="s">
        <v>1128</v>
      </c>
      <c r="F1535" s="4">
        <v>0.3374537037037037</v>
      </c>
      <c r="G1535" s="4">
        <v>0.3392824074074074</v>
      </c>
      <c r="H1535" s="4">
        <v>0.0018287037037037037</v>
      </c>
    </row>
    <row r="1536" ht="14.25" hidden="1" customHeight="1">
      <c r="A1536" s="2">
        <v>1530.0</v>
      </c>
      <c r="B1536" s="2">
        <v>178695.0</v>
      </c>
      <c r="C1536" s="2" t="s">
        <v>3287</v>
      </c>
      <c r="D1536" s="2" t="s">
        <v>628</v>
      </c>
      <c r="E1536" s="2" t="s">
        <v>23</v>
      </c>
      <c r="F1536" s="4">
        <v>0.3405324074074074</v>
      </c>
      <c r="G1536" s="4">
        <v>0.3423611111111111</v>
      </c>
      <c r="H1536" s="6">
        <v>0.0018287037037037037</v>
      </c>
    </row>
    <row r="1537" ht="14.25" hidden="1" customHeight="1">
      <c r="A1537" s="2">
        <v>1531.0</v>
      </c>
      <c r="B1537" s="2">
        <v>139203.0</v>
      </c>
      <c r="C1537" s="2" t="s">
        <v>3288</v>
      </c>
      <c r="D1537" s="2" t="s">
        <v>1208</v>
      </c>
      <c r="E1537" s="2" t="s">
        <v>1123</v>
      </c>
      <c r="F1537" s="4">
        <v>0.3450231481481481</v>
      </c>
      <c r="G1537" s="4">
        <v>0.3468518518518518</v>
      </c>
      <c r="H1537" s="6">
        <v>0.0018287037037037037</v>
      </c>
    </row>
    <row r="1538" ht="14.25" hidden="1" customHeight="1">
      <c r="A1538" s="2">
        <v>1532.0</v>
      </c>
      <c r="B1538" s="2">
        <v>148449.0</v>
      </c>
      <c r="C1538" s="2" t="s">
        <v>3289</v>
      </c>
      <c r="D1538" s="2" t="s">
        <v>3290</v>
      </c>
      <c r="E1538" s="2" t="s">
        <v>1128</v>
      </c>
      <c r="F1538" s="4">
        <v>0.40910879629629626</v>
      </c>
      <c r="G1538" s="4">
        <v>0.4109375</v>
      </c>
      <c r="H1538" s="4">
        <v>0.0018287037037037037</v>
      </c>
    </row>
    <row r="1539" ht="14.25" hidden="1" customHeight="1">
      <c r="A1539" s="2">
        <v>1533.0</v>
      </c>
      <c r="B1539" s="2">
        <v>54504.0</v>
      </c>
      <c r="C1539" s="2" t="s">
        <v>3291</v>
      </c>
      <c r="D1539" s="2" t="s">
        <v>3292</v>
      </c>
      <c r="E1539" s="2" t="s">
        <v>53</v>
      </c>
      <c r="F1539" s="4">
        <v>0.4175115740740741</v>
      </c>
      <c r="G1539" s="4">
        <v>0.41934027777777777</v>
      </c>
      <c r="H1539" s="4">
        <v>0.0018287037037037037</v>
      </c>
    </row>
    <row r="1540" ht="14.25" hidden="1" customHeight="1">
      <c r="A1540" s="2">
        <v>1534.0</v>
      </c>
      <c r="B1540" s="2">
        <v>20661.0</v>
      </c>
      <c r="C1540" s="2" t="s">
        <v>3293</v>
      </c>
      <c r="D1540" s="2" t="s">
        <v>2563</v>
      </c>
      <c r="E1540" s="2" t="s">
        <v>190</v>
      </c>
      <c r="F1540" s="4">
        <v>0.4309837962962963</v>
      </c>
      <c r="G1540" s="4">
        <v>0.4328125</v>
      </c>
      <c r="H1540" s="6">
        <v>0.0018287037037037037</v>
      </c>
    </row>
    <row r="1541" ht="14.25" hidden="1" customHeight="1">
      <c r="A1541" s="2">
        <v>1535.0</v>
      </c>
      <c r="B1541" s="2">
        <v>175658.0</v>
      </c>
      <c r="C1541" s="2" t="s">
        <v>3294</v>
      </c>
      <c r="D1541" s="2" t="s">
        <v>1255</v>
      </c>
      <c r="E1541" s="2" t="s">
        <v>1128</v>
      </c>
      <c r="F1541" s="4">
        <v>0.4408564814814815</v>
      </c>
      <c r="G1541" s="4">
        <v>0.4426851851851852</v>
      </c>
      <c r="H1541" s="4">
        <v>0.0018287037037037037</v>
      </c>
    </row>
    <row r="1542" ht="14.25" hidden="1" customHeight="1">
      <c r="A1542" s="2">
        <v>1536.0</v>
      </c>
      <c r="B1542" s="2">
        <v>177816.0</v>
      </c>
      <c r="C1542" s="2" t="s">
        <v>3295</v>
      </c>
      <c r="D1542" s="2" t="s">
        <v>2974</v>
      </c>
      <c r="E1542" s="2" t="s">
        <v>35</v>
      </c>
      <c r="F1542" s="4">
        <v>0.44101851851851853</v>
      </c>
      <c r="G1542" s="4">
        <v>0.4428472222222222</v>
      </c>
      <c r="H1542" s="4">
        <v>0.0018287037037037037</v>
      </c>
    </row>
    <row r="1543" ht="14.25" hidden="1" customHeight="1">
      <c r="A1543" s="2">
        <v>1537.0</v>
      </c>
      <c r="B1543" s="2">
        <v>177760.0</v>
      </c>
      <c r="C1543" s="2" t="s">
        <v>3296</v>
      </c>
      <c r="D1543" s="2" t="s">
        <v>2954</v>
      </c>
      <c r="E1543" s="2" t="s">
        <v>190</v>
      </c>
      <c r="F1543" s="4">
        <v>0.4624537037037037</v>
      </c>
      <c r="G1543" s="4">
        <v>0.4642824074074074</v>
      </c>
      <c r="H1543" s="6">
        <v>0.0018287037037037037</v>
      </c>
    </row>
    <row r="1544" ht="14.25" hidden="1" customHeight="1">
      <c r="A1544" s="2">
        <v>1538.0</v>
      </c>
      <c r="B1544" s="2">
        <v>178066.0</v>
      </c>
      <c r="C1544" s="2" t="s">
        <v>3297</v>
      </c>
      <c r="D1544" s="2" t="s">
        <v>1041</v>
      </c>
      <c r="E1544" s="2" t="s">
        <v>109</v>
      </c>
      <c r="F1544" s="4">
        <v>0.3315046296296296</v>
      </c>
      <c r="G1544" s="4">
        <v>0.33334490740740735</v>
      </c>
      <c r="H1544" s="5">
        <v>0.0018402777777777777</v>
      </c>
    </row>
    <row r="1545" ht="14.25" hidden="1" customHeight="1">
      <c r="A1545" s="2">
        <v>1539.0</v>
      </c>
      <c r="B1545" s="2">
        <v>174894.0</v>
      </c>
      <c r="C1545" s="2" t="s">
        <v>3298</v>
      </c>
      <c r="D1545" s="2" t="s">
        <v>3299</v>
      </c>
      <c r="E1545" s="2" t="s">
        <v>343</v>
      </c>
      <c r="F1545" s="4">
        <v>0.33797453703703706</v>
      </c>
      <c r="G1545" s="4">
        <v>0.3398148148148148</v>
      </c>
      <c r="H1545" s="6">
        <v>0.0018402777777777777</v>
      </c>
    </row>
    <row r="1546" ht="14.25" hidden="1" customHeight="1">
      <c r="A1546" s="2">
        <v>1540.0</v>
      </c>
      <c r="B1546" s="2">
        <v>177773.0</v>
      </c>
      <c r="C1546" s="2" t="s">
        <v>3300</v>
      </c>
      <c r="D1546" s="2" t="s">
        <v>3301</v>
      </c>
      <c r="E1546" s="2" t="s">
        <v>135</v>
      </c>
      <c r="F1546" s="4">
        <v>0.34445601851851854</v>
      </c>
      <c r="G1546" s="4">
        <v>0.3462962962962963</v>
      </c>
      <c r="H1546" s="4">
        <v>0.0018402777777777777</v>
      </c>
    </row>
    <row r="1547" ht="14.25" hidden="1" customHeight="1">
      <c r="A1547" s="2">
        <v>1541.0</v>
      </c>
      <c r="B1547" s="2">
        <v>171401.0</v>
      </c>
      <c r="C1547" s="2" t="s">
        <v>3302</v>
      </c>
      <c r="D1547" s="2" t="s">
        <v>3303</v>
      </c>
      <c r="E1547" s="2" t="s">
        <v>97</v>
      </c>
      <c r="F1547" s="4">
        <v>0.3556712962962963</v>
      </c>
      <c r="G1547" s="4">
        <v>0.357511574074074</v>
      </c>
      <c r="H1547" s="4">
        <v>0.0018402777777777777</v>
      </c>
      <c r="I1547" s="6">
        <v>0.0018402777777777777</v>
      </c>
    </row>
    <row r="1548" ht="14.25" hidden="1" customHeight="1">
      <c r="A1548" s="2">
        <v>1542.0</v>
      </c>
      <c r="B1548" s="2">
        <v>23906.0</v>
      </c>
      <c r="C1548" s="2" t="s">
        <v>3304</v>
      </c>
      <c r="D1548" s="2" t="s">
        <v>1326</v>
      </c>
      <c r="E1548" s="2" t="s">
        <v>1123</v>
      </c>
      <c r="F1548" s="4">
        <v>0.3564699074074074</v>
      </c>
      <c r="G1548" s="4">
        <v>0.35831018518518515</v>
      </c>
      <c r="H1548" s="6">
        <v>0.0018402777777777777</v>
      </c>
    </row>
    <row r="1549" ht="14.25" hidden="1" customHeight="1">
      <c r="A1549" s="2">
        <v>1543.0</v>
      </c>
      <c r="B1549" s="2">
        <v>174883.0</v>
      </c>
      <c r="C1549" s="2" t="s">
        <v>3305</v>
      </c>
      <c r="D1549" s="2" t="s">
        <v>1689</v>
      </c>
      <c r="E1549" s="2" t="s">
        <v>1128</v>
      </c>
      <c r="F1549" s="4">
        <v>0.357962962962963</v>
      </c>
      <c r="G1549" s="4">
        <v>0.35980324074074077</v>
      </c>
      <c r="H1549" s="4">
        <v>0.0018402777777777777</v>
      </c>
    </row>
    <row r="1550" ht="14.25" hidden="1" customHeight="1">
      <c r="A1550" s="2">
        <v>1544.0</v>
      </c>
      <c r="B1550" s="2">
        <v>149445.0</v>
      </c>
      <c r="C1550" s="2" t="s">
        <v>3306</v>
      </c>
      <c r="D1550" s="2" t="s">
        <v>1450</v>
      </c>
      <c r="E1550" s="2" t="s">
        <v>1123</v>
      </c>
      <c r="F1550" s="4">
        <v>0.3668518518518518</v>
      </c>
      <c r="G1550" s="4">
        <v>0.36869212962962966</v>
      </c>
      <c r="H1550" s="6">
        <v>0.0018402777777777777</v>
      </c>
    </row>
    <row r="1551" ht="14.25" hidden="1" customHeight="1">
      <c r="A1551" s="2">
        <v>1545.0</v>
      </c>
      <c r="B1551" s="2">
        <v>178621.0</v>
      </c>
      <c r="C1551" s="2" t="s">
        <v>3307</v>
      </c>
      <c r="D1551" s="2" t="s">
        <v>696</v>
      </c>
      <c r="E1551" s="2" t="s">
        <v>32</v>
      </c>
      <c r="F1551" s="4">
        <v>0.3765740740740741</v>
      </c>
      <c r="G1551" s="4">
        <v>0.37841435185185185</v>
      </c>
      <c r="H1551" s="6">
        <v>0.0018402777777777777</v>
      </c>
    </row>
    <row r="1552" ht="14.25" hidden="1" customHeight="1">
      <c r="A1552" s="2">
        <v>1546.0</v>
      </c>
      <c r="B1552" s="2">
        <v>175659.0</v>
      </c>
      <c r="C1552" s="2" t="s">
        <v>3308</v>
      </c>
      <c r="D1552" s="2" t="s">
        <v>1682</v>
      </c>
      <c r="E1552" s="2" t="s">
        <v>1128</v>
      </c>
      <c r="F1552" s="4">
        <v>0.384212962962963</v>
      </c>
      <c r="G1552" s="4">
        <v>0.3860532407407407</v>
      </c>
      <c r="H1552" s="4">
        <v>0.0018402777777777777</v>
      </c>
    </row>
    <row r="1553" ht="14.25" hidden="1" customHeight="1">
      <c r="A1553" s="2">
        <v>1547.0</v>
      </c>
      <c r="B1553" s="2">
        <v>175198.0</v>
      </c>
      <c r="C1553" s="2" t="s">
        <v>3309</v>
      </c>
      <c r="D1553" s="2" t="s">
        <v>3310</v>
      </c>
      <c r="E1553" s="2" t="s">
        <v>38</v>
      </c>
      <c r="F1553" s="4">
        <v>0.3886689814814815</v>
      </c>
      <c r="G1553" s="4">
        <v>0.3905092592592592</v>
      </c>
      <c r="H1553" s="6">
        <v>0.0018402777777777777</v>
      </c>
    </row>
    <row r="1554" ht="14.25" hidden="1" customHeight="1">
      <c r="A1554" s="2">
        <v>1548.0</v>
      </c>
      <c r="B1554" s="2">
        <v>176551.0</v>
      </c>
      <c r="C1554" s="2" t="s">
        <v>3311</v>
      </c>
      <c r="D1554" s="2" t="s">
        <v>2263</v>
      </c>
      <c r="E1554" s="2" t="s">
        <v>1128</v>
      </c>
      <c r="F1554" s="4">
        <v>0.39699074074074076</v>
      </c>
      <c r="G1554" s="4">
        <v>0.3988310185185185</v>
      </c>
      <c r="H1554" s="4">
        <v>0.0018402777777777777</v>
      </c>
    </row>
    <row r="1555" ht="14.25" hidden="1" customHeight="1">
      <c r="A1555" s="2">
        <v>1549.0</v>
      </c>
      <c r="B1555" s="2">
        <v>98958.0</v>
      </c>
      <c r="C1555" s="2" t="s">
        <v>3312</v>
      </c>
      <c r="D1555" s="2" t="s">
        <v>3313</v>
      </c>
      <c r="E1555" s="2" t="s">
        <v>1992</v>
      </c>
      <c r="F1555" s="4">
        <v>0.40195601851851853</v>
      </c>
      <c r="G1555" s="4">
        <v>0.40379629629629626</v>
      </c>
      <c r="H1555" s="4">
        <v>0.0018402777777777777</v>
      </c>
    </row>
    <row r="1556" ht="14.25" hidden="1" customHeight="1">
      <c r="A1556" s="2">
        <v>1550.0</v>
      </c>
      <c r="B1556" s="2">
        <v>146079.0</v>
      </c>
      <c r="C1556" s="2" t="s">
        <v>3314</v>
      </c>
      <c r="D1556" s="2" t="s">
        <v>2717</v>
      </c>
      <c r="E1556" s="2" t="s">
        <v>511</v>
      </c>
      <c r="F1556" s="4">
        <v>0.41631944444444446</v>
      </c>
      <c r="G1556" s="4">
        <v>0.4181597222222222</v>
      </c>
      <c r="H1556" s="6">
        <v>0.0018402777777777777</v>
      </c>
    </row>
    <row r="1557" ht="14.25" hidden="1" customHeight="1">
      <c r="A1557" s="2">
        <v>1551.0</v>
      </c>
      <c r="B1557" s="2">
        <v>170245.0</v>
      </c>
      <c r="C1557" s="2" t="s">
        <v>3315</v>
      </c>
      <c r="D1557" s="2" t="s">
        <v>3066</v>
      </c>
      <c r="E1557" s="2" t="s">
        <v>38</v>
      </c>
      <c r="F1557" s="4">
        <v>0.4444444444444444</v>
      </c>
      <c r="G1557" s="4">
        <v>0.4462847222222222</v>
      </c>
      <c r="H1557" s="6">
        <v>0.0018402777777777777</v>
      </c>
    </row>
    <row r="1558" ht="14.25" hidden="1" customHeight="1">
      <c r="A1558" s="2">
        <v>1552.0</v>
      </c>
      <c r="B1558" s="2">
        <v>3211.0</v>
      </c>
      <c r="C1558" s="2" t="s">
        <v>3316</v>
      </c>
      <c r="D1558" s="2" t="s">
        <v>3317</v>
      </c>
      <c r="E1558" s="2" t="s">
        <v>142</v>
      </c>
      <c r="F1558" s="4">
        <v>0.4525462962962963</v>
      </c>
      <c r="G1558" s="4">
        <v>0.45438657407407407</v>
      </c>
      <c r="H1558" s="6">
        <v>0.0018402777777777777</v>
      </c>
    </row>
    <row r="1559" ht="14.25" hidden="1" customHeight="1">
      <c r="A1559" s="2">
        <v>1553.0</v>
      </c>
      <c r="B1559" s="2">
        <v>178913.0</v>
      </c>
      <c r="C1559" s="2" t="s">
        <v>3318</v>
      </c>
      <c r="D1559" s="2" t="s">
        <v>3319</v>
      </c>
      <c r="E1559" s="2" t="s">
        <v>38</v>
      </c>
      <c r="F1559" s="4">
        <v>0.45915509259259263</v>
      </c>
      <c r="G1559" s="4">
        <v>0.46099537037037036</v>
      </c>
      <c r="H1559" s="6">
        <v>0.0018402777777777777</v>
      </c>
    </row>
    <row r="1560" ht="14.25" hidden="1" customHeight="1">
      <c r="A1560" s="2">
        <v>1554.0</v>
      </c>
      <c r="B1560" s="2">
        <v>176994.0</v>
      </c>
      <c r="C1560" s="2" t="s">
        <v>3320</v>
      </c>
      <c r="D1560" s="2" t="s">
        <v>3321</v>
      </c>
      <c r="E1560" s="2" t="s">
        <v>53</v>
      </c>
      <c r="F1560" s="4">
        <v>0.4837384259259259</v>
      </c>
      <c r="G1560" s="4">
        <v>0.48557870370370365</v>
      </c>
      <c r="H1560" s="4">
        <v>0.0018402777777777777</v>
      </c>
    </row>
    <row r="1561" ht="14.25" hidden="1" customHeight="1">
      <c r="A1561" s="2">
        <v>1555.0</v>
      </c>
      <c r="B1561" s="2">
        <v>149938.0</v>
      </c>
      <c r="C1561" s="2" t="s">
        <v>3322</v>
      </c>
      <c r="D1561" s="2" t="s">
        <v>1154</v>
      </c>
      <c r="E1561" s="2" t="s">
        <v>1128</v>
      </c>
      <c r="F1561" s="4">
        <v>0.5025578703703704</v>
      </c>
      <c r="G1561" s="4">
        <v>0.5043981481481482</v>
      </c>
      <c r="H1561" s="4">
        <v>0.0018402777777777777</v>
      </c>
    </row>
    <row r="1562" ht="14.25" hidden="1" customHeight="1">
      <c r="A1562" s="2">
        <v>1556.0</v>
      </c>
      <c r="B1562" s="2">
        <v>137232.0</v>
      </c>
      <c r="C1562" s="2" t="s">
        <v>3323</v>
      </c>
      <c r="D1562" s="2" t="s">
        <v>1185</v>
      </c>
      <c r="E1562" s="2" t="s">
        <v>1123</v>
      </c>
      <c r="F1562" s="4">
        <v>0.5247685185185186</v>
      </c>
      <c r="G1562" s="4">
        <v>0.5266087962962963</v>
      </c>
      <c r="H1562" s="6">
        <v>0.0018402777777777777</v>
      </c>
    </row>
    <row r="1563" ht="14.25" hidden="1" customHeight="1">
      <c r="A1563" s="2">
        <v>1557.0</v>
      </c>
      <c r="B1563" s="2">
        <v>27373.0</v>
      </c>
      <c r="C1563" s="2" t="s">
        <v>3324</v>
      </c>
      <c r="D1563" s="2" t="s">
        <v>3325</v>
      </c>
      <c r="E1563" s="2" t="s">
        <v>109</v>
      </c>
      <c r="F1563" s="4">
        <v>0.33282407407407405</v>
      </c>
      <c r="G1563" s="4">
        <v>0.33467592592592593</v>
      </c>
      <c r="H1563" s="5">
        <v>0.0018518518518518517</v>
      </c>
    </row>
    <row r="1564" ht="14.25" hidden="1" customHeight="1">
      <c r="A1564" s="2">
        <v>1558.0</v>
      </c>
      <c r="B1564" s="2">
        <v>178902.0</v>
      </c>
      <c r="C1564" s="2" t="s">
        <v>3326</v>
      </c>
      <c r="D1564" s="2" t="s">
        <v>425</v>
      </c>
      <c r="E1564" s="2" t="s">
        <v>135</v>
      </c>
      <c r="F1564" s="4">
        <v>0.3372106481481481</v>
      </c>
      <c r="G1564" s="4">
        <v>0.3390625</v>
      </c>
      <c r="H1564" s="4">
        <v>0.0018518518518518517</v>
      </c>
    </row>
    <row r="1565" ht="14.25" hidden="1" customHeight="1">
      <c r="A1565" s="2">
        <v>1559.0</v>
      </c>
      <c r="B1565" s="2">
        <v>173578.0</v>
      </c>
      <c r="C1565" s="2" t="s">
        <v>3327</v>
      </c>
      <c r="D1565" s="2" t="s">
        <v>3328</v>
      </c>
      <c r="E1565" s="2" t="s">
        <v>142</v>
      </c>
      <c r="F1565" s="4">
        <v>0.34358796296296296</v>
      </c>
      <c r="G1565" s="4">
        <v>0.3454398148148148</v>
      </c>
      <c r="H1565" s="6">
        <v>0.0018518518518518517</v>
      </c>
    </row>
    <row r="1566" ht="14.25" hidden="1" customHeight="1">
      <c r="A1566" s="2">
        <v>1560.0</v>
      </c>
      <c r="B1566" s="2">
        <v>169102.0</v>
      </c>
      <c r="C1566" s="2" t="s">
        <v>3329</v>
      </c>
      <c r="D1566" s="2" t="s">
        <v>1233</v>
      </c>
      <c r="E1566" s="2" t="s">
        <v>48</v>
      </c>
      <c r="F1566" s="4">
        <v>0.3467939814814815</v>
      </c>
      <c r="G1566" s="4">
        <v>0.3486458333333333</v>
      </c>
      <c r="H1566" s="6">
        <v>0.0018518518518518517</v>
      </c>
    </row>
    <row r="1567" ht="14.25" hidden="1" customHeight="1">
      <c r="A1567" s="2">
        <v>1561.0</v>
      </c>
      <c r="B1567" s="2">
        <v>176083.0</v>
      </c>
      <c r="C1567" s="2" t="s">
        <v>3330</v>
      </c>
      <c r="D1567" s="2" t="s">
        <v>3331</v>
      </c>
      <c r="E1567" s="2" t="s">
        <v>330</v>
      </c>
      <c r="F1567" s="4">
        <v>0.37344907407407407</v>
      </c>
      <c r="G1567" s="4">
        <v>0.3753009259259259</v>
      </c>
      <c r="H1567" s="4">
        <v>0.0018518518518518517</v>
      </c>
    </row>
    <row r="1568" ht="14.25" hidden="1" customHeight="1">
      <c r="A1568" s="2">
        <v>1562.0</v>
      </c>
      <c r="B1568" s="2">
        <v>36947.0</v>
      </c>
      <c r="C1568" s="2" t="s">
        <v>3332</v>
      </c>
      <c r="D1568" s="2" t="s">
        <v>3333</v>
      </c>
      <c r="E1568" s="2" t="s">
        <v>81</v>
      </c>
      <c r="F1568" s="4">
        <v>0.37950231481481483</v>
      </c>
      <c r="G1568" s="4">
        <v>0.38135416666666666</v>
      </c>
      <c r="H1568" s="6">
        <v>0.0018518518518518517</v>
      </c>
    </row>
    <row r="1569" ht="14.25" hidden="1" customHeight="1">
      <c r="A1569" s="2">
        <v>1563.0</v>
      </c>
      <c r="B1569" s="2">
        <v>174969.0</v>
      </c>
      <c r="C1569" s="2" t="s">
        <v>3334</v>
      </c>
      <c r="D1569" s="2" t="s">
        <v>3335</v>
      </c>
      <c r="E1569" s="2" t="s">
        <v>53</v>
      </c>
      <c r="F1569" s="4">
        <v>0.40247685185185184</v>
      </c>
      <c r="G1569" s="4">
        <v>0.4043287037037037</v>
      </c>
      <c r="H1569" s="4">
        <v>0.0018518518518518517</v>
      </c>
    </row>
    <row r="1570" ht="14.25" hidden="1" customHeight="1">
      <c r="A1570" s="2">
        <v>1564.0</v>
      </c>
      <c r="B1570" s="2">
        <v>178942.0</v>
      </c>
      <c r="C1570" s="2" t="s">
        <v>3336</v>
      </c>
      <c r="D1570" s="2" t="s">
        <v>403</v>
      </c>
      <c r="E1570" s="2" t="s">
        <v>38</v>
      </c>
      <c r="F1570" s="4">
        <v>0.4025462962962963</v>
      </c>
      <c r="G1570" s="4">
        <v>0.4043981481481482</v>
      </c>
      <c r="H1570" s="6">
        <v>0.0018518518518518517</v>
      </c>
    </row>
    <row r="1571" ht="14.25" hidden="1" customHeight="1">
      <c r="A1571" s="2">
        <v>1565.0</v>
      </c>
      <c r="B1571" s="2">
        <v>2661.0</v>
      </c>
      <c r="C1571" s="2" t="s">
        <v>3337</v>
      </c>
      <c r="D1571" s="2" t="s">
        <v>3338</v>
      </c>
      <c r="E1571" s="2" t="s">
        <v>48</v>
      </c>
      <c r="F1571" s="4">
        <v>0.405474537037037</v>
      </c>
      <c r="G1571" s="4">
        <v>0.4073263888888889</v>
      </c>
      <c r="H1571" s="6">
        <v>0.0018518518518518517</v>
      </c>
    </row>
    <row r="1572" ht="14.25" hidden="1" customHeight="1">
      <c r="A1572" s="2">
        <v>1566.0</v>
      </c>
      <c r="B1572" s="2">
        <v>175677.0</v>
      </c>
      <c r="C1572" s="2" t="s">
        <v>3339</v>
      </c>
      <c r="D1572" s="2" t="s">
        <v>3056</v>
      </c>
      <c r="E1572" s="2" t="s">
        <v>1128</v>
      </c>
      <c r="F1572" s="4">
        <v>0.4135416666666667</v>
      </c>
      <c r="G1572" s="4">
        <v>0.4153935185185185</v>
      </c>
      <c r="H1572" s="4">
        <v>0.0018518518518518517</v>
      </c>
    </row>
    <row r="1573" ht="14.25" hidden="1" customHeight="1">
      <c r="A1573" s="2">
        <v>1567.0</v>
      </c>
      <c r="B1573" s="2">
        <v>583201.0</v>
      </c>
      <c r="C1573" s="2" t="s">
        <v>3340</v>
      </c>
      <c r="D1573" s="2" t="s">
        <v>3341</v>
      </c>
      <c r="E1573" s="2" t="s">
        <v>190</v>
      </c>
      <c r="F1573" s="4">
        <v>0.4329861111111111</v>
      </c>
      <c r="G1573" s="4">
        <v>0.434837962962963</v>
      </c>
      <c r="H1573" s="6">
        <v>0.0018518518518518517</v>
      </c>
    </row>
    <row r="1574" ht="14.25" hidden="1" customHeight="1">
      <c r="A1574" s="2">
        <v>1568.0</v>
      </c>
      <c r="B1574" s="2">
        <v>177905.0</v>
      </c>
      <c r="C1574" s="2" t="s">
        <v>3342</v>
      </c>
      <c r="D1574" s="2" t="s">
        <v>2130</v>
      </c>
      <c r="E1574" s="2" t="s">
        <v>26</v>
      </c>
      <c r="F1574" s="4">
        <v>0.43546296296296294</v>
      </c>
      <c r="G1574" s="4">
        <v>0.43731481481481477</v>
      </c>
      <c r="H1574" s="6">
        <v>0.0018518518518518517</v>
      </c>
    </row>
    <row r="1575" ht="14.25" hidden="1" customHeight="1">
      <c r="A1575" s="2">
        <v>1569.0</v>
      </c>
      <c r="B1575" s="2">
        <v>172218.0</v>
      </c>
      <c r="C1575" s="2" t="s">
        <v>3343</v>
      </c>
      <c r="D1575" s="2" t="s">
        <v>1523</v>
      </c>
      <c r="E1575" s="2" t="s">
        <v>1123</v>
      </c>
      <c r="F1575" s="4">
        <v>0.5589699074074074</v>
      </c>
      <c r="G1575" s="4">
        <v>0.5608217592592593</v>
      </c>
      <c r="H1575" s="6">
        <v>0.0018518518518518517</v>
      </c>
    </row>
    <row r="1576" ht="14.25" hidden="1" customHeight="1">
      <c r="A1576" s="2">
        <v>1570.0</v>
      </c>
      <c r="B1576" s="2">
        <v>10929.0</v>
      </c>
      <c r="C1576" s="2" t="s">
        <v>3344</v>
      </c>
      <c r="D1576" s="2" t="s">
        <v>3345</v>
      </c>
      <c r="E1576" s="2" t="s">
        <v>104</v>
      </c>
      <c r="F1576" s="4">
        <v>0.5906365740740741</v>
      </c>
      <c r="G1576" s="4">
        <v>0.5924884259259259</v>
      </c>
      <c r="H1576" s="5">
        <v>0.0018518518518518517</v>
      </c>
    </row>
    <row r="1577" ht="14.25" hidden="1" customHeight="1">
      <c r="A1577" s="2">
        <v>1571.0</v>
      </c>
      <c r="B1577" s="2">
        <v>174971.0</v>
      </c>
      <c r="C1577" s="2" t="s">
        <v>3346</v>
      </c>
      <c r="D1577" s="2" t="s">
        <v>2747</v>
      </c>
      <c r="E1577" s="2" t="s">
        <v>109</v>
      </c>
      <c r="F1577" s="4">
        <v>0.3083912037037037</v>
      </c>
      <c r="G1577" s="4">
        <v>0.31025462962962963</v>
      </c>
      <c r="H1577" s="5">
        <v>0.0018634259259259261</v>
      </c>
    </row>
    <row r="1578" ht="14.25" hidden="1" customHeight="1">
      <c r="A1578" s="2">
        <v>1572.0</v>
      </c>
      <c r="B1578" s="2">
        <v>40459.0</v>
      </c>
      <c r="C1578" s="2" t="s">
        <v>3347</v>
      </c>
      <c r="D1578" s="2" t="s">
        <v>3348</v>
      </c>
      <c r="E1578" s="2" t="s">
        <v>41</v>
      </c>
      <c r="F1578" s="4">
        <v>0.31678240740740743</v>
      </c>
      <c r="G1578" s="4">
        <v>0.31864583333333335</v>
      </c>
      <c r="H1578" s="6">
        <v>0.0018634259259259261</v>
      </c>
    </row>
    <row r="1579" ht="14.25" hidden="1" customHeight="1">
      <c r="A1579" s="2">
        <v>1573.0</v>
      </c>
      <c r="B1579" s="2">
        <v>177979.0</v>
      </c>
      <c r="C1579" s="2" t="s">
        <v>3349</v>
      </c>
      <c r="D1579" s="2" t="s">
        <v>1112</v>
      </c>
      <c r="E1579" s="2" t="s">
        <v>135</v>
      </c>
      <c r="F1579" s="4">
        <v>0.3299421296296296</v>
      </c>
      <c r="G1579" s="4">
        <v>0.3318055555555555</v>
      </c>
      <c r="H1579" s="4">
        <v>0.0018634259259259261</v>
      </c>
    </row>
    <row r="1580" ht="14.25" hidden="1" customHeight="1">
      <c r="A1580" s="2">
        <v>1574.0</v>
      </c>
      <c r="B1580" s="2">
        <v>178992.0</v>
      </c>
      <c r="C1580" s="2" t="s">
        <v>3350</v>
      </c>
      <c r="D1580" s="2" t="s">
        <v>338</v>
      </c>
      <c r="E1580" s="2" t="s">
        <v>48</v>
      </c>
      <c r="F1580" s="4">
        <v>0.3310300925925926</v>
      </c>
      <c r="G1580" s="4">
        <v>0.3328935185185185</v>
      </c>
      <c r="H1580" s="6">
        <v>0.0018634259259259261</v>
      </c>
    </row>
    <row r="1581" ht="14.25" hidden="1" customHeight="1">
      <c r="A1581" s="2">
        <v>1575.0</v>
      </c>
      <c r="B1581" s="2">
        <v>582387.0</v>
      </c>
      <c r="C1581" s="2" t="s">
        <v>3351</v>
      </c>
      <c r="D1581" s="2" t="s">
        <v>1606</v>
      </c>
      <c r="E1581" s="2" t="s">
        <v>1123</v>
      </c>
      <c r="F1581" s="4">
        <v>0.33164351851851853</v>
      </c>
      <c r="G1581" s="4">
        <v>0.33350694444444445</v>
      </c>
      <c r="H1581" s="6">
        <v>0.0018634259259259261</v>
      </c>
    </row>
    <row r="1582" ht="14.25" hidden="1" customHeight="1">
      <c r="A1582" s="2">
        <v>1576.0</v>
      </c>
      <c r="B1582" s="2">
        <v>86080.0</v>
      </c>
      <c r="C1582" s="2" t="s">
        <v>3352</v>
      </c>
      <c r="D1582" s="2" t="s">
        <v>1561</v>
      </c>
      <c r="E1582" s="2" t="s">
        <v>1123</v>
      </c>
      <c r="F1582" s="4">
        <v>0.3346412037037037</v>
      </c>
      <c r="G1582" s="4">
        <v>0.3365046296296296</v>
      </c>
      <c r="H1582" s="6">
        <v>0.0018634259259259261</v>
      </c>
    </row>
    <row r="1583" ht="14.25" customHeight="1">
      <c r="A1583" s="2">
        <v>1577.0</v>
      </c>
      <c r="B1583" s="2">
        <v>126218.0</v>
      </c>
      <c r="C1583" s="2" t="s">
        <v>3353</v>
      </c>
      <c r="D1583" s="2" t="s">
        <v>3354</v>
      </c>
      <c r="E1583" s="2" t="s">
        <v>498</v>
      </c>
      <c r="F1583" s="4">
        <v>0.3356712962962963</v>
      </c>
      <c r="G1583" s="4">
        <v>0.33753472222222225</v>
      </c>
      <c r="H1583" s="7">
        <f>G1583-F1583</f>
        <v>0.001863425926</v>
      </c>
    </row>
    <row r="1584" ht="14.25" hidden="1" customHeight="1">
      <c r="A1584" s="2">
        <v>1578.0</v>
      </c>
      <c r="B1584" s="2">
        <v>148727.0</v>
      </c>
      <c r="C1584" s="2" t="s">
        <v>3355</v>
      </c>
      <c r="D1584" s="2" t="s">
        <v>3356</v>
      </c>
      <c r="E1584" s="2" t="s">
        <v>38</v>
      </c>
      <c r="F1584" s="4">
        <v>0.33578703703703705</v>
      </c>
      <c r="G1584" s="4">
        <v>0.3376504629629629</v>
      </c>
      <c r="H1584" s="6">
        <v>0.0018634259259259261</v>
      </c>
    </row>
    <row r="1585" ht="14.25" hidden="1" customHeight="1">
      <c r="A1585" s="2">
        <v>1579.0</v>
      </c>
      <c r="B1585" s="2">
        <v>177986.0</v>
      </c>
      <c r="C1585" s="2" t="s">
        <v>3357</v>
      </c>
      <c r="D1585" s="2" t="s">
        <v>1100</v>
      </c>
      <c r="E1585" s="2" t="s">
        <v>53</v>
      </c>
      <c r="F1585" s="4">
        <v>0.3368981481481481</v>
      </c>
      <c r="G1585" s="4">
        <v>0.3387615740740741</v>
      </c>
      <c r="H1585" s="4">
        <v>0.0018634259259259261</v>
      </c>
    </row>
    <row r="1586" ht="14.25" hidden="1" customHeight="1">
      <c r="A1586" s="2">
        <v>1580.0</v>
      </c>
      <c r="B1586" s="2">
        <v>582207.0</v>
      </c>
      <c r="C1586" s="2" t="s">
        <v>3358</v>
      </c>
      <c r="D1586" s="2" t="s">
        <v>1725</v>
      </c>
      <c r="E1586" s="2" t="s">
        <v>1128</v>
      </c>
      <c r="F1586" s="4">
        <v>0.35077546296296297</v>
      </c>
      <c r="G1586" s="4">
        <v>0.3526388888888889</v>
      </c>
      <c r="H1586" s="4">
        <v>0.0018634259259259261</v>
      </c>
    </row>
    <row r="1587" ht="14.25" hidden="1" customHeight="1">
      <c r="A1587" s="2">
        <v>1581.0</v>
      </c>
      <c r="B1587" s="2">
        <v>1123.0</v>
      </c>
      <c r="C1587" s="2" t="s">
        <v>3359</v>
      </c>
      <c r="D1587" s="2" t="s">
        <v>1183</v>
      </c>
      <c r="E1587" s="2" t="s">
        <v>1123</v>
      </c>
      <c r="F1587" s="4">
        <v>0.35996527777777776</v>
      </c>
      <c r="G1587" s="4">
        <v>0.36182870370370374</v>
      </c>
      <c r="H1587" s="6">
        <v>0.0018634259259259261</v>
      </c>
    </row>
    <row r="1588" ht="14.25" hidden="1" customHeight="1">
      <c r="A1588" s="2">
        <v>1582.0</v>
      </c>
      <c r="B1588" s="2">
        <v>171869.0</v>
      </c>
      <c r="C1588" s="2" t="s">
        <v>3360</v>
      </c>
      <c r="D1588" s="2" t="s">
        <v>3361</v>
      </c>
      <c r="E1588" s="2" t="s">
        <v>86</v>
      </c>
      <c r="F1588" s="4">
        <v>0.3678819444444445</v>
      </c>
      <c r="G1588" s="4">
        <v>0.36974537037037036</v>
      </c>
      <c r="H1588" s="4">
        <v>0.0018634259259259261</v>
      </c>
    </row>
    <row r="1589" ht="14.25" hidden="1" customHeight="1">
      <c r="A1589" s="2">
        <v>1583.0</v>
      </c>
      <c r="B1589" s="2">
        <v>177740.0</v>
      </c>
      <c r="C1589" s="2" t="s">
        <v>3362</v>
      </c>
      <c r="D1589" s="2" t="s">
        <v>3363</v>
      </c>
      <c r="E1589" s="2" t="s">
        <v>23</v>
      </c>
      <c r="F1589" s="4">
        <v>0.3893518518518519</v>
      </c>
      <c r="G1589" s="4">
        <v>0.39121527777777776</v>
      </c>
      <c r="H1589" s="6">
        <v>0.0018634259259259261</v>
      </c>
    </row>
    <row r="1590" ht="14.25" hidden="1" customHeight="1">
      <c r="A1590" s="2">
        <v>1584.0</v>
      </c>
      <c r="B1590" s="2">
        <v>176493.0</v>
      </c>
      <c r="C1590" s="2" t="s">
        <v>3364</v>
      </c>
      <c r="D1590" s="2" t="s">
        <v>1333</v>
      </c>
      <c r="E1590" s="2" t="s">
        <v>1128</v>
      </c>
      <c r="F1590" s="4">
        <v>0.3921412037037037</v>
      </c>
      <c r="G1590" s="4">
        <v>0.3940046296296296</v>
      </c>
      <c r="H1590" s="4">
        <v>0.0018634259259259261</v>
      </c>
    </row>
    <row r="1591" ht="14.25" hidden="1" customHeight="1">
      <c r="A1591" s="2">
        <v>1585.0</v>
      </c>
      <c r="B1591" s="2">
        <v>34626.0</v>
      </c>
      <c r="C1591" s="2" t="s">
        <v>3365</v>
      </c>
      <c r="D1591" s="2" t="s">
        <v>1583</v>
      </c>
      <c r="E1591" s="2" t="s">
        <v>1123</v>
      </c>
      <c r="F1591" s="4">
        <v>0.4121875</v>
      </c>
      <c r="G1591" s="4">
        <v>0.41405092592592596</v>
      </c>
      <c r="H1591" s="6">
        <v>0.0018634259259259261</v>
      </c>
    </row>
    <row r="1592" ht="14.25" hidden="1" customHeight="1">
      <c r="A1592" s="2">
        <v>1586.0</v>
      </c>
      <c r="B1592" s="2">
        <v>589429.0</v>
      </c>
      <c r="C1592" s="2" t="s">
        <v>3366</v>
      </c>
      <c r="D1592" s="2" t="s">
        <v>3367</v>
      </c>
      <c r="E1592" s="2" t="s">
        <v>48</v>
      </c>
      <c r="F1592" s="4">
        <v>0.3098958333333333</v>
      </c>
      <c r="G1592" s="4">
        <v>0.31177083333333333</v>
      </c>
      <c r="H1592" s="6">
        <v>0.0018750000000000001</v>
      </c>
    </row>
    <row r="1593" ht="14.25" hidden="1" customHeight="1">
      <c r="A1593" s="2">
        <v>1587.0</v>
      </c>
      <c r="B1593" s="2">
        <v>175215.0</v>
      </c>
      <c r="C1593" s="2" t="s">
        <v>3368</v>
      </c>
      <c r="D1593" s="2" t="s">
        <v>3369</v>
      </c>
      <c r="E1593" s="2" t="s">
        <v>48</v>
      </c>
      <c r="F1593" s="4">
        <v>0.3186111111111111</v>
      </c>
      <c r="G1593" s="4">
        <v>0.3204861111111111</v>
      </c>
      <c r="H1593" s="6">
        <v>0.0018750000000000001</v>
      </c>
    </row>
    <row r="1594" ht="14.25" hidden="1" customHeight="1">
      <c r="A1594" s="2">
        <v>1588.0</v>
      </c>
      <c r="B1594" s="2">
        <v>56806.0</v>
      </c>
      <c r="C1594" s="2" t="s">
        <v>3370</v>
      </c>
      <c r="D1594" s="2" t="s">
        <v>3371</v>
      </c>
      <c r="E1594" s="2" t="s">
        <v>38</v>
      </c>
      <c r="F1594" s="4">
        <v>0.3357060185185185</v>
      </c>
      <c r="G1594" s="4">
        <v>0.33758101851851857</v>
      </c>
      <c r="H1594" s="6">
        <v>0.0018750000000000001</v>
      </c>
    </row>
    <row r="1595" ht="14.25" hidden="1" customHeight="1">
      <c r="A1595" s="2">
        <v>1589.0</v>
      </c>
      <c r="B1595" s="2">
        <v>41912.0</v>
      </c>
      <c r="C1595" s="2" t="s">
        <v>3372</v>
      </c>
      <c r="D1595" s="2" t="s">
        <v>2598</v>
      </c>
      <c r="E1595" s="2" t="s">
        <v>190</v>
      </c>
      <c r="F1595" s="4">
        <v>0.3554513888888889</v>
      </c>
      <c r="G1595" s="4">
        <v>0.3573263888888889</v>
      </c>
      <c r="H1595" s="6">
        <v>0.0018750000000000001</v>
      </c>
    </row>
    <row r="1596" ht="14.25" hidden="1" customHeight="1">
      <c r="A1596" s="2">
        <v>1590.0</v>
      </c>
      <c r="B1596" s="2">
        <v>175175.0</v>
      </c>
      <c r="C1596" s="2" t="s">
        <v>3373</v>
      </c>
      <c r="D1596" s="2" t="s">
        <v>3374</v>
      </c>
      <c r="E1596" s="2" t="s">
        <v>53</v>
      </c>
      <c r="F1596" s="4">
        <v>0.3697337962962963</v>
      </c>
      <c r="G1596" s="4">
        <v>0.37160879629629634</v>
      </c>
      <c r="H1596" s="4">
        <v>0.0018750000000000001</v>
      </c>
    </row>
    <row r="1597" ht="14.25" hidden="1" customHeight="1">
      <c r="A1597" s="2">
        <v>1591.0</v>
      </c>
      <c r="B1597" s="2">
        <v>148603.0</v>
      </c>
      <c r="C1597" s="2" t="s">
        <v>3375</v>
      </c>
      <c r="D1597" s="2" t="s">
        <v>3376</v>
      </c>
      <c r="E1597" s="2" t="s">
        <v>81</v>
      </c>
      <c r="F1597" s="4">
        <v>0.3763541666666667</v>
      </c>
      <c r="G1597" s="4">
        <v>0.37822916666666667</v>
      </c>
      <c r="H1597" s="6">
        <v>0.0018750000000000001</v>
      </c>
    </row>
    <row r="1598" ht="14.25" hidden="1" customHeight="1">
      <c r="A1598" s="2">
        <v>1592.0</v>
      </c>
      <c r="B1598" s="2">
        <v>520365.0</v>
      </c>
      <c r="C1598" s="2" t="s">
        <v>3377</v>
      </c>
      <c r="D1598" s="2" t="s">
        <v>3378</v>
      </c>
      <c r="E1598" s="2" t="s">
        <v>41</v>
      </c>
      <c r="F1598" s="4">
        <v>0.3934606481481482</v>
      </c>
      <c r="G1598" s="4">
        <v>0.3953356481481482</v>
      </c>
      <c r="H1598" s="6">
        <v>0.0018750000000000001</v>
      </c>
    </row>
    <row r="1599" ht="14.25" hidden="1" customHeight="1">
      <c r="A1599" s="2">
        <v>1593.0</v>
      </c>
      <c r="B1599" s="2">
        <v>59493.0</v>
      </c>
      <c r="C1599" s="2" t="s">
        <v>3379</v>
      </c>
      <c r="D1599" s="2" t="s">
        <v>1246</v>
      </c>
      <c r="E1599" s="2" t="s">
        <v>511</v>
      </c>
      <c r="F1599" s="4">
        <v>0.4051736111111111</v>
      </c>
      <c r="G1599" s="4">
        <v>0.4070486111111111</v>
      </c>
      <c r="H1599" s="6">
        <v>0.0018750000000000001</v>
      </c>
    </row>
    <row r="1600" ht="14.25" hidden="1" customHeight="1">
      <c r="A1600" s="2">
        <v>1594.0</v>
      </c>
      <c r="B1600" s="2">
        <v>174137.0</v>
      </c>
      <c r="C1600" s="2" t="s">
        <v>3380</v>
      </c>
      <c r="D1600" s="2" t="s">
        <v>2946</v>
      </c>
      <c r="E1600" s="2" t="s">
        <v>190</v>
      </c>
      <c r="F1600" s="4">
        <v>0.41224537037037035</v>
      </c>
      <c r="G1600" s="4">
        <v>0.41412037037037036</v>
      </c>
      <c r="H1600" s="6">
        <v>0.0018750000000000001</v>
      </c>
    </row>
    <row r="1601" ht="14.25" hidden="1" customHeight="1">
      <c r="A1601" s="2">
        <v>1595.0</v>
      </c>
      <c r="B1601" s="2">
        <v>117396.0</v>
      </c>
      <c r="C1601" s="2" t="s">
        <v>3381</v>
      </c>
      <c r="D1601" s="2" t="s">
        <v>3382</v>
      </c>
      <c r="E1601" s="2" t="s">
        <v>48</v>
      </c>
      <c r="F1601" s="4">
        <v>0.41909722222222223</v>
      </c>
      <c r="G1601" s="4">
        <v>0.42097222222222225</v>
      </c>
      <c r="H1601" s="6">
        <v>0.0018750000000000001</v>
      </c>
    </row>
    <row r="1602" ht="14.25" hidden="1" customHeight="1">
      <c r="A1602" s="2">
        <v>1596.0</v>
      </c>
      <c r="B1602" s="2">
        <v>60319.0</v>
      </c>
      <c r="C1602" s="2" t="s">
        <v>3383</v>
      </c>
      <c r="D1602" s="2" t="s">
        <v>3384</v>
      </c>
      <c r="E1602" s="2" t="s">
        <v>330</v>
      </c>
      <c r="F1602" s="4">
        <v>0.4446527777777778</v>
      </c>
      <c r="G1602" s="4">
        <v>0.4465277777777778</v>
      </c>
      <c r="H1602" s="4">
        <v>0.0018750000000000001</v>
      </c>
    </row>
    <row r="1603" ht="14.25" hidden="1" customHeight="1">
      <c r="A1603" s="2">
        <v>1597.0</v>
      </c>
      <c r="B1603" s="2">
        <v>146432.0</v>
      </c>
      <c r="C1603" s="2" t="s">
        <v>3385</v>
      </c>
      <c r="D1603" s="2" t="s">
        <v>3386</v>
      </c>
      <c r="E1603" s="2" t="s">
        <v>1128</v>
      </c>
      <c r="F1603" s="4">
        <v>0.45842592592592596</v>
      </c>
      <c r="G1603" s="4">
        <v>0.4603009259259259</v>
      </c>
      <c r="H1603" s="4">
        <v>0.0018750000000000001</v>
      </c>
    </row>
    <row r="1604" ht="14.25" hidden="1" customHeight="1">
      <c r="A1604" s="2">
        <v>1598.0</v>
      </c>
      <c r="B1604" s="2">
        <v>167822.0</v>
      </c>
      <c r="C1604" s="2" t="s">
        <v>3387</v>
      </c>
      <c r="D1604" s="2" t="s">
        <v>1394</v>
      </c>
      <c r="E1604" s="2" t="s">
        <v>1128</v>
      </c>
      <c r="F1604" s="4">
        <v>0.33047453703703705</v>
      </c>
      <c r="G1604" s="4">
        <v>0.3323611111111111</v>
      </c>
      <c r="H1604" s="4">
        <v>0.0018865740740740742</v>
      </c>
    </row>
    <row r="1605" ht="14.25" hidden="1" customHeight="1">
      <c r="A1605" s="2">
        <v>1599.0</v>
      </c>
      <c r="B1605" s="2">
        <v>98326.0</v>
      </c>
      <c r="C1605" s="2" t="s">
        <v>3388</v>
      </c>
      <c r="D1605" s="2" t="s">
        <v>2768</v>
      </c>
      <c r="E1605" s="2" t="s">
        <v>1123</v>
      </c>
      <c r="F1605" s="4">
        <v>0.344224537037037</v>
      </c>
      <c r="G1605" s="4">
        <v>0.3461111111111111</v>
      </c>
      <c r="H1605" s="6">
        <v>0.0018865740740740742</v>
      </c>
    </row>
    <row r="1606" ht="14.25" hidden="1" customHeight="1">
      <c r="A1606" s="2">
        <v>1600.0</v>
      </c>
      <c r="B1606" s="2">
        <v>135924.0</v>
      </c>
      <c r="C1606" s="2" t="s">
        <v>3389</v>
      </c>
      <c r="D1606" s="2" t="s">
        <v>3390</v>
      </c>
      <c r="E1606" s="2" t="s">
        <v>190</v>
      </c>
      <c r="F1606" s="4">
        <v>0.3625578703703704</v>
      </c>
      <c r="G1606" s="4">
        <v>0.3644444444444444</v>
      </c>
      <c r="H1606" s="6">
        <v>0.0018865740740740742</v>
      </c>
    </row>
    <row r="1607" ht="14.25" hidden="1" customHeight="1">
      <c r="A1607" s="2">
        <v>1601.0</v>
      </c>
      <c r="B1607" s="2">
        <v>6563.0</v>
      </c>
      <c r="C1607" s="2" t="s">
        <v>3391</v>
      </c>
      <c r="D1607" s="2" t="s">
        <v>3392</v>
      </c>
      <c r="E1607" s="2" t="s">
        <v>48</v>
      </c>
      <c r="F1607" s="4">
        <v>0.3650810185185185</v>
      </c>
      <c r="G1607" s="4">
        <v>0.3669675925925926</v>
      </c>
      <c r="H1607" s="6">
        <v>0.0018865740740740742</v>
      </c>
    </row>
    <row r="1608" ht="14.25" hidden="1" customHeight="1">
      <c r="A1608" s="2">
        <v>1602.0</v>
      </c>
      <c r="B1608" s="2">
        <v>178036.0</v>
      </c>
      <c r="C1608" s="2" t="s">
        <v>3393</v>
      </c>
      <c r="D1608" s="2" t="s">
        <v>1053</v>
      </c>
      <c r="E1608" s="2" t="s">
        <v>35</v>
      </c>
      <c r="F1608" s="4">
        <v>0.37777777777777777</v>
      </c>
      <c r="G1608" s="4">
        <v>0.3796643518518519</v>
      </c>
      <c r="H1608" s="4">
        <v>0.0018865740740740742</v>
      </c>
    </row>
    <row r="1609" ht="14.25" hidden="1" customHeight="1">
      <c r="A1609" s="2">
        <v>1603.0</v>
      </c>
      <c r="B1609" s="2">
        <v>70393.0</v>
      </c>
      <c r="C1609" s="2" t="s">
        <v>3394</v>
      </c>
      <c r="D1609" s="2" t="s">
        <v>3395</v>
      </c>
      <c r="E1609" s="2" t="s">
        <v>29</v>
      </c>
      <c r="F1609" s="4">
        <v>0.3854398148148148</v>
      </c>
      <c r="G1609" s="4">
        <v>0.3873263888888889</v>
      </c>
      <c r="H1609" s="6">
        <v>0.0018865740740740742</v>
      </c>
    </row>
    <row r="1610" ht="14.25" hidden="1" customHeight="1">
      <c r="A1610" s="2">
        <v>1604.0</v>
      </c>
      <c r="B1610" s="2">
        <v>535596.0</v>
      </c>
      <c r="C1610" s="2" t="s">
        <v>3396</v>
      </c>
      <c r="D1610" s="2" t="s">
        <v>3397</v>
      </c>
      <c r="E1610" s="2" t="s">
        <v>511</v>
      </c>
      <c r="F1610" s="4">
        <v>0.3859375</v>
      </c>
      <c r="G1610" s="4">
        <v>0.3878240740740741</v>
      </c>
      <c r="H1610" s="6">
        <v>0.0018865740740740742</v>
      </c>
    </row>
    <row r="1611" ht="14.25" hidden="1" customHeight="1">
      <c r="A1611" s="2">
        <v>1605.0</v>
      </c>
      <c r="B1611" s="2">
        <v>137384.0</v>
      </c>
      <c r="C1611" s="2" t="s">
        <v>3398</v>
      </c>
      <c r="D1611" s="2" t="s">
        <v>2033</v>
      </c>
      <c r="E1611" s="2" t="s">
        <v>190</v>
      </c>
      <c r="F1611" s="4">
        <v>0.3870023148148148</v>
      </c>
      <c r="G1611" s="4">
        <v>0.3888888888888889</v>
      </c>
      <c r="H1611" s="6">
        <v>0.0018865740740740742</v>
      </c>
    </row>
    <row r="1612" ht="14.25" hidden="1" customHeight="1">
      <c r="A1612" s="2">
        <v>1606.0</v>
      </c>
      <c r="B1612" s="2">
        <v>37828.0</v>
      </c>
      <c r="C1612" s="2" t="s">
        <v>3399</v>
      </c>
      <c r="D1612" s="2" t="s">
        <v>3400</v>
      </c>
      <c r="E1612" s="2" t="s">
        <v>190</v>
      </c>
      <c r="F1612" s="4">
        <v>0.39800925925925923</v>
      </c>
      <c r="G1612" s="4">
        <v>0.39989583333333334</v>
      </c>
      <c r="H1612" s="6">
        <v>0.0018865740740740742</v>
      </c>
    </row>
    <row r="1613" ht="14.25" hidden="1" customHeight="1">
      <c r="A1613" s="2">
        <v>1607.0</v>
      </c>
      <c r="B1613" s="2">
        <v>21849.0</v>
      </c>
      <c r="C1613" s="2" t="s">
        <v>3401</v>
      </c>
      <c r="D1613" s="2" t="s">
        <v>2041</v>
      </c>
      <c r="E1613" s="2" t="s">
        <v>104</v>
      </c>
      <c r="F1613" s="4">
        <v>0.4030671296296296</v>
      </c>
      <c r="G1613" s="4">
        <v>0.4049537037037037</v>
      </c>
      <c r="H1613" s="5">
        <v>0.0018865740740740742</v>
      </c>
    </row>
    <row r="1614" ht="14.25" hidden="1" customHeight="1">
      <c r="A1614" s="2">
        <v>1608.0</v>
      </c>
      <c r="B1614" s="2">
        <v>137384.0</v>
      </c>
      <c r="C1614" s="2" t="s">
        <v>3402</v>
      </c>
      <c r="D1614" s="2" t="s">
        <v>2033</v>
      </c>
      <c r="E1614" s="2" t="s">
        <v>190</v>
      </c>
      <c r="F1614" s="4">
        <v>0.41452546296296294</v>
      </c>
      <c r="G1614" s="4">
        <v>0.41641203703703705</v>
      </c>
      <c r="H1614" s="6">
        <v>0.0018865740740740742</v>
      </c>
    </row>
    <row r="1615" ht="14.25" hidden="1" customHeight="1">
      <c r="A1615" s="2">
        <v>1609.0</v>
      </c>
      <c r="B1615" s="2">
        <v>138294.0</v>
      </c>
      <c r="C1615" s="2" t="s">
        <v>3403</v>
      </c>
      <c r="D1615" s="2" t="s">
        <v>3194</v>
      </c>
      <c r="E1615" s="2" t="s">
        <v>26</v>
      </c>
      <c r="F1615" s="4">
        <v>0.5221643518518518</v>
      </c>
      <c r="G1615" s="4">
        <v>0.524050925925926</v>
      </c>
      <c r="H1615" s="6">
        <v>0.0018865740740740742</v>
      </c>
    </row>
    <row r="1616" ht="14.25" hidden="1" customHeight="1">
      <c r="A1616" s="2">
        <v>1610.0</v>
      </c>
      <c r="B1616" s="2">
        <v>146071.0</v>
      </c>
      <c r="C1616" s="2" t="s">
        <v>3404</v>
      </c>
      <c r="D1616" s="2" t="s">
        <v>1329</v>
      </c>
      <c r="E1616" s="2" t="s">
        <v>1123</v>
      </c>
      <c r="F1616" s="4">
        <v>0.5303703703703704</v>
      </c>
      <c r="G1616" s="4">
        <v>0.5322569444444444</v>
      </c>
      <c r="H1616" s="6">
        <v>0.0018865740740740742</v>
      </c>
    </row>
    <row r="1617" ht="14.25" hidden="1" customHeight="1">
      <c r="A1617" s="2">
        <v>1611.0</v>
      </c>
      <c r="B1617" s="2">
        <v>38459.0</v>
      </c>
      <c r="C1617" s="2" t="s">
        <v>3405</v>
      </c>
      <c r="D1617" s="2" t="s">
        <v>1125</v>
      </c>
      <c r="E1617" s="2" t="s">
        <v>1123</v>
      </c>
      <c r="F1617" s="4">
        <v>0.5386921296296296</v>
      </c>
      <c r="G1617" s="4">
        <v>0.5405787037037036</v>
      </c>
      <c r="H1617" s="6">
        <v>0.0018865740740740742</v>
      </c>
    </row>
    <row r="1618" ht="14.25" hidden="1" customHeight="1">
      <c r="A1618" s="2">
        <v>1612.0</v>
      </c>
      <c r="B1618" s="2">
        <v>16783.0</v>
      </c>
      <c r="C1618" s="2" t="s">
        <v>3406</v>
      </c>
      <c r="D1618" s="2" t="s">
        <v>1191</v>
      </c>
      <c r="E1618" s="2" t="s">
        <v>1123</v>
      </c>
      <c r="F1618" s="4">
        <v>0.35355324074074074</v>
      </c>
      <c r="G1618" s="4">
        <v>0.3554513888888889</v>
      </c>
      <c r="H1618" s="6">
        <v>0.0018981481481481482</v>
      </c>
    </row>
    <row r="1619" ht="14.25" hidden="1" customHeight="1">
      <c r="A1619" s="2">
        <v>1613.0</v>
      </c>
      <c r="B1619" s="2">
        <v>585820.0</v>
      </c>
      <c r="C1619" s="2" t="s">
        <v>3407</v>
      </c>
      <c r="D1619" s="2" t="s">
        <v>3408</v>
      </c>
      <c r="E1619" s="2" t="s">
        <v>190</v>
      </c>
      <c r="F1619" s="4">
        <v>0.3554398148148148</v>
      </c>
      <c r="G1619" s="4">
        <v>0.35733796296296294</v>
      </c>
      <c r="H1619" s="6">
        <v>0.0018981481481481482</v>
      </c>
    </row>
    <row r="1620" ht="14.25" hidden="1" customHeight="1">
      <c r="A1620" s="2">
        <v>1614.0</v>
      </c>
      <c r="B1620" s="2">
        <v>177798.0</v>
      </c>
      <c r="C1620" s="2" t="s">
        <v>3409</v>
      </c>
      <c r="D1620" s="2" t="s">
        <v>1433</v>
      </c>
      <c r="E1620" s="2" t="s">
        <v>1128</v>
      </c>
      <c r="F1620" s="4">
        <v>0.35618055555555556</v>
      </c>
      <c r="G1620" s="4">
        <v>0.3580787037037037</v>
      </c>
      <c r="H1620" s="4">
        <v>0.0018981481481481482</v>
      </c>
    </row>
    <row r="1621" ht="14.25" hidden="1" customHeight="1">
      <c r="A1621" s="2">
        <v>1615.0</v>
      </c>
      <c r="B1621" s="2">
        <v>174137.0</v>
      </c>
      <c r="C1621" s="2" t="s">
        <v>3410</v>
      </c>
      <c r="D1621" s="2" t="s">
        <v>2946</v>
      </c>
      <c r="E1621" s="2" t="s">
        <v>190</v>
      </c>
      <c r="F1621" s="4">
        <v>0.3598148148148148</v>
      </c>
      <c r="G1621" s="4">
        <v>0.36171296296296296</v>
      </c>
      <c r="H1621" s="6">
        <v>0.0018981481481481482</v>
      </c>
    </row>
    <row r="1622" ht="14.25" hidden="1" customHeight="1">
      <c r="A1622" s="2">
        <v>1616.0</v>
      </c>
      <c r="B1622" s="2">
        <v>14943.0</v>
      </c>
      <c r="C1622" s="2" t="s">
        <v>3411</v>
      </c>
      <c r="D1622" s="2" t="s">
        <v>3412</v>
      </c>
      <c r="E1622" s="2" t="s">
        <v>48</v>
      </c>
      <c r="F1622" s="4">
        <v>0.3627430555555555</v>
      </c>
      <c r="G1622" s="4">
        <v>0.3646412037037037</v>
      </c>
      <c r="H1622" s="6">
        <v>0.0018981481481481482</v>
      </c>
    </row>
    <row r="1623" ht="14.25" hidden="1" customHeight="1">
      <c r="A1623" s="2">
        <v>1617.0</v>
      </c>
      <c r="B1623" s="2">
        <v>148250.0</v>
      </c>
      <c r="C1623" s="2" t="s">
        <v>3413</v>
      </c>
      <c r="D1623" s="2" t="s">
        <v>1210</v>
      </c>
      <c r="E1623" s="2" t="s">
        <v>1128</v>
      </c>
      <c r="F1623" s="4">
        <v>0.3679861111111111</v>
      </c>
      <c r="G1623" s="4">
        <v>0.3698842592592593</v>
      </c>
      <c r="H1623" s="4">
        <v>0.0018981481481481482</v>
      </c>
    </row>
    <row r="1624" ht="14.25" hidden="1" customHeight="1">
      <c r="A1624" s="2">
        <v>1618.0</v>
      </c>
      <c r="B1624" s="2">
        <v>148852.0</v>
      </c>
      <c r="C1624" s="2" t="s">
        <v>3414</v>
      </c>
      <c r="D1624" s="2" t="s">
        <v>3415</v>
      </c>
      <c r="E1624" s="2" t="s">
        <v>190</v>
      </c>
      <c r="F1624" s="4">
        <v>0.36822916666666666</v>
      </c>
      <c r="G1624" s="4">
        <v>0.3701273148148148</v>
      </c>
      <c r="H1624" s="6">
        <v>0.0018981481481481482</v>
      </c>
    </row>
    <row r="1625" ht="14.25" hidden="1" customHeight="1">
      <c r="A1625" s="2">
        <v>1619.0</v>
      </c>
      <c r="B1625" s="2">
        <v>175815.0</v>
      </c>
      <c r="C1625" s="2" t="s">
        <v>3416</v>
      </c>
      <c r="D1625" s="2" t="s">
        <v>2989</v>
      </c>
      <c r="E1625" s="2" t="s">
        <v>38</v>
      </c>
      <c r="F1625" s="4">
        <v>0.368275462962963</v>
      </c>
      <c r="G1625" s="4">
        <v>0.37017361111111113</v>
      </c>
      <c r="H1625" s="6">
        <v>0.0018981481481481482</v>
      </c>
    </row>
    <row r="1626" ht="14.25" hidden="1" customHeight="1">
      <c r="A1626" s="2">
        <v>1620.0</v>
      </c>
      <c r="B1626" s="2">
        <v>176390.0</v>
      </c>
      <c r="C1626" s="2" t="s">
        <v>3417</v>
      </c>
      <c r="D1626" s="2" t="s">
        <v>3180</v>
      </c>
      <c r="E1626" s="2" t="s">
        <v>190</v>
      </c>
      <c r="F1626" s="4">
        <v>0.3750925925925926</v>
      </c>
      <c r="G1626" s="4">
        <v>0.37699074074074074</v>
      </c>
      <c r="H1626" s="6">
        <v>0.0018981481481481482</v>
      </c>
    </row>
    <row r="1627" ht="14.25" hidden="1" customHeight="1">
      <c r="A1627" s="2">
        <v>1621.0</v>
      </c>
      <c r="B1627" s="2">
        <v>40964.0</v>
      </c>
      <c r="C1627" s="2" t="s">
        <v>3418</v>
      </c>
      <c r="D1627" s="2" t="s">
        <v>2127</v>
      </c>
      <c r="E1627" s="2" t="s">
        <v>330</v>
      </c>
      <c r="F1627" s="4">
        <v>0.3811574074074074</v>
      </c>
      <c r="G1627" s="4">
        <v>0.38305555555555554</v>
      </c>
      <c r="H1627" s="4">
        <v>0.0018981481481481482</v>
      </c>
    </row>
    <row r="1628" ht="14.25" hidden="1" customHeight="1">
      <c r="A1628" s="2">
        <v>1622.0</v>
      </c>
      <c r="B1628" s="2">
        <v>177757.0</v>
      </c>
      <c r="C1628" s="2" t="s">
        <v>3419</v>
      </c>
      <c r="D1628" s="2" t="s">
        <v>1998</v>
      </c>
      <c r="E1628" s="2" t="s">
        <v>26</v>
      </c>
      <c r="F1628" s="4">
        <v>0.3816203703703704</v>
      </c>
      <c r="G1628" s="4">
        <v>0.38351851851851854</v>
      </c>
      <c r="H1628" s="6">
        <v>0.0018981481481481482</v>
      </c>
    </row>
    <row r="1629" ht="14.25" hidden="1" customHeight="1">
      <c r="A1629" s="2">
        <v>1623.0</v>
      </c>
      <c r="B1629" s="2">
        <v>139375.0</v>
      </c>
      <c r="C1629" s="2" t="s">
        <v>3420</v>
      </c>
      <c r="D1629" s="2" t="s">
        <v>3421</v>
      </c>
      <c r="E1629" s="2" t="s">
        <v>190</v>
      </c>
      <c r="F1629" s="4">
        <v>0.38532407407407404</v>
      </c>
      <c r="G1629" s="4">
        <v>0.3872222222222222</v>
      </c>
      <c r="H1629" s="6">
        <v>0.0018981481481481482</v>
      </c>
    </row>
    <row r="1630" ht="14.25" hidden="1" customHeight="1">
      <c r="A1630" s="2">
        <v>1624.0</v>
      </c>
      <c r="B1630" s="2">
        <v>174711.0</v>
      </c>
      <c r="C1630" s="2" t="s">
        <v>3422</v>
      </c>
      <c r="D1630" s="2" t="s">
        <v>132</v>
      </c>
      <c r="E1630" s="2" t="s">
        <v>1128</v>
      </c>
      <c r="F1630" s="4">
        <v>0.38538194444444446</v>
      </c>
      <c r="G1630" s="4">
        <v>0.3872800925925926</v>
      </c>
      <c r="H1630" s="4">
        <v>0.0018981481481481482</v>
      </c>
    </row>
    <row r="1631" ht="14.25" hidden="1" customHeight="1">
      <c r="A1631" s="2">
        <v>1625.0</v>
      </c>
      <c r="B1631" s="2">
        <v>173489.0</v>
      </c>
      <c r="C1631" s="2" t="s">
        <v>3423</v>
      </c>
      <c r="D1631" s="2" t="s">
        <v>391</v>
      </c>
      <c r="E1631" s="2" t="s">
        <v>26</v>
      </c>
      <c r="F1631" s="4">
        <v>0.4221759259259259</v>
      </c>
      <c r="G1631" s="4">
        <v>0.42407407407407405</v>
      </c>
      <c r="H1631" s="6">
        <v>0.0018981481481481482</v>
      </c>
    </row>
    <row r="1632" ht="14.25" hidden="1" customHeight="1">
      <c r="A1632" s="2">
        <v>1626.0</v>
      </c>
      <c r="B1632" s="2">
        <v>169357.0</v>
      </c>
      <c r="C1632" s="2" t="s">
        <v>3424</v>
      </c>
      <c r="D1632" s="2" t="s">
        <v>500</v>
      </c>
      <c r="E1632" s="2" t="s">
        <v>1128</v>
      </c>
      <c r="F1632" s="4">
        <v>0.4426967592592593</v>
      </c>
      <c r="G1632" s="4">
        <v>0.4445949074074074</v>
      </c>
      <c r="H1632" s="4">
        <v>0.0018981481481481482</v>
      </c>
    </row>
    <row r="1633" ht="14.25" hidden="1" customHeight="1">
      <c r="A1633" s="2">
        <v>1627.0</v>
      </c>
      <c r="B1633" s="2">
        <v>178622.0</v>
      </c>
      <c r="C1633" s="2" t="s">
        <v>3425</v>
      </c>
      <c r="D1633" s="2" t="s">
        <v>694</v>
      </c>
      <c r="E1633" s="2" t="s">
        <v>26</v>
      </c>
      <c r="F1633" s="4">
        <v>0.48202546296296295</v>
      </c>
      <c r="G1633" s="4">
        <v>0.4839236111111111</v>
      </c>
      <c r="H1633" s="6">
        <v>0.0018981481481481482</v>
      </c>
    </row>
    <row r="1634" ht="14.25" hidden="1" customHeight="1">
      <c r="A1634" s="2">
        <v>1628.0</v>
      </c>
      <c r="B1634" s="2">
        <v>17769.0</v>
      </c>
      <c r="C1634" s="2" t="s">
        <v>3426</v>
      </c>
      <c r="D1634" s="2" t="s">
        <v>3427</v>
      </c>
      <c r="E1634" s="2" t="s">
        <v>48</v>
      </c>
      <c r="F1634" s="4">
        <v>0.3002662037037037</v>
      </c>
      <c r="G1634" s="4">
        <v>0.30217592592592596</v>
      </c>
      <c r="H1634" s="6">
        <v>0.0019097222222222222</v>
      </c>
    </row>
    <row r="1635" ht="14.25" hidden="1" customHeight="1">
      <c r="A1635" s="2">
        <v>1629.0</v>
      </c>
      <c r="B1635" s="2">
        <v>173227.0</v>
      </c>
      <c r="C1635" s="2" t="s">
        <v>3428</v>
      </c>
      <c r="D1635" s="2" t="s">
        <v>2302</v>
      </c>
      <c r="E1635" s="2" t="s">
        <v>38</v>
      </c>
      <c r="F1635" s="4">
        <v>0.3390856481481481</v>
      </c>
      <c r="G1635" s="4">
        <v>0.34099537037037037</v>
      </c>
      <c r="H1635" s="6">
        <v>0.0019097222222222222</v>
      </c>
    </row>
    <row r="1636" ht="14.25" hidden="1" customHeight="1">
      <c r="A1636" s="2">
        <v>1630.0</v>
      </c>
      <c r="B1636" s="2">
        <v>178458.0</v>
      </c>
      <c r="C1636" s="2" t="s">
        <v>3429</v>
      </c>
      <c r="D1636" s="2" t="s">
        <v>812</v>
      </c>
      <c r="E1636" s="2" t="s">
        <v>190</v>
      </c>
      <c r="F1636" s="4">
        <v>0.35074074074074074</v>
      </c>
      <c r="G1636" s="4">
        <v>0.352650462962963</v>
      </c>
      <c r="H1636" s="6">
        <v>0.0019097222222222222</v>
      </c>
    </row>
    <row r="1637" ht="14.25" hidden="1" customHeight="1">
      <c r="A1637" s="2">
        <v>1631.0</v>
      </c>
      <c r="B1637" s="2">
        <v>177798.0</v>
      </c>
      <c r="C1637" s="2" t="s">
        <v>3430</v>
      </c>
      <c r="D1637" s="2" t="s">
        <v>1433</v>
      </c>
      <c r="E1637" s="2" t="s">
        <v>1128</v>
      </c>
      <c r="F1637" s="4">
        <v>0.35642361111111115</v>
      </c>
      <c r="G1637" s="4">
        <v>0.35833333333333334</v>
      </c>
      <c r="H1637" s="4">
        <v>0.0019097222222222222</v>
      </c>
    </row>
    <row r="1638" ht="14.25" hidden="1" customHeight="1">
      <c r="A1638" s="2">
        <v>1632.0</v>
      </c>
      <c r="B1638" s="2">
        <v>175330.0</v>
      </c>
      <c r="C1638" s="2" t="s">
        <v>3431</v>
      </c>
      <c r="D1638" s="2" t="s">
        <v>3432</v>
      </c>
      <c r="E1638" s="2" t="s">
        <v>38</v>
      </c>
      <c r="F1638" s="4">
        <v>0.36349537037037033</v>
      </c>
      <c r="G1638" s="4">
        <v>0.36540509259259263</v>
      </c>
      <c r="H1638" s="6">
        <v>0.0019097222222222222</v>
      </c>
    </row>
    <row r="1639" ht="14.25" hidden="1" customHeight="1">
      <c r="A1639" s="2">
        <v>1633.0</v>
      </c>
      <c r="B1639" s="2">
        <v>149591.0</v>
      </c>
      <c r="C1639" s="2" t="s">
        <v>3433</v>
      </c>
      <c r="D1639" s="2" t="s">
        <v>1049</v>
      </c>
      <c r="E1639" s="2" t="s">
        <v>26</v>
      </c>
      <c r="F1639" s="4">
        <v>0.36476851851851855</v>
      </c>
      <c r="G1639" s="4">
        <v>0.36667824074074074</v>
      </c>
      <c r="H1639" s="6">
        <v>0.0019097222222222222</v>
      </c>
    </row>
    <row r="1640" ht="14.25" hidden="1" customHeight="1">
      <c r="A1640" s="2">
        <v>1634.0</v>
      </c>
      <c r="B1640" s="2">
        <v>172375.0</v>
      </c>
      <c r="C1640" s="2" t="s">
        <v>3434</v>
      </c>
      <c r="D1640" s="2" t="s">
        <v>1699</v>
      </c>
      <c r="E1640" s="2" t="s">
        <v>1128</v>
      </c>
      <c r="F1640" s="4">
        <v>0.3683680555555556</v>
      </c>
      <c r="G1640" s="4">
        <v>0.37027777777777776</v>
      </c>
      <c r="H1640" s="4">
        <v>0.0019097222222222222</v>
      </c>
    </row>
    <row r="1641" ht="14.25" hidden="1" customHeight="1">
      <c r="A1641" s="2">
        <v>1635.0</v>
      </c>
      <c r="B1641" s="2">
        <v>59525.0</v>
      </c>
      <c r="C1641" s="2" t="s">
        <v>3435</v>
      </c>
      <c r="D1641" s="2" t="s">
        <v>1516</v>
      </c>
      <c r="E1641" s="2" t="s">
        <v>13</v>
      </c>
      <c r="F1641" s="4">
        <v>0.3931481481481482</v>
      </c>
      <c r="G1641" s="4">
        <v>0.3950578703703704</v>
      </c>
      <c r="H1641" s="6">
        <v>0.0019097222222222222</v>
      </c>
    </row>
    <row r="1642" ht="14.25" hidden="1" customHeight="1">
      <c r="A1642" s="2">
        <v>1636.0</v>
      </c>
      <c r="B1642" s="2">
        <v>39054.0</v>
      </c>
      <c r="C1642" s="2" t="s">
        <v>3436</v>
      </c>
      <c r="D1642" s="2" t="s">
        <v>2944</v>
      </c>
      <c r="E1642" s="2" t="s">
        <v>13</v>
      </c>
      <c r="F1642" s="4">
        <v>0.39343750000000005</v>
      </c>
      <c r="G1642" s="4">
        <v>0.39534722222222224</v>
      </c>
      <c r="H1642" s="6">
        <v>0.0019097222222222222</v>
      </c>
    </row>
    <row r="1643" ht="14.25" hidden="1" customHeight="1">
      <c r="A1643" s="2">
        <v>1637.0</v>
      </c>
      <c r="B1643" s="2">
        <v>63084.0</v>
      </c>
      <c r="C1643" s="2" t="s">
        <v>3437</v>
      </c>
      <c r="D1643" s="2" t="s">
        <v>1536</v>
      </c>
      <c r="E1643" s="2" t="s">
        <v>250</v>
      </c>
      <c r="F1643" s="4">
        <v>0.405</v>
      </c>
      <c r="G1643" s="4">
        <v>0.4069097222222222</v>
      </c>
      <c r="H1643" s="6">
        <v>0.0019097222222222222</v>
      </c>
    </row>
    <row r="1644" ht="14.25" hidden="1" customHeight="1">
      <c r="A1644" s="2">
        <v>1638.0</v>
      </c>
      <c r="B1644" s="2">
        <v>16773.0</v>
      </c>
      <c r="C1644" s="2" t="s">
        <v>3438</v>
      </c>
      <c r="D1644" s="2" t="s">
        <v>1680</v>
      </c>
      <c r="E1644" s="2" t="s">
        <v>511</v>
      </c>
      <c r="F1644" s="4">
        <v>0.41150462962962964</v>
      </c>
      <c r="G1644" s="4">
        <v>0.4134143518518518</v>
      </c>
      <c r="H1644" s="6">
        <v>0.0019097222222222222</v>
      </c>
    </row>
    <row r="1645" ht="14.25" hidden="1" customHeight="1">
      <c r="A1645" s="2">
        <v>1639.0</v>
      </c>
      <c r="B1645" s="2">
        <v>69162.0</v>
      </c>
      <c r="C1645" s="2" t="s">
        <v>3439</v>
      </c>
      <c r="D1645" s="2" t="s">
        <v>2485</v>
      </c>
      <c r="E1645" s="2" t="s">
        <v>38</v>
      </c>
      <c r="F1645" s="4">
        <v>0.41456018518518517</v>
      </c>
      <c r="G1645" s="4">
        <v>0.4164699074074074</v>
      </c>
      <c r="H1645" s="6">
        <v>0.0019097222222222222</v>
      </c>
    </row>
    <row r="1646" ht="14.25" hidden="1" customHeight="1">
      <c r="A1646" s="2">
        <v>1640.0</v>
      </c>
      <c r="B1646" s="2">
        <v>172375.0</v>
      </c>
      <c r="C1646" s="2" t="s">
        <v>3440</v>
      </c>
      <c r="D1646" s="2" t="s">
        <v>1699</v>
      </c>
      <c r="E1646" s="2" t="s">
        <v>1128</v>
      </c>
      <c r="F1646" s="4">
        <v>0.4206597222222222</v>
      </c>
      <c r="G1646" s="4">
        <v>0.4225694444444445</v>
      </c>
      <c r="H1646" s="4">
        <v>0.0019097222222222222</v>
      </c>
    </row>
    <row r="1647" ht="14.25" hidden="1" customHeight="1">
      <c r="A1647" s="2">
        <v>1641.0</v>
      </c>
      <c r="B1647" s="2">
        <v>533648.0</v>
      </c>
      <c r="C1647" s="2" t="s">
        <v>3441</v>
      </c>
      <c r="D1647" s="2" t="s">
        <v>3442</v>
      </c>
      <c r="E1647" s="2" t="s">
        <v>48</v>
      </c>
      <c r="F1647" s="4">
        <v>0.4734027777777778</v>
      </c>
      <c r="G1647" s="4">
        <v>0.4753125</v>
      </c>
      <c r="H1647" s="6">
        <v>0.0019097222222222222</v>
      </c>
    </row>
    <row r="1648" ht="14.25" hidden="1" customHeight="1">
      <c r="A1648" s="2">
        <v>1642.0</v>
      </c>
      <c r="B1648" s="2">
        <v>15447.0</v>
      </c>
      <c r="C1648" s="2" t="s">
        <v>3443</v>
      </c>
      <c r="D1648" s="2" t="s">
        <v>2572</v>
      </c>
      <c r="E1648" s="2" t="s">
        <v>1123</v>
      </c>
      <c r="F1648" s="4">
        <v>0.5239699074074075</v>
      </c>
      <c r="G1648" s="4">
        <v>0.5258796296296296</v>
      </c>
      <c r="H1648" s="6">
        <v>0.0019097222222222222</v>
      </c>
    </row>
    <row r="1649" ht="14.25" hidden="1" customHeight="1">
      <c r="A1649" s="2">
        <v>1643.0</v>
      </c>
      <c r="B1649" s="2">
        <v>179083.0</v>
      </c>
      <c r="C1649" s="2" t="s">
        <v>3444</v>
      </c>
      <c r="D1649" s="2" t="s">
        <v>223</v>
      </c>
      <c r="E1649" s="2" t="s">
        <v>32</v>
      </c>
      <c r="F1649" s="4">
        <v>0.29637731481481483</v>
      </c>
      <c r="G1649" s="4">
        <v>0.2982986111111111</v>
      </c>
      <c r="H1649" s="6">
        <v>0.0019212962962962962</v>
      </c>
    </row>
    <row r="1650" ht="14.25" hidden="1" customHeight="1">
      <c r="A1650" s="2">
        <v>1644.0</v>
      </c>
      <c r="B1650" s="2">
        <v>174581.0</v>
      </c>
      <c r="C1650" s="2" t="s">
        <v>3445</v>
      </c>
      <c r="D1650" s="2" t="s">
        <v>3446</v>
      </c>
      <c r="E1650" s="2" t="s">
        <v>190</v>
      </c>
      <c r="F1650" s="4">
        <v>0.3313773148148148</v>
      </c>
      <c r="G1650" s="4">
        <v>0.3332986111111111</v>
      </c>
      <c r="H1650" s="6">
        <v>0.0019212962962962962</v>
      </c>
    </row>
    <row r="1651" ht="14.25" hidden="1" customHeight="1">
      <c r="A1651" s="2">
        <v>1645.0</v>
      </c>
      <c r="B1651" s="2">
        <v>173358.0</v>
      </c>
      <c r="C1651" s="2" t="s">
        <v>3447</v>
      </c>
      <c r="D1651" s="2" t="s">
        <v>3448</v>
      </c>
      <c r="E1651" s="2" t="s">
        <v>343</v>
      </c>
      <c r="F1651" s="4">
        <v>0.34506944444444443</v>
      </c>
      <c r="G1651" s="4">
        <v>0.3469907407407407</v>
      </c>
      <c r="H1651" s="6">
        <v>0.0019212962962962962</v>
      </c>
    </row>
    <row r="1652" ht="14.25" hidden="1" customHeight="1">
      <c r="A1652" s="2">
        <v>1646.0</v>
      </c>
      <c r="B1652" s="2">
        <v>172363.0</v>
      </c>
      <c r="C1652" s="2" t="s">
        <v>3449</v>
      </c>
      <c r="D1652" s="2" t="s">
        <v>3450</v>
      </c>
      <c r="E1652" s="2" t="s">
        <v>35</v>
      </c>
      <c r="F1652" s="4">
        <v>0.3485648148148148</v>
      </c>
      <c r="G1652" s="4">
        <v>0.3504861111111111</v>
      </c>
      <c r="H1652" s="4">
        <v>0.0019212962962962962</v>
      </c>
    </row>
    <row r="1653" ht="14.25" hidden="1" customHeight="1">
      <c r="A1653" s="2">
        <v>1647.0</v>
      </c>
      <c r="B1653" s="2">
        <v>177238.0</v>
      </c>
      <c r="C1653" s="2" t="s">
        <v>3451</v>
      </c>
      <c r="D1653" s="2" t="s">
        <v>2828</v>
      </c>
      <c r="E1653" s="2" t="s">
        <v>29</v>
      </c>
      <c r="F1653" s="4">
        <v>0.35337962962962965</v>
      </c>
      <c r="G1653" s="4">
        <v>0.35530092592592594</v>
      </c>
      <c r="H1653" s="6">
        <v>0.0019212962962962962</v>
      </c>
    </row>
    <row r="1654" ht="14.25" hidden="1" customHeight="1">
      <c r="A1654" s="2">
        <v>1648.0</v>
      </c>
      <c r="B1654" s="2">
        <v>176056.0</v>
      </c>
      <c r="C1654" s="2" t="s">
        <v>3452</v>
      </c>
      <c r="D1654" s="2" t="s">
        <v>2534</v>
      </c>
      <c r="E1654" s="2" t="s">
        <v>48</v>
      </c>
      <c r="F1654" s="4">
        <v>0.39751157407407406</v>
      </c>
      <c r="G1654" s="4">
        <v>0.3994328703703704</v>
      </c>
      <c r="H1654" s="6">
        <v>0.0019212962962962962</v>
      </c>
    </row>
    <row r="1655" ht="14.25" customHeight="1">
      <c r="A1655" s="2">
        <v>1649.0</v>
      </c>
      <c r="B1655" s="2">
        <v>532291.0</v>
      </c>
      <c r="C1655" s="2" t="s">
        <v>3453</v>
      </c>
      <c r="D1655" s="2" t="s">
        <v>2673</v>
      </c>
      <c r="E1655" s="2" t="s">
        <v>498</v>
      </c>
      <c r="F1655" s="4">
        <v>0.40849537037037037</v>
      </c>
      <c r="G1655" s="4">
        <v>0.41041666666666665</v>
      </c>
      <c r="H1655" s="7">
        <f>G1655-F1655</f>
        <v>0.001921296296</v>
      </c>
    </row>
    <row r="1656" ht="14.25" hidden="1" customHeight="1">
      <c r="A1656" s="2">
        <v>1650.0</v>
      </c>
      <c r="B1656" s="2">
        <v>176140.0</v>
      </c>
      <c r="C1656" s="2" t="s">
        <v>3454</v>
      </c>
      <c r="D1656" s="2" t="s">
        <v>1417</v>
      </c>
      <c r="E1656" s="2" t="s">
        <v>1128</v>
      </c>
      <c r="F1656" s="4">
        <v>0.41980324074074077</v>
      </c>
      <c r="G1656" s="4">
        <v>0.42172453703703705</v>
      </c>
      <c r="H1656" s="4">
        <v>0.0019212962962962962</v>
      </c>
    </row>
    <row r="1657" ht="14.25" hidden="1" customHeight="1">
      <c r="A1657" s="2">
        <v>1651.0</v>
      </c>
      <c r="B1657" s="2">
        <v>176392.0</v>
      </c>
      <c r="C1657" s="2" t="s">
        <v>3455</v>
      </c>
      <c r="D1657" s="2" t="s">
        <v>3456</v>
      </c>
      <c r="E1657" s="2" t="s">
        <v>38</v>
      </c>
      <c r="F1657" s="4">
        <v>0.44070601851851854</v>
      </c>
      <c r="G1657" s="4">
        <v>0.4426273148148148</v>
      </c>
      <c r="H1657" s="6">
        <v>0.0019212962962962962</v>
      </c>
    </row>
    <row r="1658" ht="14.25" hidden="1" customHeight="1">
      <c r="A1658" s="2">
        <v>1652.0</v>
      </c>
      <c r="B1658" s="2">
        <v>134456.0</v>
      </c>
      <c r="C1658" s="2" t="s">
        <v>3457</v>
      </c>
      <c r="D1658" s="2" t="s">
        <v>3458</v>
      </c>
      <c r="E1658" s="2" t="s">
        <v>53</v>
      </c>
      <c r="F1658" s="4">
        <v>0.4884259259259259</v>
      </c>
      <c r="G1658" s="4">
        <v>0.4903472222222222</v>
      </c>
      <c r="H1658" s="4">
        <v>0.0019212962962962962</v>
      </c>
    </row>
    <row r="1659" ht="14.25" hidden="1" customHeight="1">
      <c r="A1659" s="2">
        <v>1653.0</v>
      </c>
      <c r="B1659" s="2">
        <v>169577.0</v>
      </c>
      <c r="C1659" s="2" t="s">
        <v>3459</v>
      </c>
      <c r="D1659" s="2" t="s">
        <v>1342</v>
      </c>
      <c r="E1659" s="2" t="s">
        <v>1128</v>
      </c>
      <c r="F1659" s="4">
        <v>0.5135069444444444</v>
      </c>
      <c r="G1659" s="4">
        <v>0.5154282407407408</v>
      </c>
      <c r="H1659" s="4">
        <v>0.0019212962962962962</v>
      </c>
    </row>
    <row r="1660" ht="14.25" hidden="1" customHeight="1">
      <c r="A1660" s="2">
        <v>1654.0</v>
      </c>
      <c r="B1660" s="2">
        <v>71501.0</v>
      </c>
      <c r="C1660" s="2" t="s">
        <v>3460</v>
      </c>
      <c r="D1660" s="2" t="s">
        <v>1361</v>
      </c>
      <c r="E1660" s="2" t="s">
        <v>1123</v>
      </c>
      <c r="F1660" s="4">
        <v>0.5799074074074074</v>
      </c>
      <c r="G1660" s="4">
        <v>0.5818287037037037</v>
      </c>
      <c r="H1660" s="6">
        <v>0.0019212962962962962</v>
      </c>
    </row>
    <row r="1661" ht="14.25" hidden="1" customHeight="1">
      <c r="A1661" s="2">
        <v>1655.0</v>
      </c>
      <c r="B1661" s="2">
        <v>179095.0</v>
      </c>
      <c r="C1661" s="2" t="s">
        <v>3461</v>
      </c>
      <c r="D1661" s="2" t="s">
        <v>199</v>
      </c>
      <c r="E1661" s="2" t="s">
        <v>26</v>
      </c>
      <c r="F1661" s="4">
        <v>0.3028472222222222</v>
      </c>
      <c r="G1661" s="4">
        <v>0.3047800925925926</v>
      </c>
      <c r="H1661" s="6">
        <v>0.0019328703703703704</v>
      </c>
    </row>
    <row r="1662" ht="14.25" hidden="1" customHeight="1">
      <c r="A1662" s="2">
        <v>1656.0</v>
      </c>
      <c r="B1662" s="2">
        <v>22541.0</v>
      </c>
      <c r="C1662" s="2" t="s">
        <v>3462</v>
      </c>
      <c r="D1662" s="2" t="s">
        <v>3254</v>
      </c>
      <c r="E1662" s="2" t="s">
        <v>48</v>
      </c>
      <c r="F1662" s="4">
        <v>0.3225</v>
      </c>
      <c r="G1662" s="4">
        <v>0.32443287037037033</v>
      </c>
      <c r="H1662" s="6">
        <v>0.0019328703703703704</v>
      </c>
    </row>
    <row r="1663" ht="14.25" hidden="1" customHeight="1">
      <c r="A1663" s="2">
        <v>1657.0</v>
      </c>
      <c r="B1663" s="2">
        <v>174098.0</v>
      </c>
      <c r="C1663" s="2" t="s">
        <v>3463</v>
      </c>
      <c r="D1663" s="2" t="s">
        <v>1646</v>
      </c>
      <c r="E1663" s="2" t="s">
        <v>1123</v>
      </c>
      <c r="F1663" s="4">
        <v>0.3309259259259259</v>
      </c>
      <c r="G1663" s="4">
        <v>0.3328587962962963</v>
      </c>
      <c r="H1663" s="6">
        <v>0.0019328703703703704</v>
      </c>
    </row>
    <row r="1664" ht="14.25" hidden="1" customHeight="1">
      <c r="A1664" s="2">
        <v>1658.0</v>
      </c>
      <c r="B1664" s="2">
        <v>168270.0</v>
      </c>
      <c r="C1664" s="2" t="s">
        <v>3464</v>
      </c>
      <c r="D1664" s="2" t="s">
        <v>3465</v>
      </c>
      <c r="E1664" s="2" t="s">
        <v>61</v>
      </c>
      <c r="F1664" s="4">
        <v>0.3368287037037037</v>
      </c>
      <c r="G1664" s="4">
        <v>0.3387615740740741</v>
      </c>
      <c r="H1664" s="6">
        <v>0.0019328703703703704</v>
      </c>
    </row>
    <row r="1665" ht="14.25" hidden="1" customHeight="1">
      <c r="A1665" s="2">
        <v>1659.0</v>
      </c>
      <c r="B1665" s="2">
        <v>147707.0</v>
      </c>
      <c r="C1665" s="2" t="s">
        <v>3466</v>
      </c>
      <c r="D1665" s="2" t="s">
        <v>638</v>
      </c>
      <c r="E1665" s="2" t="s">
        <v>1123</v>
      </c>
      <c r="F1665" s="4">
        <v>0.33722222222222226</v>
      </c>
      <c r="G1665" s="4">
        <v>0.3391550925925926</v>
      </c>
      <c r="H1665" s="6">
        <v>0.0019328703703703704</v>
      </c>
    </row>
    <row r="1666" ht="14.25" hidden="1" customHeight="1">
      <c r="A1666" s="2">
        <v>1660.0</v>
      </c>
      <c r="B1666" s="2">
        <v>32493.0</v>
      </c>
      <c r="C1666" s="2" t="s">
        <v>3467</v>
      </c>
      <c r="D1666" s="2" t="s">
        <v>3468</v>
      </c>
      <c r="E1666" s="2" t="s">
        <v>190</v>
      </c>
      <c r="F1666" s="4">
        <v>0.34259259259259256</v>
      </c>
      <c r="G1666" s="4">
        <v>0.344525462962963</v>
      </c>
      <c r="H1666" s="6">
        <v>0.0019328703703703704</v>
      </c>
    </row>
    <row r="1667" ht="14.25" hidden="1" customHeight="1">
      <c r="A1667" s="2">
        <v>1661.0</v>
      </c>
      <c r="B1667" s="2">
        <v>172972.0</v>
      </c>
      <c r="C1667" s="2" t="s">
        <v>3469</v>
      </c>
      <c r="D1667" s="2" t="s">
        <v>3470</v>
      </c>
      <c r="E1667" s="2" t="s">
        <v>35</v>
      </c>
      <c r="F1667" s="4">
        <v>0.3443981481481482</v>
      </c>
      <c r="G1667" s="4">
        <v>0.3463310185185185</v>
      </c>
      <c r="H1667" s="4">
        <v>0.0019328703703703704</v>
      </c>
    </row>
    <row r="1668" ht="14.25" hidden="1" customHeight="1">
      <c r="A1668" s="2">
        <v>1662.0</v>
      </c>
      <c r="B1668" s="2">
        <v>126829.0</v>
      </c>
      <c r="C1668" s="2" t="s">
        <v>3471</v>
      </c>
      <c r="D1668" s="2" t="s">
        <v>3472</v>
      </c>
      <c r="E1668" s="2" t="s">
        <v>48</v>
      </c>
      <c r="F1668" s="4">
        <v>0.3553472222222222</v>
      </c>
      <c r="G1668" s="4">
        <v>0.3572800925925926</v>
      </c>
      <c r="H1668" s="6">
        <v>0.0019328703703703704</v>
      </c>
    </row>
    <row r="1669" ht="14.25" hidden="1" customHeight="1">
      <c r="A1669" s="2">
        <v>1663.0</v>
      </c>
      <c r="B1669" s="2">
        <v>175226.0</v>
      </c>
      <c r="C1669" s="2" t="s">
        <v>3473</v>
      </c>
      <c r="D1669" s="2" t="s">
        <v>3137</v>
      </c>
      <c r="E1669" s="2" t="s">
        <v>38</v>
      </c>
      <c r="F1669" s="4">
        <v>0.4111574074074074</v>
      </c>
      <c r="G1669" s="4">
        <v>0.4130902777777778</v>
      </c>
      <c r="H1669" s="6">
        <v>0.0019328703703703704</v>
      </c>
    </row>
    <row r="1670" ht="14.25" hidden="1" customHeight="1">
      <c r="A1670" s="2">
        <v>1664.0</v>
      </c>
      <c r="B1670" s="2">
        <v>178767.0</v>
      </c>
      <c r="C1670" s="2" t="s">
        <v>3474</v>
      </c>
      <c r="D1670" s="2" t="s">
        <v>531</v>
      </c>
      <c r="E1670" s="2" t="s">
        <v>41</v>
      </c>
      <c r="F1670" s="4">
        <v>0.4113194444444444</v>
      </c>
      <c r="G1670" s="4">
        <v>0.41325231481481484</v>
      </c>
      <c r="H1670" s="6">
        <v>0.0019328703703703704</v>
      </c>
    </row>
    <row r="1671" ht="14.25" hidden="1" customHeight="1">
      <c r="A1671" s="2">
        <v>1665.0</v>
      </c>
      <c r="B1671" s="2">
        <v>596616.0</v>
      </c>
      <c r="C1671" s="2" t="s">
        <v>3475</v>
      </c>
      <c r="D1671" s="2" t="s">
        <v>3476</v>
      </c>
      <c r="E1671" s="2" t="s">
        <v>26</v>
      </c>
      <c r="F1671" s="4">
        <v>0.41164351851851855</v>
      </c>
      <c r="G1671" s="4">
        <v>0.41357638888888887</v>
      </c>
      <c r="H1671" s="6">
        <v>0.0019328703703703704</v>
      </c>
    </row>
    <row r="1672" ht="14.25" hidden="1" customHeight="1">
      <c r="A1672" s="2">
        <v>1666.0</v>
      </c>
      <c r="B1672" s="2">
        <v>612398.0</v>
      </c>
      <c r="C1672" s="2" t="s">
        <v>3477</v>
      </c>
      <c r="D1672" s="2" t="s">
        <v>3478</v>
      </c>
      <c r="E1672" s="2" t="s">
        <v>343</v>
      </c>
      <c r="F1672" s="4">
        <v>0.4162847222222222</v>
      </c>
      <c r="G1672" s="4">
        <v>0.4182175925925926</v>
      </c>
      <c r="H1672" s="6">
        <v>0.0019328703703703704</v>
      </c>
    </row>
    <row r="1673" ht="14.25" hidden="1" customHeight="1">
      <c r="A1673" s="2">
        <v>1667.0</v>
      </c>
      <c r="B1673" s="2">
        <v>149730.0</v>
      </c>
      <c r="C1673" s="2" t="s">
        <v>3479</v>
      </c>
      <c r="D1673" s="2" t="s">
        <v>1200</v>
      </c>
      <c r="E1673" s="2" t="s">
        <v>1128</v>
      </c>
      <c r="F1673" s="4">
        <v>0.4504976851851852</v>
      </c>
      <c r="G1673" s="4">
        <v>0.4524305555555555</v>
      </c>
      <c r="H1673" s="4">
        <v>0.0019328703703703704</v>
      </c>
    </row>
    <row r="1674" ht="14.25" hidden="1" customHeight="1">
      <c r="A1674" s="2">
        <v>1668.0</v>
      </c>
      <c r="B1674" s="2">
        <v>172599.0</v>
      </c>
      <c r="C1674" s="2" t="s">
        <v>3480</v>
      </c>
      <c r="D1674" s="2" t="s">
        <v>3481</v>
      </c>
      <c r="E1674" s="2" t="s">
        <v>38</v>
      </c>
      <c r="F1674" s="4">
        <v>0.3044791666666667</v>
      </c>
      <c r="G1674" s="4">
        <v>0.3064236111111111</v>
      </c>
      <c r="H1674" s="6">
        <v>0.0019444444444444442</v>
      </c>
    </row>
    <row r="1675" ht="14.25" hidden="1" customHeight="1">
      <c r="A1675" s="2">
        <v>1669.0</v>
      </c>
      <c r="B1675" s="2">
        <v>101194.0</v>
      </c>
      <c r="C1675" s="2" t="s">
        <v>3482</v>
      </c>
      <c r="D1675" s="2" t="s">
        <v>3483</v>
      </c>
      <c r="E1675" s="2" t="s">
        <v>81</v>
      </c>
      <c r="F1675" s="4">
        <v>0.3262731481481482</v>
      </c>
      <c r="G1675" s="4">
        <v>0.3282175925925926</v>
      </c>
      <c r="H1675" s="6">
        <v>0.0019444444444444442</v>
      </c>
    </row>
    <row r="1676" ht="14.25" hidden="1" customHeight="1">
      <c r="A1676" s="2">
        <v>1670.0</v>
      </c>
      <c r="B1676" s="2">
        <v>144930.0</v>
      </c>
      <c r="C1676" s="2" t="s">
        <v>3484</v>
      </c>
      <c r="D1676" s="2" t="s">
        <v>1229</v>
      </c>
      <c r="E1676" s="2" t="s">
        <v>1123</v>
      </c>
      <c r="F1676" s="4">
        <v>0.3332523148148148</v>
      </c>
      <c r="G1676" s="4">
        <v>0.3351967592592593</v>
      </c>
      <c r="H1676" s="6">
        <v>0.0019444444444444442</v>
      </c>
    </row>
    <row r="1677" ht="14.25" hidden="1" customHeight="1">
      <c r="A1677" s="2">
        <v>1671.0</v>
      </c>
      <c r="B1677" s="2">
        <v>608986.0</v>
      </c>
      <c r="C1677" s="2" t="s">
        <v>3485</v>
      </c>
      <c r="D1677" s="2" t="s">
        <v>3486</v>
      </c>
      <c r="E1677" s="2" t="s">
        <v>35</v>
      </c>
      <c r="F1677" s="4">
        <v>0.3397800925925926</v>
      </c>
      <c r="G1677" s="4">
        <v>0.34172453703703703</v>
      </c>
      <c r="H1677" s="4">
        <v>0.0019444444444444442</v>
      </c>
    </row>
    <row r="1678" ht="14.25" hidden="1" customHeight="1">
      <c r="A1678" s="2">
        <v>1672.0</v>
      </c>
      <c r="B1678" s="2">
        <v>6932.0</v>
      </c>
      <c r="C1678" s="2" t="s">
        <v>3487</v>
      </c>
      <c r="D1678" s="2" t="s">
        <v>2618</v>
      </c>
      <c r="E1678" s="2" t="s">
        <v>26</v>
      </c>
      <c r="F1678" s="4">
        <v>0.34185185185185185</v>
      </c>
      <c r="G1678" s="4">
        <v>0.3437962962962963</v>
      </c>
      <c r="H1678" s="6">
        <v>0.0019444444444444442</v>
      </c>
    </row>
    <row r="1679" ht="14.25" hidden="1" customHeight="1">
      <c r="A1679" s="2">
        <v>1673.0</v>
      </c>
      <c r="B1679" s="2">
        <v>115127.0</v>
      </c>
      <c r="C1679" s="2" t="s">
        <v>3488</v>
      </c>
      <c r="D1679" s="2" t="s">
        <v>2687</v>
      </c>
      <c r="E1679" s="2" t="s">
        <v>511</v>
      </c>
      <c r="F1679" s="4">
        <v>0.3554629629629629</v>
      </c>
      <c r="G1679" s="4">
        <v>0.3574074074074074</v>
      </c>
      <c r="H1679" s="6">
        <v>0.0019444444444444442</v>
      </c>
    </row>
    <row r="1680" ht="14.25" hidden="1" customHeight="1">
      <c r="A1680" s="2">
        <v>1674.0</v>
      </c>
      <c r="B1680" s="2">
        <v>87299.0</v>
      </c>
      <c r="C1680" s="2" t="s">
        <v>3489</v>
      </c>
      <c r="D1680" s="2" t="s">
        <v>3490</v>
      </c>
      <c r="E1680" s="2" t="s">
        <v>48</v>
      </c>
      <c r="F1680" s="4">
        <v>0.36118055555555556</v>
      </c>
      <c r="G1680" s="4">
        <v>0.363125</v>
      </c>
      <c r="H1680" s="6">
        <v>0.0019444444444444442</v>
      </c>
    </row>
    <row r="1681" ht="14.25" hidden="1" customHeight="1">
      <c r="A1681" s="2">
        <v>1675.0</v>
      </c>
      <c r="B1681" s="2">
        <v>17959.0</v>
      </c>
      <c r="C1681" s="2" t="s">
        <v>3491</v>
      </c>
      <c r="D1681" s="2" t="s">
        <v>1197</v>
      </c>
      <c r="E1681" s="2" t="s">
        <v>1123</v>
      </c>
      <c r="F1681" s="4">
        <v>0.3689004629629629</v>
      </c>
      <c r="G1681" s="4">
        <v>0.3708449074074074</v>
      </c>
      <c r="H1681" s="6">
        <v>0.0019444444444444442</v>
      </c>
    </row>
    <row r="1682" ht="14.25" hidden="1" customHeight="1">
      <c r="A1682" s="2">
        <v>1676.0</v>
      </c>
      <c r="B1682" s="2">
        <v>88879.0</v>
      </c>
      <c r="C1682" s="2" t="s">
        <v>3492</v>
      </c>
      <c r="D1682" s="2" t="s">
        <v>3493</v>
      </c>
      <c r="E1682" s="2" t="s">
        <v>135</v>
      </c>
      <c r="F1682" s="4">
        <v>0.3712384259259259</v>
      </c>
      <c r="G1682" s="4">
        <v>0.37318287037037035</v>
      </c>
      <c r="H1682" s="4">
        <v>0.0019444444444444442</v>
      </c>
    </row>
    <row r="1683" ht="14.25" hidden="1" customHeight="1">
      <c r="A1683" s="2">
        <v>1677.0</v>
      </c>
      <c r="B1683" s="2">
        <v>3904.0</v>
      </c>
      <c r="C1683" s="2" t="s">
        <v>3494</v>
      </c>
      <c r="D1683" s="2" t="s">
        <v>3495</v>
      </c>
      <c r="E1683" s="2" t="s">
        <v>61</v>
      </c>
      <c r="F1683" s="4">
        <v>0.375474537037037</v>
      </c>
      <c r="G1683" s="4">
        <v>0.37741898148148145</v>
      </c>
      <c r="H1683" s="6">
        <v>0.0019444444444444442</v>
      </c>
    </row>
    <row r="1684" ht="14.25" hidden="1" customHeight="1">
      <c r="A1684" s="2">
        <v>1678.0</v>
      </c>
      <c r="B1684" s="2">
        <v>22409.0</v>
      </c>
      <c r="C1684" s="2" t="s">
        <v>3496</v>
      </c>
      <c r="D1684" s="2" t="s">
        <v>1134</v>
      </c>
      <c r="E1684" s="2" t="s">
        <v>1128</v>
      </c>
      <c r="F1684" s="4">
        <v>0.37601851851851853</v>
      </c>
      <c r="G1684" s="4">
        <v>0.377962962962963</v>
      </c>
      <c r="H1684" s="4">
        <v>0.0019444444444444442</v>
      </c>
    </row>
    <row r="1685" ht="14.25" hidden="1" customHeight="1">
      <c r="A1685" s="2">
        <v>1679.0</v>
      </c>
      <c r="B1685" s="2">
        <v>29445.0</v>
      </c>
      <c r="C1685" s="2" t="s">
        <v>3497</v>
      </c>
      <c r="D1685" s="2" t="s">
        <v>1402</v>
      </c>
      <c r="E1685" s="2" t="s">
        <v>1123</v>
      </c>
      <c r="F1685" s="4">
        <v>0.38532407407407404</v>
      </c>
      <c r="G1685" s="4">
        <v>0.3872685185185185</v>
      </c>
      <c r="H1685" s="6">
        <v>0.0019444444444444442</v>
      </c>
    </row>
    <row r="1686" ht="14.25" hidden="1" customHeight="1">
      <c r="A1686" s="2">
        <v>1680.0</v>
      </c>
      <c r="B1686" s="2">
        <v>34157.0</v>
      </c>
      <c r="C1686" s="2" t="s">
        <v>3498</v>
      </c>
      <c r="D1686" s="2" t="s">
        <v>2724</v>
      </c>
      <c r="E1686" s="2" t="s">
        <v>53</v>
      </c>
      <c r="F1686" s="4">
        <v>0.3923726851851852</v>
      </c>
      <c r="G1686" s="4">
        <v>0.39431712962962967</v>
      </c>
      <c r="H1686" s="4">
        <v>0.0019444444444444442</v>
      </c>
    </row>
    <row r="1687" ht="14.25" hidden="1" customHeight="1">
      <c r="A1687" s="2">
        <v>1681.0</v>
      </c>
      <c r="B1687" s="2">
        <v>82960.0</v>
      </c>
      <c r="C1687" s="2" t="s">
        <v>3499</v>
      </c>
      <c r="D1687" s="2" t="s">
        <v>3500</v>
      </c>
      <c r="E1687" s="2" t="s">
        <v>29</v>
      </c>
      <c r="F1687" s="4">
        <v>0.3967013888888889</v>
      </c>
      <c r="G1687" s="4">
        <v>0.39864583333333337</v>
      </c>
      <c r="H1687" s="6">
        <v>0.0019444444444444442</v>
      </c>
    </row>
    <row r="1688" ht="14.25" hidden="1" customHeight="1">
      <c r="A1688" s="2">
        <v>1682.0</v>
      </c>
      <c r="B1688" s="2">
        <v>175797.0</v>
      </c>
      <c r="C1688" s="2" t="s">
        <v>3501</v>
      </c>
      <c r="D1688" s="2" t="s">
        <v>3502</v>
      </c>
      <c r="E1688" s="2" t="s">
        <v>26</v>
      </c>
      <c r="F1688" s="4">
        <v>0.3968055555555556</v>
      </c>
      <c r="G1688" s="4">
        <v>0.39875</v>
      </c>
      <c r="H1688" s="6">
        <v>0.0019444444444444442</v>
      </c>
    </row>
    <row r="1689" ht="14.25" hidden="1" customHeight="1">
      <c r="A1689" s="2">
        <v>1683.0</v>
      </c>
      <c r="B1689" s="2">
        <v>176158.0</v>
      </c>
      <c r="C1689" s="2" t="s">
        <v>3503</v>
      </c>
      <c r="D1689" s="2" t="s">
        <v>2318</v>
      </c>
      <c r="E1689" s="2" t="s">
        <v>190</v>
      </c>
      <c r="F1689" s="4">
        <v>0.4091666666666667</v>
      </c>
      <c r="G1689" s="4">
        <v>0.41111111111111115</v>
      </c>
      <c r="H1689" s="6">
        <v>0.0019444444444444442</v>
      </c>
    </row>
    <row r="1690" ht="14.25" hidden="1" customHeight="1">
      <c r="A1690" s="2">
        <v>1684.0</v>
      </c>
      <c r="B1690" s="2">
        <v>610807.0</v>
      </c>
      <c r="C1690" s="2" t="s">
        <v>3504</v>
      </c>
      <c r="D1690" s="2" t="s">
        <v>3505</v>
      </c>
      <c r="E1690" s="2" t="s">
        <v>190</v>
      </c>
      <c r="F1690" s="4">
        <v>0.4177430555555555</v>
      </c>
      <c r="G1690" s="4">
        <v>0.4196875</v>
      </c>
      <c r="H1690" s="6">
        <v>0.0019444444444444442</v>
      </c>
    </row>
    <row r="1691" ht="14.25" hidden="1" customHeight="1">
      <c r="A1691" s="2">
        <v>1685.0</v>
      </c>
      <c r="B1691" s="2">
        <v>35302.0</v>
      </c>
      <c r="C1691" s="2" t="s">
        <v>3506</v>
      </c>
      <c r="D1691" s="2" t="s">
        <v>2847</v>
      </c>
      <c r="E1691" s="2" t="s">
        <v>511</v>
      </c>
      <c r="F1691" s="4">
        <v>0.4277662037037037</v>
      </c>
      <c r="G1691" s="4">
        <v>0.42971064814814813</v>
      </c>
      <c r="H1691" s="6">
        <v>0.0019444444444444442</v>
      </c>
    </row>
    <row r="1692" ht="14.25" hidden="1" customHeight="1">
      <c r="A1692" s="2">
        <v>1686.0</v>
      </c>
      <c r="B1692" s="2">
        <v>747.0</v>
      </c>
      <c r="C1692" s="2" t="s">
        <v>3507</v>
      </c>
      <c r="D1692" s="2" t="s">
        <v>3508</v>
      </c>
      <c r="E1692" s="2" t="s">
        <v>13</v>
      </c>
      <c r="F1692" s="4">
        <v>0.4312152777777778</v>
      </c>
      <c r="G1692" s="4">
        <v>0.43315972222222227</v>
      </c>
      <c r="H1692" s="6">
        <v>0.0019444444444444442</v>
      </c>
    </row>
    <row r="1693" ht="14.25" hidden="1" customHeight="1">
      <c r="A1693" s="2">
        <v>1687.0</v>
      </c>
      <c r="B1693" s="2">
        <v>146385.0</v>
      </c>
      <c r="C1693" s="2" t="s">
        <v>3509</v>
      </c>
      <c r="D1693" s="2" t="s">
        <v>3510</v>
      </c>
      <c r="E1693" s="2" t="s">
        <v>190</v>
      </c>
      <c r="F1693" s="4">
        <v>0.33962962962962967</v>
      </c>
      <c r="G1693" s="4">
        <v>0.3415856481481481</v>
      </c>
      <c r="H1693" s="6">
        <v>0.0019560185185185184</v>
      </c>
    </row>
    <row r="1694" ht="14.25" hidden="1" customHeight="1">
      <c r="A1694" s="2">
        <v>1688.0</v>
      </c>
      <c r="B1694" s="2">
        <v>172396.0</v>
      </c>
      <c r="C1694" s="2" t="s">
        <v>3511</v>
      </c>
      <c r="D1694" s="2" t="s">
        <v>1267</v>
      </c>
      <c r="E1694" s="2" t="s">
        <v>1123</v>
      </c>
      <c r="F1694" s="4">
        <v>0.341875</v>
      </c>
      <c r="G1694" s="4">
        <v>0.3438310185185185</v>
      </c>
      <c r="H1694" s="6">
        <v>0.0019560185185185184</v>
      </c>
    </row>
    <row r="1695" ht="14.25" hidden="1" customHeight="1">
      <c r="A1695" s="2">
        <v>1689.0</v>
      </c>
      <c r="B1695" s="2">
        <v>119946.0</v>
      </c>
      <c r="C1695" s="2" t="s">
        <v>3512</v>
      </c>
      <c r="D1695" s="2" t="s">
        <v>3513</v>
      </c>
      <c r="E1695" s="2" t="s">
        <v>38</v>
      </c>
      <c r="F1695" s="4">
        <v>0.37855324074074076</v>
      </c>
      <c r="G1695" s="4">
        <v>0.3805092592592592</v>
      </c>
      <c r="H1695" s="6">
        <v>0.0019560185185185184</v>
      </c>
    </row>
    <row r="1696" ht="14.25" hidden="1" customHeight="1">
      <c r="A1696" s="2">
        <v>1690.0</v>
      </c>
      <c r="B1696" s="2">
        <v>177434.0</v>
      </c>
      <c r="C1696" s="2" t="s">
        <v>3514</v>
      </c>
      <c r="D1696" s="2" t="s">
        <v>3515</v>
      </c>
      <c r="E1696" s="2" t="s">
        <v>29</v>
      </c>
      <c r="F1696" s="4">
        <v>0.3973032407407407</v>
      </c>
      <c r="G1696" s="4">
        <v>0.39925925925925926</v>
      </c>
      <c r="H1696" s="6">
        <v>0.0019560185185185184</v>
      </c>
    </row>
    <row r="1697" ht="14.25" hidden="1" customHeight="1">
      <c r="A1697" s="2">
        <v>1691.0</v>
      </c>
      <c r="B1697" s="2">
        <v>165703.0</v>
      </c>
      <c r="C1697" s="2" t="s">
        <v>3516</v>
      </c>
      <c r="D1697" s="2" t="s">
        <v>1288</v>
      </c>
      <c r="E1697" s="2" t="s">
        <v>1123</v>
      </c>
      <c r="F1697" s="4">
        <v>0.5501736111111112</v>
      </c>
      <c r="G1697" s="4">
        <v>0.5521296296296296</v>
      </c>
      <c r="H1697" s="6">
        <v>0.0019560185185185184</v>
      </c>
    </row>
    <row r="1698" ht="14.25" hidden="1" customHeight="1">
      <c r="A1698" s="2">
        <v>1692.0</v>
      </c>
      <c r="B1698" s="2">
        <v>15317.0</v>
      </c>
      <c r="C1698" s="2" t="s">
        <v>3517</v>
      </c>
      <c r="D1698" s="2" t="s">
        <v>3518</v>
      </c>
      <c r="E1698" s="2" t="s">
        <v>13</v>
      </c>
      <c r="F1698" s="4">
        <v>0.30583333333333335</v>
      </c>
      <c r="G1698" s="4">
        <v>0.30780092592592595</v>
      </c>
      <c r="H1698" s="6">
        <v>0.001967592592592593</v>
      </c>
    </row>
    <row r="1699" ht="14.25" customHeight="1">
      <c r="A1699" s="2">
        <v>1693.0</v>
      </c>
      <c r="B1699" s="2">
        <v>557474.0</v>
      </c>
      <c r="C1699" s="2" t="s">
        <v>3519</v>
      </c>
      <c r="D1699" s="2" t="s">
        <v>3520</v>
      </c>
      <c r="E1699" s="2" t="s">
        <v>498</v>
      </c>
      <c r="F1699" s="4">
        <v>0.3121064814814815</v>
      </c>
      <c r="G1699" s="4">
        <v>0.31407407407407406</v>
      </c>
      <c r="H1699" s="7">
        <f>G1699-F1699</f>
        <v>0.001967592593</v>
      </c>
    </row>
    <row r="1700" ht="14.25" hidden="1" customHeight="1">
      <c r="A1700" s="2">
        <v>1694.0</v>
      </c>
      <c r="B1700" s="2">
        <v>179068.0</v>
      </c>
      <c r="C1700" s="2" t="s">
        <v>3521</v>
      </c>
      <c r="D1700" s="2" t="s">
        <v>227</v>
      </c>
      <c r="E1700" s="2" t="s">
        <v>38</v>
      </c>
      <c r="F1700" s="4">
        <v>0.3377893518518518</v>
      </c>
      <c r="G1700" s="4">
        <v>0.33975694444444443</v>
      </c>
      <c r="H1700" s="6">
        <v>0.001967592592592593</v>
      </c>
    </row>
    <row r="1701" ht="14.25" hidden="1" customHeight="1">
      <c r="A1701" s="2">
        <v>1695.0</v>
      </c>
      <c r="B1701" s="2">
        <v>178459.0</v>
      </c>
      <c r="C1701" s="2" t="s">
        <v>3522</v>
      </c>
      <c r="D1701" s="2" t="s">
        <v>810</v>
      </c>
      <c r="E1701" s="2" t="s">
        <v>38</v>
      </c>
      <c r="F1701" s="4">
        <v>0.3430555555555555</v>
      </c>
      <c r="G1701" s="4">
        <v>0.3450231481481481</v>
      </c>
      <c r="H1701" s="6">
        <v>0.001967592592592593</v>
      </c>
    </row>
    <row r="1702" ht="14.25" hidden="1" customHeight="1">
      <c r="A1702" s="2">
        <v>1696.0</v>
      </c>
      <c r="B1702" s="2">
        <v>38459.0</v>
      </c>
      <c r="C1702" s="2" t="s">
        <v>3523</v>
      </c>
      <c r="D1702" s="2" t="s">
        <v>1125</v>
      </c>
      <c r="E1702" s="2" t="s">
        <v>1123</v>
      </c>
      <c r="F1702" s="4">
        <v>0.3464930555555556</v>
      </c>
      <c r="G1702" s="4">
        <v>0.3484606481481482</v>
      </c>
      <c r="H1702" s="6">
        <v>0.001967592592592593</v>
      </c>
    </row>
    <row r="1703" ht="14.25" hidden="1" customHeight="1">
      <c r="A1703" s="2">
        <v>1697.0</v>
      </c>
      <c r="B1703" s="2">
        <v>138757.0</v>
      </c>
      <c r="C1703" s="2" t="s">
        <v>3524</v>
      </c>
      <c r="D1703" s="2" t="s">
        <v>3525</v>
      </c>
      <c r="E1703" s="2" t="s">
        <v>32</v>
      </c>
      <c r="F1703" s="4">
        <v>0.35738425925925926</v>
      </c>
      <c r="G1703" s="4">
        <v>0.35935185185185187</v>
      </c>
      <c r="H1703" s="6">
        <v>0.001967592592592593</v>
      </c>
    </row>
    <row r="1704" ht="14.25" hidden="1" customHeight="1">
      <c r="A1704" s="2">
        <v>1698.0</v>
      </c>
      <c r="B1704" s="2">
        <v>42871.0</v>
      </c>
      <c r="C1704" s="2" t="s">
        <v>3526</v>
      </c>
      <c r="D1704" s="2" t="s">
        <v>3527</v>
      </c>
      <c r="E1704" s="2" t="s">
        <v>53</v>
      </c>
      <c r="F1704" s="4">
        <v>0.36172453703703705</v>
      </c>
      <c r="G1704" s="4">
        <v>0.3636921296296296</v>
      </c>
      <c r="H1704" s="4">
        <v>0.001967592592592593</v>
      </c>
    </row>
    <row r="1705" ht="14.25" hidden="1" customHeight="1">
      <c r="A1705" s="2">
        <v>1699.0</v>
      </c>
      <c r="B1705" s="2">
        <v>139900.0</v>
      </c>
      <c r="C1705" s="2" t="s">
        <v>3528</v>
      </c>
      <c r="D1705" s="2" t="s">
        <v>3529</v>
      </c>
      <c r="E1705" s="2" t="s">
        <v>26</v>
      </c>
      <c r="F1705" s="4">
        <v>0.36768518518518517</v>
      </c>
      <c r="G1705" s="4">
        <v>0.3696527777777778</v>
      </c>
      <c r="H1705" s="6">
        <v>0.001967592592592593</v>
      </c>
    </row>
    <row r="1706" ht="14.25" hidden="1" customHeight="1">
      <c r="A1706" s="2">
        <v>1700.0</v>
      </c>
      <c r="B1706" s="2">
        <v>365.0</v>
      </c>
      <c r="C1706" s="2" t="s">
        <v>3530</v>
      </c>
      <c r="D1706" s="2" t="s">
        <v>3531</v>
      </c>
      <c r="E1706" s="2" t="s">
        <v>26</v>
      </c>
      <c r="F1706" s="4">
        <v>0.3766203703703704</v>
      </c>
      <c r="G1706" s="4">
        <v>0.37858796296296293</v>
      </c>
      <c r="H1706" s="6">
        <v>0.001967592592592593</v>
      </c>
    </row>
    <row r="1707" ht="14.25" hidden="1" customHeight="1">
      <c r="A1707" s="2">
        <v>1701.0</v>
      </c>
      <c r="B1707" s="2">
        <v>137384.0</v>
      </c>
      <c r="C1707" s="2" t="s">
        <v>3532</v>
      </c>
      <c r="D1707" s="2" t="s">
        <v>2033</v>
      </c>
      <c r="E1707" s="2" t="s">
        <v>190</v>
      </c>
      <c r="F1707" s="4">
        <v>0.38767361111111115</v>
      </c>
      <c r="G1707" s="4">
        <v>0.38964120370370375</v>
      </c>
      <c r="H1707" s="6">
        <v>0.001967592592592593</v>
      </c>
    </row>
    <row r="1708" ht="14.25" hidden="1" customHeight="1">
      <c r="A1708" s="2">
        <v>1702.0</v>
      </c>
      <c r="B1708" s="2">
        <v>177346.0</v>
      </c>
      <c r="C1708" s="2" t="s">
        <v>3533</v>
      </c>
      <c r="D1708" s="2" t="s">
        <v>3534</v>
      </c>
      <c r="E1708" s="2" t="s">
        <v>38</v>
      </c>
      <c r="F1708" s="4">
        <v>0.39524305555555556</v>
      </c>
      <c r="G1708" s="4">
        <v>0.39721064814814816</v>
      </c>
      <c r="H1708" s="6">
        <v>0.001967592592592593</v>
      </c>
    </row>
    <row r="1709" ht="14.25" hidden="1" customHeight="1">
      <c r="A1709" s="2">
        <v>1703.0</v>
      </c>
      <c r="B1709" s="2">
        <v>175409.0</v>
      </c>
      <c r="C1709" s="2" t="s">
        <v>3535</v>
      </c>
      <c r="D1709" s="2" t="s">
        <v>3536</v>
      </c>
      <c r="E1709" s="2" t="s">
        <v>53</v>
      </c>
      <c r="F1709" s="4">
        <v>0.4053009259259259</v>
      </c>
      <c r="G1709" s="4">
        <v>0.40726851851851853</v>
      </c>
      <c r="H1709" s="4">
        <v>0.001967592592592593</v>
      </c>
    </row>
    <row r="1710" ht="14.25" hidden="1" customHeight="1">
      <c r="A1710" s="2">
        <v>1704.0</v>
      </c>
      <c r="B1710" s="2">
        <v>175226.0</v>
      </c>
      <c r="C1710" s="2" t="s">
        <v>3537</v>
      </c>
      <c r="D1710" s="2" t="s">
        <v>3137</v>
      </c>
      <c r="E1710" s="2" t="s">
        <v>190</v>
      </c>
      <c r="F1710" s="4">
        <v>0.4093055555555556</v>
      </c>
      <c r="G1710" s="4">
        <v>0.41127314814814814</v>
      </c>
      <c r="H1710" s="6">
        <v>0.001967592592592593</v>
      </c>
    </row>
    <row r="1711" ht="14.25" hidden="1" customHeight="1">
      <c r="A1711" s="2">
        <v>1705.0</v>
      </c>
      <c r="B1711" s="2">
        <v>175677.0</v>
      </c>
      <c r="C1711" s="2" t="s">
        <v>3538</v>
      </c>
      <c r="D1711" s="2" t="s">
        <v>3056</v>
      </c>
      <c r="E1711" s="2" t="s">
        <v>1128</v>
      </c>
      <c r="F1711" s="4">
        <v>0.416724537037037</v>
      </c>
      <c r="G1711" s="4">
        <v>0.4186921296296296</v>
      </c>
      <c r="H1711" s="4">
        <v>0.001967592592592593</v>
      </c>
    </row>
    <row r="1712" ht="14.25" hidden="1" customHeight="1">
      <c r="A1712" s="2">
        <v>1706.0</v>
      </c>
      <c r="B1712" s="2">
        <v>142352.0</v>
      </c>
      <c r="C1712" s="2" t="s">
        <v>3539</v>
      </c>
      <c r="D1712" s="2" t="s">
        <v>3084</v>
      </c>
      <c r="E1712" s="2" t="s">
        <v>190</v>
      </c>
      <c r="F1712" s="4">
        <v>0.424837962962963</v>
      </c>
      <c r="G1712" s="4">
        <v>0.4268055555555556</v>
      </c>
      <c r="H1712" s="6">
        <v>0.001967592592592593</v>
      </c>
    </row>
    <row r="1713" ht="14.25" hidden="1" customHeight="1">
      <c r="A1713" s="2">
        <v>1707.0</v>
      </c>
      <c r="B1713" s="2">
        <v>167399.0</v>
      </c>
      <c r="C1713" s="2" t="s">
        <v>3540</v>
      </c>
      <c r="D1713" s="2" t="s">
        <v>3541</v>
      </c>
      <c r="E1713" s="2" t="s">
        <v>48</v>
      </c>
      <c r="F1713" s="4">
        <v>0.3065046296296296</v>
      </c>
      <c r="G1713" s="4">
        <v>0.3084837962962963</v>
      </c>
      <c r="H1713" s="6">
        <v>0.001979166666666667</v>
      </c>
    </row>
    <row r="1714" ht="14.25" hidden="1" customHeight="1">
      <c r="A1714" s="2">
        <v>1708.0</v>
      </c>
      <c r="B1714" s="2">
        <v>169607.0</v>
      </c>
      <c r="C1714" s="2" t="s">
        <v>3542</v>
      </c>
      <c r="D1714" s="2" t="s">
        <v>3543</v>
      </c>
      <c r="E1714" s="2" t="s">
        <v>190</v>
      </c>
      <c r="F1714" s="4">
        <v>0.3339351851851852</v>
      </c>
      <c r="G1714" s="4">
        <v>0.33591435185185187</v>
      </c>
      <c r="H1714" s="6">
        <v>0.001979166666666667</v>
      </c>
    </row>
    <row r="1715" ht="14.25" hidden="1" customHeight="1">
      <c r="A1715" s="2">
        <v>1709.0</v>
      </c>
      <c r="B1715" s="2">
        <v>1813.0</v>
      </c>
      <c r="C1715" s="2" t="s">
        <v>3544</v>
      </c>
      <c r="D1715" s="2" t="s">
        <v>3545</v>
      </c>
      <c r="E1715" s="2" t="s">
        <v>48</v>
      </c>
      <c r="F1715" s="4">
        <v>0.33853009259259265</v>
      </c>
      <c r="G1715" s="4">
        <v>0.3405092592592593</v>
      </c>
      <c r="H1715" s="6">
        <v>0.001979166666666667</v>
      </c>
    </row>
    <row r="1716" ht="14.25" hidden="1" customHeight="1">
      <c r="A1716" s="2">
        <v>1710.0</v>
      </c>
      <c r="B1716" s="2">
        <v>178029.0</v>
      </c>
      <c r="C1716" s="2" t="s">
        <v>3546</v>
      </c>
      <c r="D1716" s="2" t="s">
        <v>1065</v>
      </c>
      <c r="E1716" s="2" t="s">
        <v>35</v>
      </c>
      <c r="F1716" s="4">
        <v>0.3456018518518518</v>
      </c>
      <c r="G1716" s="4">
        <v>0.34758101851851847</v>
      </c>
      <c r="H1716" s="4">
        <v>0.001979166666666667</v>
      </c>
    </row>
    <row r="1717" ht="14.25" hidden="1" customHeight="1">
      <c r="A1717" s="2">
        <v>1711.0</v>
      </c>
      <c r="B1717" s="2">
        <v>176974.0</v>
      </c>
      <c r="C1717" s="2" t="s">
        <v>3547</v>
      </c>
      <c r="D1717" s="2" t="s">
        <v>2293</v>
      </c>
      <c r="E1717" s="2" t="s">
        <v>343</v>
      </c>
      <c r="F1717" s="4">
        <v>0.3584143518518519</v>
      </c>
      <c r="G1717" s="4">
        <v>0.36039351851851853</v>
      </c>
      <c r="H1717" s="6">
        <v>0.001979166666666667</v>
      </c>
    </row>
    <row r="1718" ht="14.25" hidden="1" customHeight="1">
      <c r="A1718" s="2">
        <v>1712.0</v>
      </c>
      <c r="B1718" s="2">
        <v>123569.0</v>
      </c>
      <c r="C1718" s="2" t="s">
        <v>3548</v>
      </c>
      <c r="D1718" s="2" t="s">
        <v>2457</v>
      </c>
      <c r="E1718" s="2" t="s">
        <v>38</v>
      </c>
      <c r="F1718" s="4">
        <v>0.3607060185185185</v>
      </c>
      <c r="G1718" s="4">
        <v>0.36268518518518517</v>
      </c>
      <c r="H1718" s="6">
        <v>0.001979166666666667</v>
      </c>
    </row>
    <row r="1719" ht="14.25" customHeight="1">
      <c r="A1719" s="2">
        <v>1713.0</v>
      </c>
      <c r="B1719" s="2">
        <v>176916.0</v>
      </c>
      <c r="C1719" s="2" t="s">
        <v>3549</v>
      </c>
      <c r="D1719" s="2" t="s">
        <v>3550</v>
      </c>
      <c r="E1719" s="2" t="s">
        <v>498</v>
      </c>
      <c r="F1719" s="4">
        <v>0.36586805555555557</v>
      </c>
      <c r="G1719" s="4">
        <v>0.3678472222222222</v>
      </c>
      <c r="H1719" s="7">
        <f>G1719-F1719</f>
        <v>0.001979166667</v>
      </c>
    </row>
    <row r="1720" ht="14.25" hidden="1" customHeight="1">
      <c r="A1720" s="2">
        <v>1714.0</v>
      </c>
      <c r="B1720" s="2">
        <v>174543.0</v>
      </c>
      <c r="C1720" s="2" t="s">
        <v>3551</v>
      </c>
      <c r="D1720" s="2" t="s">
        <v>3552</v>
      </c>
      <c r="E1720" s="2" t="s">
        <v>330</v>
      </c>
      <c r="F1720" s="4">
        <v>0.36737268518518523</v>
      </c>
      <c r="G1720" s="4">
        <v>0.3693518518518519</v>
      </c>
      <c r="H1720" s="4">
        <v>0.001979166666666667</v>
      </c>
    </row>
    <row r="1721" ht="14.25" hidden="1" customHeight="1">
      <c r="A1721" s="2">
        <v>1715.0</v>
      </c>
      <c r="B1721" s="2">
        <v>148641.0</v>
      </c>
      <c r="C1721" s="2" t="s">
        <v>3553</v>
      </c>
      <c r="D1721" s="2" t="s">
        <v>3235</v>
      </c>
      <c r="E1721" s="2" t="s">
        <v>1128</v>
      </c>
      <c r="F1721" s="4">
        <v>0.3769212962962963</v>
      </c>
      <c r="G1721" s="4">
        <v>0.3789004629629629</v>
      </c>
      <c r="H1721" s="4">
        <v>0.001979166666666667</v>
      </c>
    </row>
    <row r="1722" ht="14.25" hidden="1" customHeight="1">
      <c r="A1722" s="2">
        <v>1716.0</v>
      </c>
      <c r="B1722" s="2">
        <v>29068.0</v>
      </c>
      <c r="C1722" s="2" t="s">
        <v>3554</v>
      </c>
      <c r="D1722" s="2" t="s">
        <v>3135</v>
      </c>
      <c r="E1722" s="2" t="s">
        <v>13</v>
      </c>
      <c r="F1722" s="4">
        <v>0.3773958333333333</v>
      </c>
      <c r="G1722" s="4">
        <v>0.379375</v>
      </c>
      <c r="H1722" s="6">
        <v>0.001979166666666667</v>
      </c>
    </row>
    <row r="1723" ht="14.25" hidden="1" customHeight="1">
      <c r="A1723" s="2">
        <v>1717.0</v>
      </c>
      <c r="B1723" s="2">
        <v>169831.0</v>
      </c>
      <c r="C1723" s="2" t="s">
        <v>3555</v>
      </c>
      <c r="D1723" s="2" t="s">
        <v>3556</v>
      </c>
      <c r="E1723" s="2" t="s">
        <v>250</v>
      </c>
      <c r="F1723" s="4">
        <v>0.378125</v>
      </c>
      <c r="G1723" s="4">
        <v>0.3801041666666667</v>
      </c>
      <c r="H1723" s="6">
        <v>0.001979166666666667</v>
      </c>
    </row>
    <row r="1724" ht="14.25" hidden="1" customHeight="1">
      <c r="A1724" s="2">
        <v>1718.0</v>
      </c>
      <c r="B1724" s="2">
        <v>607981.0</v>
      </c>
      <c r="C1724" s="2" t="s">
        <v>3557</v>
      </c>
      <c r="D1724" s="2" t="s">
        <v>2029</v>
      </c>
      <c r="E1724" s="2" t="s">
        <v>343</v>
      </c>
      <c r="F1724" s="4">
        <v>0.3879050925925926</v>
      </c>
      <c r="G1724" s="4">
        <v>0.3898842592592593</v>
      </c>
      <c r="H1724" s="6">
        <v>0.001979166666666667</v>
      </c>
    </row>
    <row r="1725" ht="14.25" hidden="1" customHeight="1">
      <c r="A1725" s="2">
        <v>1719.0</v>
      </c>
      <c r="B1725" s="2">
        <v>149134.0</v>
      </c>
      <c r="C1725" s="2" t="s">
        <v>3558</v>
      </c>
      <c r="D1725" s="2" t="s">
        <v>2417</v>
      </c>
      <c r="E1725" s="2" t="s">
        <v>343</v>
      </c>
      <c r="F1725" s="4">
        <v>0.3894097222222222</v>
      </c>
      <c r="G1725" s="4">
        <v>0.39138888888888884</v>
      </c>
      <c r="H1725" s="6">
        <v>0.001979166666666667</v>
      </c>
    </row>
    <row r="1726" ht="14.25" hidden="1" customHeight="1">
      <c r="A1726" s="2">
        <v>1720.0</v>
      </c>
      <c r="B1726" s="2">
        <v>172005.0</v>
      </c>
      <c r="C1726" s="2" t="s">
        <v>3559</v>
      </c>
      <c r="D1726" s="2" t="s">
        <v>3560</v>
      </c>
      <c r="E1726" s="2" t="s">
        <v>38</v>
      </c>
      <c r="F1726" s="4">
        <v>0.39689814814814817</v>
      </c>
      <c r="G1726" s="4">
        <v>0.3988773148148148</v>
      </c>
      <c r="H1726" s="6">
        <v>0.001979166666666667</v>
      </c>
    </row>
    <row r="1727" ht="14.25" hidden="1" customHeight="1">
      <c r="A1727" s="2">
        <v>1721.0</v>
      </c>
      <c r="B1727" s="2">
        <v>4425.0</v>
      </c>
      <c r="C1727" s="2" t="s">
        <v>3561</v>
      </c>
      <c r="D1727" s="2" t="s">
        <v>3562</v>
      </c>
      <c r="E1727" s="2" t="s">
        <v>1992</v>
      </c>
      <c r="F1727" s="4">
        <v>0.4206018518518519</v>
      </c>
      <c r="G1727" s="4">
        <v>0.42258101851851854</v>
      </c>
      <c r="H1727" s="4">
        <v>0.001979166666666667</v>
      </c>
    </row>
    <row r="1728" ht="14.25" hidden="1" customHeight="1">
      <c r="A1728" s="2">
        <v>1722.0</v>
      </c>
      <c r="B1728" s="2">
        <v>176573.0</v>
      </c>
      <c r="C1728" s="2" t="s">
        <v>3563</v>
      </c>
      <c r="D1728" s="2" t="s">
        <v>3564</v>
      </c>
      <c r="E1728" s="2" t="s">
        <v>104</v>
      </c>
      <c r="F1728" s="4">
        <v>0.46824074074074074</v>
      </c>
      <c r="G1728" s="4">
        <v>0.4702199074074074</v>
      </c>
      <c r="H1728" s="5">
        <v>0.001979166666666667</v>
      </c>
    </row>
    <row r="1729" ht="14.25" hidden="1" customHeight="1">
      <c r="A1729" s="2">
        <v>1723.0</v>
      </c>
      <c r="B1729" s="2">
        <v>145995.0</v>
      </c>
      <c r="C1729" s="2" t="s">
        <v>3565</v>
      </c>
      <c r="D1729" s="2" t="s">
        <v>1384</v>
      </c>
      <c r="E1729" s="2" t="s">
        <v>1123</v>
      </c>
      <c r="F1729" s="4">
        <v>0.5428703703703703</v>
      </c>
      <c r="G1729" s="4">
        <v>0.5448495370370371</v>
      </c>
      <c r="H1729" s="6">
        <v>0.001979166666666667</v>
      </c>
    </row>
    <row r="1730" ht="14.25" hidden="1" customHeight="1">
      <c r="A1730" s="2">
        <v>1724.0</v>
      </c>
      <c r="B1730" s="2">
        <v>172028.0</v>
      </c>
      <c r="C1730" s="2" t="s">
        <v>3566</v>
      </c>
      <c r="D1730" s="2" t="s">
        <v>1850</v>
      </c>
      <c r="E1730" s="2" t="s">
        <v>35</v>
      </c>
      <c r="F1730" s="4">
        <v>0.5905092592592592</v>
      </c>
      <c r="G1730" s="4">
        <v>0.5924884259259259</v>
      </c>
      <c r="H1730" s="4">
        <v>0.001979166666666667</v>
      </c>
    </row>
    <row r="1731" ht="14.25" hidden="1" customHeight="1">
      <c r="A1731" s="2">
        <v>1725.0</v>
      </c>
      <c r="B1731" s="2">
        <v>175782.0</v>
      </c>
      <c r="C1731" s="2" t="s">
        <v>3567</v>
      </c>
      <c r="D1731" s="2" t="s">
        <v>3568</v>
      </c>
      <c r="E1731" s="2" t="s">
        <v>35</v>
      </c>
      <c r="F1731" s="4">
        <v>0.30322916666666666</v>
      </c>
      <c r="G1731" s="4">
        <v>0.3052199074074074</v>
      </c>
      <c r="H1731" s="4">
        <v>0.001990740740740741</v>
      </c>
    </row>
    <row r="1732" ht="14.25" hidden="1" customHeight="1">
      <c r="A1732" s="2">
        <v>1726.0</v>
      </c>
      <c r="B1732" s="2">
        <v>610759.0</v>
      </c>
      <c r="C1732" s="2" t="s">
        <v>3569</v>
      </c>
      <c r="D1732" s="2" t="s">
        <v>3570</v>
      </c>
      <c r="E1732" s="2" t="s">
        <v>48</v>
      </c>
      <c r="F1732" s="4">
        <v>0.30800925925925926</v>
      </c>
      <c r="G1732" s="4">
        <v>0.31</v>
      </c>
      <c r="H1732" s="6">
        <v>0.001990740740740741</v>
      </c>
    </row>
    <row r="1733" ht="14.25" hidden="1" customHeight="1">
      <c r="A1733" s="2">
        <v>1727.0</v>
      </c>
      <c r="B1733" s="2">
        <v>172805.0</v>
      </c>
      <c r="C1733" s="2" t="s">
        <v>3571</v>
      </c>
      <c r="D1733" s="2" t="s">
        <v>1151</v>
      </c>
      <c r="E1733" s="2" t="s">
        <v>1128</v>
      </c>
      <c r="F1733" s="4">
        <v>0.32918981481481485</v>
      </c>
      <c r="G1733" s="4">
        <v>0.33118055555555553</v>
      </c>
      <c r="H1733" s="4">
        <v>0.001990740740740741</v>
      </c>
    </row>
    <row r="1734" ht="14.25" hidden="1" customHeight="1">
      <c r="A1734" s="2">
        <v>1728.0</v>
      </c>
      <c r="B1734" s="2">
        <v>526009.0</v>
      </c>
      <c r="C1734" s="2" t="s">
        <v>3572</v>
      </c>
      <c r="D1734" s="2" t="s">
        <v>1339</v>
      </c>
      <c r="E1734" s="2" t="s">
        <v>1123</v>
      </c>
      <c r="F1734" s="4">
        <v>0.3375694444444444</v>
      </c>
      <c r="G1734" s="4">
        <v>0.3395601851851852</v>
      </c>
      <c r="H1734" s="6">
        <v>0.001990740740740741</v>
      </c>
    </row>
    <row r="1735" ht="14.25" hidden="1" customHeight="1">
      <c r="A1735" s="2">
        <v>1729.0</v>
      </c>
      <c r="B1735" s="2">
        <v>176174.0</v>
      </c>
      <c r="C1735" s="2" t="s">
        <v>3573</v>
      </c>
      <c r="D1735" s="2" t="s">
        <v>3574</v>
      </c>
      <c r="E1735" s="2" t="s">
        <v>56</v>
      </c>
      <c r="F1735" s="4">
        <v>0.3537847222222222</v>
      </c>
      <c r="G1735" s="4">
        <v>0.355775462962963</v>
      </c>
      <c r="H1735" s="4">
        <v>0.001990740740740741</v>
      </c>
    </row>
    <row r="1736" ht="14.25" hidden="1" customHeight="1">
      <c r="A1736" s="2">
        <v>1730.0</v>
      </c>
      <c r="B1736" s="2">
        <v>173332.0</v>
      </c>
      <c r="C1736" s="2" t="s">
        <v>3575</v>
      </c>
      <c r="D1736" s="2" t="s">
        <v>3576</v>
      </c>
      <c r="E1736" s="2" t="s">
        <v>41</v>
      </c>
      <c r="F1736" s="4">
        <v>0.3672685185185185</v>
      </c>
      <c r="G1736" s="4">
        <v>0.36925925925925923</v>
      </c>
      <c r="H1736" s="6">
        <v>0.001990740740740741</v>
      </c>
    </row>
    <row r="1737" ht="14.25" hidden="1" customHeight="1">
      <c r="A1737" s="2">
        <v>1731.0</v>
      </c>
      <c r="B1737" s="2">
        <v>174883.0</v>
      </c>
      <c r="C1737" s="2" t="s">
        <v>3577</v>
      </c>
      <c r="D1737" s="2" t="s">
        <v>1689</v>
      </c>
      <c r="E1737" s="2" t="s">
        <v>1128</v>
      </c>
      <c r="F1737" s="4">
        <v>0.370625</v>
      </c>
      <c r="G1737" s="4">
        <v>0.3726157407407407</v>
      </c>
      <c r="H1737" s="4">
        <v>0.001990740740740741</v>
      </c>
    </row>
    <row r="1738" ht="14.25" hidden="1" customHeight="1">
      <c r="A1738" s="2">
        <v>1732.0</v>
      </c>
      <c r="B1738" s="2">
        <v>147609.0</v>
      </c>
      <c r="C1738" s="2" t="s">
        <v>3578</v>
      </c>
      <c r="D1738" s="2" t="s">
        <v>1227</v>
      </c>
      <c r="E1738" s="2" t="s">
        <v>1128</v>
      </c>
      <c r="F1738" s="4">
        <v>0.3835069444444445</v>
      </c>
      <c r="G1738" s="4">
        <v>0.3854976851851852</v>
      </c>
      <c r="H1738" s="4">
        <v>0.001990740740740741</v>
      </c>
    </row>
    <row r="1739" ht="14.25" hidden="1" customHeight="1">
      <c r="A1739" s="2">
        <v>1733.0</v>
      </c>
      <c r="B1739" s="2">
        <v>178966.0</v>
      </c>
      <c r="C1739" s="2" t="s">
        <v>3579</v>
      </c>
      <c r="D1739" s="2" t="s">
        <v>359</v>
      </c>
      <c r="E1739" s="2" t="s">
        <v>32</v>
      </c>
      <c r="F1739" s="4">
        <v>0.39238425925925924</v>
      </c>
      <c r="G1739" s="4">
        <v>0.394375</v>
      </c>
      <c r="H1739" s="6">
        <v>0.001990740740740741</v>
      </c>
    </row>
    <row r="1740" ht="14.25" hidden="1" customHeight="1">
      <c r="A1740" s="2">
        <v>1734.0</v>
      </c>
      <c r="B1740" s="2">
        <v>144978.0</v>
      </c>
      <c r="C1740" s="2" t="s">
        <v>3580</v>
      </c>
      <c r="D1740" s="2" t="s">
        <v>2644</v>
      </c>
      <c r="E1740" s="2" t="s">
        <v>18</v>
      </c>
      <c r="F1740" s="4">
        <v>0.3943402777777778</v>
      </c>
      <c r="G1740" s="4">
        <v>0.3963310185185185</v>
      </c>
      <c r="H1740" s="6">
        <v>0.001990740740740741</v>
      </c>
    </row>
    <row r="1741" ht="14.25" hidden="1" customHeight="1">
      <c r="A1741" s="2">
        <v>1735.0</v>
      </c>
      <c r="B1741" s="2">
        <v>1528.0</v>
      </c>
      <c r="C1741" s="2" t="s">
        <v>3581</v>
      </c>
      <c r="D1741" s="2" t="s">
        <v>3582</v>
      </c>
      <c r="E1741" s="2" t="s">
        <v>38</v>
      </c>
      <c r="F1741" s="4">
        <v>0.39783564814814815</v>
      </c>
      <c r="G1741" s="4">
        <v>0.3998263888888889</v>
      </c>
      <c r="H1741" s="6">
        <v>0.001990740740740741</v>
      </c>
    </row>
    <row r="1742" ht="14.25" hidden="1" customHeight="1">
      <c r="A1742" s="2">
        <v>1736.0</v>
      </c>
      <c r="B1742" s="2">
        <v>149617.0</v>
      </c>
      <c r="C1742" s="2" t="s">
        <v>3583</v>
      </c>
      <c r="D1742" s="2" t="s">
        <v>2498</v>
      </c>
      <c r="E1742" s="2" t="s">
        <v>511</v>
      </c>
      <c r="F1742" s="4">
        <v>0.4102199074074074</v>
      </c>
      <c r="G1742" s="4">
        <v>0.4122106481481482</v>
      </c>
      <c r="H1742" s="6">
        <v>0.001990740740740741</v>
      </c>
    </row>
    <row r="1743" ht="14.25" hidden="1" customHeight="1">
      <c r="A1743" s="2">
        <v>1737.0</v>
      </c>
      <c r="B1743" s="2">
        <v>111871.0</v>
      </c>
      <c r="C1743" s="2" t="s">
        <v>3584</v>
      </c>
      <c r="D1743" s="2" t="s">
        <v>3585</v>
      </c>
      <c r="E1743" s="2" t="s">
        <v>29</v>
      </c>
      <c r="F1743" s="4">
        <v>0.4287384259259259</v>
      </c>
      <c r="G1743" s="4">
        <v>0.43072916666666666</v>
      </c>
      <c r="H1743" s="6">
        <v>0.001990740740740741</v>
      </c>
    </row>
    <row r="1744" ht="14.25" hidden="1" customHeight="1">
      <c r="A1744" s="2">
        <v>1738.0</v>
      </c>
      <c r="B1744" s="2">
        <v>37828.0</v>
      </c>
      <c r="C1744" s="2" t="s">
        <v>3586</v>
      </c>
      <c r="D1744" s="2" t="s">
        <v>3400</v>
      </c>
      <c r="E1744" s="2" t="s">
        <v>190</v>
      </c>
      <c r="F1744" s="4">
        <v>0.43542824074074077</v>
      </c>
      <c r="G1744" s="4">
        <v>0.4374189814814815</v>
      </c>
      <c r="H1744" s="6">
        <v>0.001990740740740741</v>
      </c>
    </row>
    <row r="1745" ht="14.25" hidden="1" customHeight="1">
      <c r="A1745" s="2">
        <v>1739.0</v>
      </c>
      <c r="B1745" s="2">
        <v>607029.0</v>
      </c>
      <c r="C1745" s="2" t="s">
        <v>3587</v>
      </c>
      <c r="D1745" s="2" t="s">
        <v>3588</v>
      </c>
      <c r="E1745" s="2" t="s">
        <v>81</v>
      </c>
      <c r="F1745" s="4">
        <v>0.4392361111111111</v>
      </c>
      <c r="G1745" s="4">
        <v>0.44122685185185184</v>
      </c>
      <c r="H1745" s="6">
        <v>0.001990740740740741</v>
      </c>
    </row>
    <row r="1746" ht="14.25" hidden="1" customHeight="1">
      <c r="A1746" s="2">
        <v>1740.0</v>
      </c>
      <c r="B1746" s="2">
        <v>143033.0</v>
      </c>
      <c r="C1746" s="2" t="s">
        <v>3589</v>
      </c>
      <c r="D1746" s="2" t="s">
        <v>3590</v>
      </c>
      <c r="E1746" s="2" t="s">
        <v>53</v>
      </c>
      <c r="F1746" s="4">
        <v>0.44153935185185184</v>
      </c>
      <c r="G1746" s="4">
        <v>0.44353009259259263</v>
      </c>
      <c r="H1746" s="4">
        <v>0.001990740740740741</v>
      </c>
    </row>
    <row r="1747" ht="14.25" hidden="1" customHeight="1">
      <c r="A1747" s="2">
        <v>1741.0</v>
      </c>
      <c r="B1747" s="2">
        <v>605049.0</v>
      </c>
      <c r="C1747" s="2" t="s">
        <v>3591</v>
      </c>
      <c r="D1747" s="2" t="s">
        <v>3592</v>
      </c>
      <c r="E1747" s="2" t="s">
        <v>53</v>
      </c>
      <c r="F1747" s="4">
        <v>0.4677546296296296</v>
      </c>
      <c r="G1747" s="4">
        <v>0.4697453703703704</v>
      </c>
      <c r="H1747" s="4">
        <v>0.001990740740740741</v>
      </c>
    </row>
    <row r="1748" ht="14.25" hidden="1" customHeight="1">
      <c r="A1748" s="2">
        <v>1742.0</v>
      </c>
      <c r="B1748" s="2">
        <v>154.0</v>
      </c>
      <c r="C1748" s="2" t="s">
        <v>3593</v>
      </c>
      <c r="D1748" s="2" t="s">
        <v>1173</v>
      </c>
      <c r="E1748" s="2" t="s">
        <v>1123</v>
      </c>
      <c r="F1748" s="4">
        <v>0.545</v>
      </c>
      <c r="G1748" s="4">
        <v>0.5469907407407407</v>
      </c>
      <c r="H1748" s="6">
        <v>0.001990740740740741</v>
      </c>
    </row>
    <row r="1749" ht="14.25" hidden="1" customHeight="1">
      <c r="A1749" s="2">
        <v>1743.0</v>
      </c>
      <c r="B1749" s="2">
        <v>149022.0</v>
      </c>
      <c r="C1749" s="2" t="s">
        <v>3594</v>
      </c>
      <c r="D1749" s="2" t="s">
        <v>276</v>
      </c>
      <c r="E1749" s="2" t="s">
        <v>1128</v>
      </c>
      <c r="F1749" s="4">
        <v>0.33714120370370365</v>
      </c>
      <c r="G1749" s="4">
        <v>0.33914351851851854</v>
      </c>
      <c r="H1749" s="4">
        <v>0.002002314814814815</v>
      </c>
    </row>
    <row r="1750" ht="14.25" hidden="1" customHeight="1">
      <c r="A1750" s="2">
        <v>1744.0</v>
      </c>
      <c r="B1750" s="2">
        <v>178906.0</v>
      </c>
      <c r="C1750" s="2" t="s">
        <v>3595</v>
      </c>
      <c r="D1750" s="2" t="s">
        <v>417</v>
      </c>
      <c r="E1750" s="2" t="s">
        <v>23</v>
      </c>
      <c r="F1750" s="4">
        <v>0.36781250000000004</v>
      </c>
      <c r="G1750" s="4">
        <v>0.3698148148148148</v>
      </c>
      <c r="H1750" s="6">
        <v>0.002002314814814815</v>
      </c>
    </row>
    <row r="1751" ht="14.25" hidden="1" customHeight="1">
      <c r="A1751" s="2">
        <v>1745.0</v>
      </c>
      <c r="B1751" s="2">
        <v>137384.0</v>
      </c>
      <c r="C1751" s="2" t="s">
        <v>3596</v>
      </c>
      <c r="D1751" s="2" t="s">
        <v>2033</v>
      </c>
      <c r="E1751" s="2" t="s">
        <v>190</v>
      </c>
      <c r="F1751" s="4">
        <v>0.407650462962963</v>
      </c>
      <c r="G1751" s="4">
        <v>0.4096527777777778</v>
      </c>
      <c r="H1751" s="6">
        <v>0.002002314814814815</v>
      </c>
    </row>
    <row r="1752" ht="14.25" hidden="1" customHeight="1">
      <c r="A1752" s="2">
        <v>1746.0</v>
      </c>
      <c r="B1752" s="2">
        <v>177653.0</v>
      </c>
      <c r="C1752" s="2" t="s">
        <v>3597</v>
      </c>
      <c r="D1752" s="2" t="s">
        <v>3598</v>
      </c>
      <c r="E1752" s="2" t="s">
        <v>190</v>
      </c>
      <c r="F1752" s="4">
        <v>0.4093518518518518</v>
      </c>
      <c r="G1752" s="4">
        <v>0.4113541666666667</v>
      </c>
      <c r="H1752" s="6">
        <v>0.002002314814814815</v>
      </c>
    </row>
    <row r="1753" ht="14.25" hidden="1" customHeight="1">
      <c r="A1753" s="2">
        <v>1747.0</v>
      </c>
      <c r="B1753" s="2">
        <v>146432.0</v>
      </c>
      <c r="C1753" s="2" t="s">
        <v>3599</v>
      </c>
      <c r="D1753" s="2" t="s">
        <v>3386</v>
      </c>
      <c r="E1753" s="2" t="s">
        <v>1128</v>
      </c>
      <c r="F1753" s="4">
        <v>0.40972222222222227</v>
      </c>
      <c r="G1753" s="4">
        <v>0.41172453703703704</v>
      </c>
      <c r="H1753" s="4">
        <v>0.002002314814814815</v>
      </c>
    </row>
    <row r="1754" ht="14.25" hidden="1" customHeight="1">
      <c r="A1754" s="2">
        <v>1748.0</v>
      </c>
      <c r="B1754" s="2">
        <v>5260.0</v>
      </c>
      <c r="C1754" s="2" t="s">
        <v>3600</v>
      </c>
      <c r="D1754" s="2" t="s">
        <v>3601</v>
      </c>
      <c r="E1754" s="2" t="s">
        <v>190</v>
      </c>
      <c r="F1754" s="4">
        <v>0.4179861111111111</v>
      </c>
      <c r="G1754" s="4">
        <v>0.4199884259259259</v>
      </c>
      <c r="H1754" s="6">
        <v>0.002002314814814815</v>
      </c>
    </row>
    <row r="1755" ht="14.25" hidden="1" customHeight="1">
      <c r="A1755" s="2">
        <v>1749.0</v>
      </c>
      <c r="B1755" s="2">
        <v>145562.0</v>
      </c>
      <c r="C1755" s="2" t="s">
        <v>3602</v>
      </c>
      <c r="D1755" s="2" t="s">
        <v>3603</v>
      </c>
      <c r="E1755" s="2" t="s">
        <v>190</v>
      </c>
      <c r="F1755" s="4">
        <v>0.42281250000000004</v>
      </c>
      <c r="G1755" s="4">
        <v>0.4248148148148148</v>
      </c>
      <c r="H1755" s="6">
        <v>0.002002314814814815</v>
      </c>
    </row>
    <row r="1756" ht="14.25" hidden="1" customHeight="1">
      <c r="A1756" s="2">
        <v>1750.0</v>
      </c>
      <c r="B1756" s="2">
        <v>168834.0</v>
      </c>
      <c r="C1756" s="2" t="s">
        <v>3604</v>
      </c>
      <c r="D1756" s="2" t="s">
        <v>1139</v>
      </c>
      <c r="E1756" s="2" t="s">
        <v>1128</v>
      </c>
      <c r="F1756" s="4">
        <v>0.4610300925925926</v>
      </c>
      <c r="G1756" s="4">
        <v>0.4630324074074074</v>
      </c>
      <c r="H1756" s="4">
        <v>0.002002314814814815</v>
      </c>
    </row>
    <row r="1757" ht="14.25" hidden="1" customHeight="1">
      <c r="A1757" s="2">
        <v>1751.0</v>
      </c>
      <c r="B1757" s="2">
        <v>178242.0</v>
      </c>
      <c r="C1757" s="2" t="s">
        <v>3605</v>
      </c>
      <c r="D1757" s="2" t="s">
        <v>919</v>
      </c>
      <c r="E1757" s="2" t="s">
        <v>29</v>
      </c>
      <c r="F1757" s="4">
        <v>0.5081828703703704</v>
      </c>
      <c r="G1757" s="4">
        <v>0.5101851851851852</v>
      </c>
      <c r="H1757" s="6">
        <v>0.002002314814814815</v>
      </c>
    </row>
    <row r="1758" ht="14.25" hidden="1" customHeight="1">
      <c r="A1758" s="2">
        <v>1752.0</v>
      </c>
      <c r="B1758" s="2">
        <v>178818.0</v>
      </c>
      <c r="C1758" s="2" t="s">
        <v>3606</v>
      </c>
      <c r="D1758" s="2" t="s">
        <v>491</v>
      </c>
      <c r="E1758" s="2" t="s">
        <v>48</v>
      </c>
      <c r="F1758" s="4">
        <v>0.5735069444444444</v>
      </c>
      <c r="G1758" s="4">
        <v>0.5755092592592593</v>
      </c>
      <c r="H1758" s="6">
        <v>0.002002314814814815</v>
      </c>
    </row>
    <row r="1759" ht="14.25" hidden="1" customHeight="1">
      <c r="A1759" s="2">
        <v>1753.0</v>
      </c>
      <c r="B1759" s="2">
        <v>64359.0</v>
      </c>
      <c r="C1759" s="2" t="s">
        <v>3607</v>
      </c>
      <c r="D1759" s="2" t="s">
        <v>3036</v>
      </c>
      <c r="E1759" s="2" t="s">
        <v>53</v>
      </c>
      <c r="F1759" s="4">
        <v>0.3065393518518518</v>
      </c>
      <c r="G1759" s="4">
        <v>0.30855324074074075</v>
      </c>
      <c r="H1759" s="4">
        <v>0.002013888888888889</v>
      </c>
    </row>
    <row r="1760" ht="14.25" hidden="1" customHeight="1">
      <c r="A1760" s="2">
        <v>1754.0</v>
      </c>
      <c r="B1760" s="2">
        <v>44897.0</v>
      </c>
      <c r="C1760" s="2" t="s">
        <v>3608</v>
      </c>
      <c r="D1760" s="2" t="s">
        <v>3609</v>
      </c>
      <c r="E1760" s="2" t="s">
        <v>48</v>
      </c>
      <c r="F1760" s="4">
        <v>0.3272453703703704</v>
      </c>
      <c r="G1760" s="4">
        <v>0.32925925925925925</v>
      </c>
      <c r="H1760" s="6">
        <v>0.002013888888888889</v>
      </c>
    </row>
    <row r="1761" ht="14.25" hidden="1" customHeight="1">
      <c r="A1761" s="2">
        <v>1755.0</v>
      </c>
      <c r="B1761" s="2">
        <v>5977.0</v>
      </c>
      <c r="C1761" s="2" t="s">
        <v>3610</v>
      </c>
      <c r="D1761" s="2" t="s">
        <v>3611</v>
      </c>
      <c r="E1761" s="2" t="s">
        <v>53</v>
      </c>
      <c r="F1761" s="4">
        <v>0.34043981481481483</v>
      </c>
      <c r="G1761" s="4">
        <v>0.3424537037037037</v>
      </c>
      <c r="H1761" s="4">
        <v>0.002013888888888889</v>
      </c>
    </row>
    <row r="1762" ht="14.25" hidden="1" customHeight="1">
      <c r="A1762" s="2">
        <v>1756.0</v>
      </c>
      <c r="B1762" s="2">
        <v>582207.0</v>
      </c>
      <c r="C1762" s="2" t="s">
        <v>3612</v>
      </c>
      <c r="D1762" s="2" t="s">
        <v>1725</v>
      </c>
      <c r="E1762" s="2" t="s">
        <v>1128</v>
      </c>
      <c r="F1762" s="4">
        <v>0.34337962962962965</v>
      </c>
      <c r="G1762" s="4">
        <v>0.34539351851851857</v>
      </c>
      <c r="H1762" s="4">
        <v>0.002013888888888889</v>
      </c>
    </row>
    <row r="1763" ht="14.25" hidden="1" customHeight="1">
      <c r="A1763" s="2">
        <v>1757.0</v>
      </c>
      <c r="B1763" s="2">
        <v>171518.0</v>
      </c>
      <c r="C1763" s="2" t="s">
        <v>3613</v>
      </c>
      <c r="D1763" s="2" t="s">
        <v>3614</v>
      </c>
      <c r="E1763" s="2" t="s">
        <v>190</v>
      </c>
      <c r="F1763" s="4">
        <v>0.34415509259259264</v>
      </c>
      <c r="G1763" s="4">
        <v>0.34616898148148145</v>
      </c>
      <c r="H1763" s="6">
        <v>0.002013888888888889</v>
      </c>
    </row>
    <row r="1764" ht="14.25" hidden="1" customHeight="1">
      <c r="A1764" s="2">
        <v>1758.0</v>
      </c>
      <c r="B1764" s="2">
        <v>174421.0</v>
      </c>
      <c r="C1764" s="2" t="s">
        <v>3615</v>
      </c>
      <c r="D1764" s="2" t="s">
        <v>3130</v>
      </c>
      <c r="E1764" s="2" t="s">
        <v>53</v>
      </c>
      <c r="F1764" s="4">
        <v>0.36063657407407407</v>
      </c>
      <c r="G1764" s="4">
        <v>0.362650462962963</v>
      </c>
      <c r="H1764" s="4">
        <v>0.002013888888888889</v>
      </c>
    </row>
    <row r="1765" ht="14.25" hidden="1" customHeight="1">
      <c r="A1765" s="2">
        <v>1759.0</v>
      </c>
      <c r="B1765" s="2">
        <v>178324.0</v>
      </c>
      <c r="C1765" s="2" t="s">
        <v>3616</v>
      </c>
      <c r="D1765" s="2" t="s">
        <v>897</v>
      </c>
      <c r="E1765" s="2" t="s">
        <v>23</v>
      </c>
      <c r="F1765" s="4">
        <v>0.3884027777777778</v>
      </c>
      <c r="G1765" s="4">
        <v>0.39041666666666663</v>
      </c>
      <c r="H1765" s="6">
        <v>0.002013888888888889</v>
      </c>
    </row>
    <row r="1766" ht="14.25" hidden="1" customHeight="1">
      <c r="A1766" s="2">
        <v>1760.0</v>
      </c>
      <c r="B1766" s="2">
        <v>173642.0</v>
      </c>
      <c r="C1766" s="2" t="s">
        <v>3617</v>
      </c>
      <c r="D1766" s="2" t="s">
        <v>3618</v>
      </c>
      <c r="E1766" s="2" t="s">
        <v>53</v>
      </c>
      <c r="F1766" s="4">
        <v>0.40548611111111116</v>
      </c>
      <c r="G1766" s="4">
        <v>0.4075</v>
      </c>
      <c r="H1766" s="4">
        <v>0.002013888888888889</v>
      </c>
    </row>
    <row r="1767" ht="14.25" hidden="1" customHeight="1">
      <c r="A1767" s="2">
        <v>1761.0</v>
      </c>
      <c r="B1767" s="2">
        <v>146106.0</v>
      </c>
      <c r="C1767" s="2" t="s">
        <v>3619</v>
      </c>
      <c r="D1767" s="2" t="s">
        <v>3620</v>
      </c>
      <c r="E1767" s="2" t="s">
        <v>61</v>
      </c>
      <c r="F1767" s="4">
        <v>0.4260069444444445</v>
      </c>
      <c r="G1767" s="4">
        <v>0.42802083333333335</v>
      </c>
      <c r="H1767" s="6">
        <v>0.002013888888888889</v>
      </c>
    </row>
    <row r="1768" ht="14.25" hidden="1" customHeight="1">
      <c r="A1768" s="2">
        <v>1762.0</v>
      </c>
      <c r="B1768" s="2">
        <v>178975.0</v>
      </c>
      <c r="C1768" s="2" t="s">
        <v>3621</v>
      </c>
      <c r="D1768" s="2" t="s">
        <v>342</v>
      </c>
      <c r="E1768" s="2" t="s">
        <v>190</v>
      </c>
      <c r="F1768" s="4">
        <v>0.43432870370370374</v>
      </c>
      <c r="G1768" s="4">
        <v>0.43634259259259256</v>
      </c>
      <c r="H1768" s="6">
        <v>0.002013888888888889</v>
      </c>
    </row>
    <row r="1769" ht="14.25" hidden="1" customHeight="1">
      <c r="A1769" s="2">
        <v>1763.0</v>
      </c>
      <c r="B1769" s="2">
        <v>175677.0</v>
      </c>
      <c r="C1769" s="2" t="s">
        <v>3622</v>
      </c>
      <c r="D1769" s="2" t="s">
        <v>3056</v>
      </c>
      <c r="E1769" s="2" t="s">
        <v>1128</v>
      </c>
      <c r="F1769" s="4">
        <v>0.4608449074074074</v>
      </c>
      <c r="G1769" s="4">
        <v>0.4628587962962963</v>
      </c>
      <c r="H1769" s="4">
        <v>0.002013888888888889</v>
      </c>
    </row>
    <row r="1770" ht="14.25" hidden="1" customHeight="1">
      <c r="A1770" s="2">
        <v>1764.0</v>
      </c>
      <c r="B1770" s="2">
        <v>45880.0</v>
      </c>
      <c r="C1770" s="2" t="s">
        <v>3623</v>
      </c>
      <c r="D1770" s="2" t="s">
        <v>1618</v>
      </c>
      <c r="E1770" s="2" t="s">
        <v>1123</v>
      </c>
      <c r="F1770" s="4">
        <v>0.5438078703703704</v>
      </c>
      <c r="G1770" s="4">
        <v>0.5458217592592592</v>
      </c>
      <c r="H1770" s="6">
        <v>0.002013888888888889</v>
      </c>
    </row>
    <row r="1771" ht="14.25" hidden="1" customHeight="1">
      <c r="A1771" s="2">
        <v>1765.0</v>
      </c>
      <c r="B1771" s="2">
        <v>173773.0</v>
      </c>
      <c r="C1771" s="2" t="s">
        <v>3624</v>
      </c>
      <c r="D1771" s="2" t="s">
        <v>2451</v>
      </c>
      <c r="E1771" s="2" t="s">
        <v>35</v>
      </c>
      <c r="F1771" s="4">
        <v>0.32362268518518517</v>
      </c>
      <c r="G1771" s="4">
        <v>0.32564814814814813</v>
      </c>
      <c r="H1771" s="4">
        <v>0.002025462962962963</v>
      </c>
    </row>
    <row r="1772" ht="14.25" hidden="1" customHeight="1">
      <c r="A1772" s="2">
        <v>1766.0</v>
      </c>
      <c r="B1772" s="2">
        <v>36947.0</v>
      </c>
      <c r="C1772" s="2" t="s">
        <v>3625</v>
      </c>
      <c r="D1772" s="2" t="s">
        <v>3333</v>
      </c>
      <c r="E1772" s="2" t="s">
        <v>81</v>
      </c>
      <c r="F1772" s="4">
        <v>0.33501157407407406</v>
      </c>
      <c r="G1772" s="4">
        <v>0.337037037037037</v>
      </c>
      <c r="H1772" s="6">
        <v>0.002025462962962963</v>
      </c>
    </row>
    <row r="1773" ht="14.25" hidden="1" customHeight="1">
      <c r="A1773" s="2">
        <v>1767.0</v>
      </c>
      <c r="B1773" s="2">
        <v>161015.0</v>
      </c>
      <c r="C1773" s="2" t="s">
        <v>3626</v>
      </c>
      <c r="D1773" s="2" t="s">
        <v>3627</v>
      </c>
      <c r="E1773" s="2" t="s">
        <v>48</v>
      </c>
      <c r="F1773" s="4">
        <v>0.34140046296296295</v>
      </c>
      <c r="G1773" s="4">
        <v>0.34342592592592597</v>
      </c>
      <c r="H1773" s="6">
        <v>0.002025462962962963</v>
      </c>
    </row>
    <row r="1774" ht="14.25" hidden="1" customHeight="1">
      <c r="A1774" s="2">
        <v>1768.0</v>
      </c>
      <c r="B1774" s="2">
        <v>97931.0</v>
      </c>
      <c r="C1774" s="2" t="s">
        <v>3628</v>
      </c>
      <c r="D1774" s="2" t="s">
        <v>3629</v>
      </c>
      <c r="E1774" s="2" t="s">
        <v>53</v>
      </c>
      <c r="F1774" s="4">
        <v>0.3448263888888889</v>
      </c>
      <c r="G1774" s="4">
        <v>0.3468518518518518</v>
      </c>
      <c r="H1774" s="4">
        <v>0.002025462962962963</v>
      </c>
    </row>
    <row r="1775" ht="14.25" hidden="1" customHeight="1">
      <c r="A1775" s="2">
        <v>1769.0</v>
      </c>
      <c r="B1775" s="2">
        <v>177432.0</v>
      </c>
      <c r="C1775" s="2" t="s">
        <v>3630</v>
      </c>
      <c r="D1775" s="2" t="s">
        <v>2109</v>
      </c>
      <c r="E1775" s="2" t="s">
        <v>81</v>
      </c>
      <c r="F1775" s="4">
        <v>0.3660185185185185</v>
      </c>
      <c r="G1775" s="4">
        <v>0.3680439814814815</v>
      </c>
      <c r="H1775" s="6">
        <v>0.002025462962962963</v>
      </c>
    </row>
    <row r="1776" ht="14.25" hidden="1" customHeight="1">
      <c r="A1776" s="2">
        <v>1770.0</v>
      </c>
      <c r="B1776" s="2">
        <v>174191.0</v>
      </c>
      <c r="C1776" s="2" t="s">
        <v>3631</v>
      </c>
      <c r="D1776" s="2" t="s">
        <v>3632</v>
      </c>
      <c r="E1776" s="2" t="s">
        <v>38</v>
      </c>
      <c r="F1776" s="4">
        <v>0.36877314814814816</v>
      </c>
      <c r="G1776" s="4">
        <v>0.37079861111111106</v>
      </c>
      <c r="H1776" s="6">
        <v>0.002025462962962963</v>
      </c>
    </row>
    <row r="1777" ht="14.25" hidden="1" customHeight="1">
      <c r="A1777" s="2">
        <v>1771.0</v>
      </c>
      <c r="B1777" s="2">
        <v>535596.0</v>
      </c>
      <c r="C1777" s="2" t="s">
        <v>3633</v>
      </c>
      <c r="D1777" s="2" t="s">
        <v>3397</v>
      </c>
      <c r="E1777" s="2" t="s">
        <v>511</v>
      </c>
      <c r="F1777" s="4">
        <v>0.3897569444444444</v>
      </c>
      <c r="G1777" s="4">
        <v>0.39178240740740744</v>
      </c>
      <c r="H1777" s="6">
        <v>0.002025462962962963</v>
      </c>
    </row>
    <row r="1778" ht="14.25" hidden="1" customHeight="1">
      <c r="A1778" s="2">
        <v>1772.0</v>
      </c>
      <c r="B1778" s="2">
        <v>170854.0</v>
      </c>
      <c r="C1778" s="2" t="s">
        <v>3634</v>
      </c>
      <c r="D1778" s="2" t="s">
        <v>3635</v>
      </c>
      <c r="E1778" s="2" t="s">
        <v>190</v>
      </c>
      <c r="F1778" s="4">
        <v>0.39958333333333335</v>
      </c>
      <c r="G1778" s="4">
        <v>0.40160879629629626</v>
      </c>
      <c r="H1778" s="6">
        <v>0.002025462962962963</v>
      </c>
    </row>
    <row r="1779" ht="14.25" hidden="1" customHeight="1">
      <c r="A1779" s="2">
        <v>1773.0</v>
      </c>
      <c r="B1779" s="2">
        <v>131350.0</v>
      </c>
      <c r="C1779" s="2" t="s">
        <v>3636</v>
      </c>
      <c r="D1779" s="2" t="s">
        <v>2198</v>
      </c>
      <c r="E1779" s="2" t="s">
        <v>26</v>
      </c>
      <c r="F1779" s="4">
        <v>0.4046759259259259</v>
      </c>
      <c r="G1779" s="4">
        <v>0.4067013888888889</v>
      </c>
      <c r="H1779" s="6">
        <v>0.002025462962962963</v>
      </c>
    </row>
    <row r="1780" ht="14.25" hidden="1" customHeight="1">
      <c r="A1780" s="2">
        <v>1774.0</v>
      </c>
      <c r="B1780" s="2">
        <v>544980.0</v>
      </c>
      <c r="C1780" s="2" t="s">
        <v>3637</v>
      </c>
      <c r="D1780" s="2" t="s">
        <v>3638</v>
      </c>
      <c r="E1780" s="2" t="s">
        <v>289</v>
      </c>
      <c r="F1780" s="4">
        <v>0.41512731481481485</v>
      </c>
      <c r="G1780" s="4">
        <v>0.41715277777777776</v>
      </c>
      <c r="H1780" s="6">
        <v>0.002025462962962963</v>
      </c>
    </row>
    <row r="1781" ht="14.25" hidden="1" customHeight="1">
      <c r="A1781" s="2">
        <v>1775.0</v>
      </c>
      <c r="B1781" s="2">
        <v>129188.0</v>
      </c>
      <c r="C1781" s="2" t="s">
        <v>3639</v>
      </c>
      <c r="D1781" s="2" t="s">
        <v>2811</v>
      </c>
      <c r="E1781" s="2" t="s">
        <v>190</v>
      </c>
      <c r="F1781" s="4">
        <v>0.4307407407407407</v>
      </c>
      <c r="G1781" s="4">
        <v>0.43276620370370367</v>
      </c>
      <c r="H1781" s="6">
        <v>0.002025462962962963</v>
      </c>
    </row>
    <row r="1782" ht="14.25" hidden="1" customHeight="1">
      <c r="A1782" s="2">
        <v>1776.0</v>
      </c>
      <c r="B1782" s="2">
        <v>176121.0</v>
      </c>
      <c r="C1782" s="2" t="s">
        <v>3640</v>
      </c>
      <c r="D1782" s="2" t="s">
        <v>1295</v>
      </c>
      <c r="E1782" s="2" t="s">
        <v>1128</v>
      </c>
      <c r="F1782" s="4">
        <v>0.4965509259259259</v>
      </c>
      <c r="G1782" s="4">
        <v>0.49857638888888894</v>
      </c>
      <c r="H1782" s="4">
        <v>0.002025462962962963</v>
      </c>
    </row>
    <row r="1783" ht="14.25" hidden="1" customHeight="1">
      <c r="A1783" s="2">
        <v>1777.0</v>
      </c>
      <c r="B1783" s="2">
        <v>149756.0</v>
      </c>
      <c r="C1783" s="2" t="s">
        <v>3641</v>
      </c>
      <c r="D1783" s="2" t="s">
        <v>3642</v>
      </c>
      <c r="E1783" s="2" t="s">
        <v>48</v>
      </c>
      <c r="F1783" s="4">
        <v>0.2934143518518519</v>
      </c>
      <c r="G1783" s="4">
        <v>0.2954513888888889</v>
      </c>
      <c r="H1783" s="6">
        <v>0.0020370370370370373</v>
      </c>
    </row>
    <row r="1784" ht="14.25" hidden="1" customHeight="1">
      <c r="A1784" s="2">
        <v>1778.0</v>
      </c>
      <c r="B1784" s="2">
        <v>17639.0</v>
      </c>
      <c r="C1784" s="2" t="s">
        <v>3643</v>
      </c>
      <c r="D1784" s="2" t="s">
        <v>3644</v>
      </c>
      <c r="E1784" s="2" t="s">
        <v>53</v>
      </c>
      <c r="F1784" s="4">
        <v>0.31302083333333336</v>
      </c>
      <c r="G1784" s="4">
        <v>0.31505787037037036</v>
      </c>
      <c r="H1784" s="4">
        <v>0.0020370370370370373</v>
      </c>
    </row>
    <row r="1785" ht="14.25" hidden="1" customHeight="1">
      <c r="A1785" s="2">
        <v>1779.0</v>
      </c>
      <c r="B1785" s="2">
        <v>567698.0</v>
      </c>
      <c r="C1785" s="2" t="s">
        <v>3645</v>
      </c>
      <c r="D1785" s="2" t="s">
        <v>3646</v>
      </c>
      <c r="E1785" s="2" t="s">
        <v>343</v>
      </c>
      <c r="F1785" s="4">
        <v>0.33244212962962966</v>
      </c>
      <c r="G1785" s="4">
        <v>0.33447916666666666</v>
      </c>
      <c r="H1785" s="6">
        <v>0.0020370370370370373</v>
      </c>
    </row>
    <row r="1786" ht="14.25" hidden="1" customHeight="1">
      <c r="A1786" s="2">
        <v>1780.0</v>
      </c>
      <c r="B1786" s="2">
        <v>163568.0</v>
      </c>
      <c r="C1786" s="2" t="s">
        <v>3647</v>
      </c>
      <c r="D1786" s="2" t="s">
        <v>1344</v>
      </c>
      <c r="E1786" s="2" t="s">
        <v>1123</v>
      </c>
      <c r="F1786" s="4">
        <v>0.334525462962963</v>
      </c>
      <c r="G1786" s="4">
        <v>0.33656250000000004</v>
      </c>
      <c r="H1786" s="6">
        <v>0.0020370370370370373</v>
      </c>
    </row>
    <row r="1787" ht="14.25" customHeight="1">
      <c r="A1787" s="2">
        <v>1781.0</v>
      </c>
      <c r="B1787" s="2">
        <v>45649.0</v>
      </c>
      <c r="C1787" s="2" t="s">
        <v>3648</v>
      </c>
      <c r="D1787" s="2" t="s">
        <v>3649</v>
      </c>
      <c r="E1787" s="2" t="s">
        <v>498</v>
      </c>
      <c r="F1787" s="4">
        <v>0.34119212962962964</v>
      </c>
      <c r="G1787" s="4">
        <v>0.3432291666666667</v>
      </c>
      <c r="H1787" s="7">
        <f t="shared" ref="H1787:H1788" si="3">G1787-F1787</f>
        <v>0.002037037037</v>
      </c>
    </row>
    <row r="1788" ht="14.25" customHeight="1">
      <c r="A1788" s="2">
        <v>1782.0</v>
      </c>
      <c r="B1788" s="2">
        <v>69864.0</v>
      </c>
      <c r="C1788" s="2" t="s">
        <v>3650</v>
      </c>
      <c r="D1788" s="2" t="s">
        <v>3651</v>
      </c>
      <c r="E1788" s="2" t="s">
        <v>498</v>
      </c>
      <c r="F1788" s="4">
        <v>0.3441666666666667</v>
      </c>
      <c r="G1788" s="4">
        <v>0.34620370370370374</v>
      </c>
      <c r="H1788" s="7">
        <f t="shared" si="3"/>
        <v>0.002037037037</v>
      </c>
    </row>
    <row r="1789" ht="14.25" hidden="1" customHeight="1">
      <c r="A1789" s="2">
        <v>1783.0</v>
      </c>
      <c r="B1789" s="2">
        <v>171227.0</v>
      </c>
      <c r="C1789" s="2" t="s">
        <v>3652</v>
      </c>
      <c r="D1789" s="2" t="s">
        <v>2089</v>
      </c>
      <c r="E1789" s="2" t="s">
        <v>190</v>
      </c>
      <c r="F1789" s="4">
        <v>0.3676388888888889</v>
      </c>
      <c r="G1789" s="4">
        <v>0.3696759259259259</v>
      </c>
      <c r="H1789" s="6">
        <v>0.0020370370370370373</v>
      </c>
    </row>
    <row r="1790" ht="14.25" hidden="1" customHeight="1">
      <c r="A1790" s="2">
        <v>1784.0</v>
      </c>
      <c r="B1790" s="2">
        <v>12908.0</v>
      </c>
      <c r="C1790" s="2" t="s">
        <v>3653</v>
      </c>
      <c r="D1790" s="2" t="s">
        <v>1529</v>
      </c>
      <c r="E1790" s="2" t="s">
        <v>330</v>
      </c>
      <c r="F1790" s="4">
        <v>0.3969675925925926</v>
      </c>
      <c r="G1790" s="4">
        <v>0.3990046296296296</v>
      </c>
      <c r="H1790" s="4">
        <v>0.0020370370370370373</v>
      </c>
    </row>
    <row r="1791" ht="14.25" hidden="1" customHeight="1">
      <c r="A1791" s="2">
        <v>1785.0</v>
      </c>
      <c r="B1791" s="2">
        <v>18958.0</v>
      </c>
      <c r="C1791" s="2" t="s">
        <v>3654</v>
      </c>
      <c r="D1791" s="2" t="s">
        <v>365</v>
      </c>
      <c r="E1791" s="2" t="s">
        <v>135</v>
      </c>
      <c r="F1791" s="4">
        <v>0.4188310185185185</v>
      </c>
      <c r="G1791" s="4">
        <v>0.42086805555555556</v>
      </c>
      <c r="H1791" s="4">
        <v>0.0020370370370370373</v>
      </c>
    </row>
    <row r="1792" ht="14.25" hidden="1" customHeight="1">
      <c r="A1792" s="2">
        <v>1786.0</v>
      </c>
      <c r="B1792" s="2">
        <v>174479.0</v>
      </c>
      <c r="C1792" s="2" t="s">
        <v>3655</v>
      </c>
      <c r="D1792" s="2" t="s">
        <v>1306</v>
      </c>
      <c r="E1792" s="2" t="s">
        <v>1123</v>
      </c>
      <c r="F1792" s="4">
        <v>0.5599189814814814</v>
      </c>
      <c r="G1792" s="4">
        <v>0.5619560185185185</v>
      </c>
      <c r="H1792" s="6">
        <v>0.0020370370370370373</v>
      </c>
    </row>
    <row r="1793" ht="14.25" hidden="1" customHeight="1">
      <c r="A1793" s="2">
        <v>1787.0</v>
      </c>
      <c r="B1793" s="2">
        <v>71501.0</v>
      </c>
      <c r="C1793" s="2" t="s">
        <v>3656</v>
      </c>
      <c r="D1793" s="2" t="s">
        <v>1361</v>
      </c>
      <c r="E1793" s="2" t="s">
        <v>1123</v>
      </c>
      <c r="F1793" s="4">
        <v>0.5741319444444445</v>
      </c>
      <c r="G1793" s="4">
        <v>0.5761689814814815</v>
      </c>
      <c r="H1793" s="6">
        <v>0.0020370370370370373</v>
      </c>
    </row>
    <row r="1794" ht="14.25" hidden="1" customHeight="1">
      <c r="A1794" s="2">
        <v>1788.0</v>
      </c>
      <c r="B1794" s="2">
        <v>169480.0</v>
      </c>
      <c r="C1794" s="2" t="s">
        <v>3657</v>
      </c>
      <c r="D1794" s="2" t="s">
        <v>1204</v>
      </c>
      <c r="E1794" s="2" t="s">
        <v>1123</v>
      </c>
      <c r="F1794" s="4">
        <v>0.33875000000000005</v>
      </c>
      <c r="G1794" s="4">
        <v>0.34079861111111115</v>
      </c>
      <c r="H1794" s="6">
        <v>0.0020486111111111113</v>
      </c>
    </row>
    <row r="1795" ht="14.25" hidden="1" customHeight="1">
      <c r="A1795" s="2">
        <v>1789.0</v>
      </c>
      <c r="B1795" s="2">
        <v>149591.0</v>
      </c>
      <c r="C1795" s="2" t="s">
        <v>3658</v>
      </c>
      <c r="D1795" s="2" t="s">
        <v>1049</v>
      </c>
      <c r="E1795" s="2" t="s">
        <v>26</v>
      </c>
      <c r="F1795" s="4">
        <v>0.34096064814814814</v>
      </c>
      <c r="G1795" s="4">
        <v>0.3430092592592593</v>
      </c>
      <c r="H1795" s="6">
        <v>0.0020486111111111113</v>
      </c>
    </row>
    <row r="1796" ht="14.25" hidden="1" customHeight="1">
      <c r="A1796" s="2">
        <v>1790.0</v>
      </c>
      <c r="B1796" s="2">
        <v>170550.0</v>
      </c>
      <c r="C1796" s="2" t="s">
        <v>3659</v>
      </c>
      <c r="D1796" s="2" t="s">
        <v>3660</v>
      </c>
      <c r="E1796" s="2" t="s">
        <v>35</v>
      </c>
      <c r="F1796" s="4">
        <v>0.34115740740740735</v>
      </c>
      <c r="G1796" s="4">
        <v>0.34320601851851856</v>
      </c>
      <c r="H1796" s="4">
        <v>0.0020486111111111113</v>
      </c>
    </row>
    <row r="1797" ht="14.25" hidden="1" customHeight="1">
      <c r="A1797" s="2">
        <v>1791.0</v>
      </c>
      <c r="B1797" s="2">
        <v>145573.0</v>
      </c>
      <c r="C1797" s="2" t="s">
        <v>3661</v>
      </c>
      <c r="D1797" s="2" t="s">
        <v>1248</v>
      </c>
      <c r="E1797" s="2" t="s">
        <v>1128</v>
      </c>
      <c r="F1797" s="4">
        <v>0.3425810185185185</v>
      </c>
      <c r="G1797" s="4">
        <v>0.3446296296296296</v>
      </c>
      <c r="H1797" s="4">
        <v>0.0020486111111111113</v>
      </c>
    </row>
    <row r="1798" ht="14.25" hidden="1" customHeight="1">
      <c r="A1798" s="2">
        <v>1792.0</v>
      </c>
      <c r="B1798" s="2">
        <v>60319.0</v>
      </c>
      <c r="C1798" s="2" t="s">
        <v>3662</v>
      </c>
      <c r="D1798" s="2" t="s">
        <v>3384</v>
      </c>
      <c r="E1798" s="2" t="s">
        <v>330</v>
      </c>
      <c r="F1798" s="4">
        <v>0.35896990740740736</v>
      </c>
      <c r="G1798" s="4">
        <v>0.36101851851851857</v>
      </c>
      <c r="H1798" s="4">
        <v>0.0020486111111111113</v>
      </c>
    </row>
    <row r="1799" ht="14.25" hidden="1" customHeight="1">
      <c r="A1799" s="2">
        <v>1793.0</v>
      </c>
      <c r="B1799" s="2">
        <v>174934.0</v>
      </c>
      <c r="C1799" s="2" t="s">
        <v>3663</v>
      </c>
      <c r="D1799" s="2" t="s">
        <v>2460</v>
      </c>
      <c r="E1799" s="2" t="s">
        <v>190</v>
      </c>
      <c r="F1799" s="4">
        <v>0.3864699074074074</v>
      </c>
      <c r="G1799" s="4">
        <v>0.3885185185185185</v>
      </c>
      <c r="H1799" s="6">
        <v>0.0020486111111111113</v>
      </c>
    </row>
    <row r="1800" ht="14.25" hidden="1" customHeight="1">
      <c r="A1800" s="2">
        <v>1794.0</v>
      </c>
      <c r="B1800" s="2">
        <v>131350.0</v>
      </c>
      <c r="C1800" s="2" t="s">
        <v>3664</v>
      </c>
      <c r="D1800" s="2" t="s">
        <v>2198</v>
      </c>
      <c r="E1800" s="2" t="s">
        <v>26</v>
      </c>
      <c r="F1800" s="4">
        <v>0.3877893518518518</v>
      </c>
      <c r="G1800" s="4">
        <v>0.38983796296296297</v>
      </c>
      <c r="H1800" s="6">
        <v>0.0020486111111111113</v>
      </c>
    </row>
    <row r="1801" ht="14.25" hidden="1" customHeight="1">
      <c r="A1801" s="2">
        <v>1795.0</v>
      </c>
      <c r="B1801" s="2">
        <v>171303.0</v>
      </c>
      <c r="C1801" s="2" t="s">
        <v>3665</v>
      </c>
      <c r="D1801" s="2" t="s">
        <v>3666</v>
      </c>
      <c r="E1801" s="2" t="s">
        <v>190</v>
      </c>
      <c r="F1801" s="4">
        <v>0.3891550925925926</v>
      </c>
      <c r="G1801" s="4">
        <v>0.3912037037037037</v>
      </c>
      <c r="H1801" s="6">
        <v>0.0020486111111111113</v>
      </c>
    </row>
    <row r="1802" ht="14.25" hidden="1" customHeight="1">
      <c r="A1802" s="2">
        <v>1796.0</v>
      </c>
      <c r="B1802" s="2">
        <v>174901.0</v>
      </c>
      <c r="C1802" s="2" t="s">
        <v>3667</v>
      </c>
      <c r="D1802" s="2" t="s">
        <v>3668</v>
      </c>
      <c r="E1802" s="2" t="s">
        <v>53</v>
      </c>
      <c r="F1802" s="4">
        <v>0.3962615740740741</v>
      </c>
      <c r="G1802" s="4">
        <v>0.3983101851851852</v>
      </c>
      <c r="H1802" s="4">
        <v>0.0020486111111111113</v>
      </c>
    </row>
    <row r="1803" ht="14.25" hidden="1" customHeight="1">
      <c r="A1803" s="2">
        <v>1797.0</v>
      </c>
      <c r="B1803" s="2">
        <v>172670.0</v>
      </c>
      <c r="C1803" s="2" t="s">
        <v>3669</v>
      </c>
      <c r="D1803" s="2" t="s">
        <v>3670</v>
      </c>
      <c r="E1803" s="2" t="s">
        <v>18</v>
      </c>
      <c r="F1803" s="4">
        <v>0.42969907407407404</v>
      </c>
      <c r="G1803" s="4">
        <v>0.4317476851851852</v>
      </c>
      <c r="H1803" s="6">
        <v>0.0020486111111111113</v>
      </c>
    </row>
    <row r="1804" ht="14.25" hidden="1" customHeight="1">
      <c r="A1804" s="2">
        <v>1798.0</v>
      </c>
      <c r="B1804" s="2">
        <v>129986.0</v>
      </c>
      <c r="C1804" s="2" t="s">
        <v>3671</v>
      </c>
      <c r="D1804" s="2" t="s">
        <v>3672</v>
      </c>
      <c r="E1804" s="2" t="s">
        <v>48</v>
      </c>
      <c r="F1804" s="4">
        <v>0.45665509259259257</v>
      </c>
      <c r="G1804" s="4">
        <v>0.45870370370370367</v>
      </c>
      <c r="H1804" s="6">
        <v>0.0020486111111111113</v>
      </c>
    </row>
    <row r="1805" ht="14.25" hidden="1" customHeight="1">
      <c r="A1805" s="2">
        <v>1799.0</v>
      </c>
      <c r="B1805" s="2">
        <v>118429.0</v>
      </c>
      <c r="C1805" s="2" t="s">
        <v>3673</v>
      </c>
      <c r="D1805" s="2" t="s">
        <v>1461</v>
      </c>
      <c r="E1805" s="2" t="s">
        <v>1123</v>
      </c>
      <c r="F1805" s="4">
        <v>0.5496296296296296</v>
      </c>
      <c r="G1805" s="4">
        <v>0.5516782407407407</v>
      </c>
      <c r="H1805" s="6">
        <v>0.0020486111111111113</v>
      </c>
    </row>
    <row r="1806" ht="14.25" hidden="1" customHeight="1">
      <c r="A1806" s="2">
        <v>1800.0</v>
      </c>
      <c r="B1806" s="2">
        <v>178536.0</v>
      </c>
      <c r="C1806" s="2" t="s">
        <v>3674</v>
      </c>
      <c r="D1806" s="2" t="s">
        <v>752</v>
      </c>
      <c r="E1806" s="2" t="s">
        <v>48</v>
      </c>
      <c r="F1806" s="4">
        <v>0.3130324074074074</v>
      </c>
      <c r="G1806" s="4">
        <v>0.3150925925925926</v>
      </c>
      <c r="H1806" s="6">
        <v>0.0020601851851851853</v>
      </c>
    </row>
    <row r="1807" ht="14.25" hidden="1" customHeight="1">
      <c r="A1807" s="2">
        <v>1801.0</v>
      </c>
      <c r="B1807" s="2">
        <v>167734.0</v>
      </c>
      <c r="C1807" s="2" t="s">
        <v>3675</v>
      </c>
      <c r="D1807" s="2" t="s">
        <v>1766</v>
      </c>
      <c r="E1807" s="2" t="s">
        <v>190</v>
      </c>
      <c r="F1807" s="4">
        <v>0.3292824074074074</v>
      </c>
      <c r="G1807" s="4">
        <v>0.3313425925925926</v>
      </c>
      <c r="H1807" s="6">
        <v>0.0020601851851851853</v>
      </c>
    </row>
    <row r="1808" ht="14.25" customHeight="1">
      <c r="A1808" s="2">
        <v>1802.0</v>
      </c>
      <c r="B1808" s="2">
        <v>152116.0</v>
      </c>
      <c r="C1808" s="2" t="s">
        <v>3676</v>
      </c>
      <c r="D1808" s="2" t="s">
        <v>3677</v>
      </c>
      <c r="E1808" s="2" t="s">
        <v>498</v>
      </c>
      <c r="F1808" s="4">
        <v>0.3422337962962963</v>
      </c>
      <c r="G1808" s="4">
        <v>0.34429398148148144</v>
      </c>
      <c r="H1808" s="7">
        <f>G1808-F1808</f>
        <v>0.002060185185</v>
      </c>
    </row>
    <row r="1809" ht="14.25" hidden="1" customHeight="1">
      <c r="A1809" s="2">
        <v>1803.0</v>
      </c>
      <c r="B1809" s="2">
        <v>175784.0</v>
      </c>
      <c r="C1809" s="2" t="s">
        <v>3678</v>
      </c>
      <c r="D1809" s="2" t="s">
        <v>1240</v>
      </c>
      <c r="E1809" s="2" t="s">
        <v>1128</v>
      </c>
      <c r="F1809" s="4">
        <v>0.3581828703703704</v>
      </c>
      <c r="G1809" s="4">
        <v>0.3602430555555556</v>
      </c>
      <c r="H1809" s="4">
        <v>0.0020601851851851853</v>
      </c>
    </row>
    <row r="1810" ht="14.25" hidden="1" customHeight="1">
      <c r="A1810" s="2">
        <v>1804.0</v>
      </c>
      <c r="B1810" s="2">
        <v>585734.0</v>
      </c>
      <c r="C1810" s="2" t="s">
        <v>3679</v>
      </c>
      <c r="D1810" s="2" t="s">
        <v>3680</v>
      </c>
      <c r="E1810" s="2" t="s">
        <v>38</v>
      </c>
      <c r="F1810" s="4">
        <v>0.3632638888888889</v>
      </c>
      <c r="G1810" s="4">
        <v>0.365324074074074</v>
      </c>
      <c r="H1810" s="6">
        <v>0.0020601851851851853</v>
      </c>
    </row>
    <row r="1811" ht="14.25" hidden="1" customHeight="1">
      <c r="A1811" s="2">
        <v>1805.0</v>
      </c>
      <c r="B1811" s="2">
        <v>21240.0</v>
      </c>
      <c r="C1811" s="2" t="s">
        <v>3681</v>
      </c>
      <c r="D1811" s="2" t="s">
        <v>3682</v>
      </c>
      <c r="E1811" s="2" t="s">
        <v>343</v>
      </c>
      <c r="F1811" s="4">
        <v>0.37677083333333333</v>
      </c>
      <c r="G1811" s="4">
        <v>0.37883101851851847</v>
      </c>
      <c r="H1811" s="6">
        <v>0.0020601851851851853</v>
      </c>
    </row>
    <row r="1812" ht="14.25" hidden="1" customHeight="1">
      <c r="A1812" s="2">
        <v>1806.0</v>
      </c>
      <c r="B1812" s="2">
        <v>2908.0</v>
      </c>
      <c r="C1812" s="2" t="s">
        <v>3683</v>
      </c>
      <c r="D1812" s="2" t="s">
        <v>3684</v>
      </c>
      <c r="E1812" s="2" t="s">
        <v>48</v>
      </c>
      <c r="F1812" s="4">
        <v>0.38077546296296294</v>
      </c>
      <c r="G1812" s="4">
        <v>0.38283564814814813</v>
      </c>
      <c r="H1812" s="6">
        <v>0.0020601851851851853</v>
      </c>
    </row>
    <row r="1813" ht="14.25" hidden="1" customHeight="1">
      <c r="A1813" s="2">
        <v>1807.0</v>
      </c>
      <c r="B1813" s="2">
        <v>24178.0</v>
      </c>
      <c r="C1813" s="2" t="s">
        <v>3685</v>
      </c>
      <c r="D1813" s="2" t="s">
        <v>3686</v>
      </c>
      <c r="E1813" s="2" t="s">
        <v>26</v>
      </c>
      <c r="F1813" s="4">
        <v>0.3881018518518518</v>
      </c>
      <c r="G1813" s="4">
        <v>0.39016203703703706</v>
      </c>
      <c r="H1813" s="6">
        <v>0.0020601851851851853</v>
      </c>
    </row>
    <row r="1814" ht="14.25" hidden="1" customHeight="1">
      <c r="A1814" s="2">
        <v>1808.0</v>
      </c>
      <c r="B1814" s="2">
        <v>174830.0</v>
      </c>
      <c r="C1814" s="2" t="s">
        <v>3687</v>
      </c>
      <c r="D1814" s="2" t="s">
        <v>3688</v>
      </c>
      <c r="E1814" s="2" t="s">
        <v>26</v>
      </c>
      <c r="F1814" s="4">
        <v>0.39576388888888886</v>
      </c>
      <c r="G1814" s="4">
        <v>0.3978240740740741</v>
      </c>
      <c r="H1814" s="6">
        <v>0.0020601851851851853</v>
      </c>
    </row>
    <row r="1815" ht="14.25" hidden="1" customHeight="1">
      <c r="A1815" s="2">
        <v>1809.0</v>
      </c>
      <c r="B1815" s="2">
        <v>554319.0</v>
      </c>
      <c r="C1815" s="2" t="s">
        <v>3689</v>
      </c>
      <c r="D1815" s="2" t="s">
        <v>3690</v>
      </c>
      <c r="E1815" s="2" t="s">
        <v>13</v>
      </c>
      <c r="F1815" s="4">
        <v>0.39947916666666666</v>
      </c>
      <c r="G1815" s="4">
        <v>0.4015393518518518</v>
      </c>
      <c r="H1815" s="6">
        <v>0.0020601851851851853</v>
      </c>
    </row>
    <row r="1816" ht="14.25" hidden="1" customHeight="1">
      <c r="A1816" s="2">
        <v>1810.0</v>
      </c>
      <c r="B1816" s="2">
        <v>149167.0</v>
      </c>
      <c r="C1816" s="2" t="s">
        <v>3691</v>
      </c>
      <c r="D1816" s="2" t="s">
        <v>3692</v>
      </c>
      <c r="E1816" s="2" t="s">
        <v>190</v>
      </c>
      <c r="F1816" s="4">
        <v>0.4055324074074074</v>
      </c>
      <c r="G1816" s="4">
        <v>0.40759259259259256</v>
      </c>
      <c r="H1816" s="6">
        <v>0.0020601851851851853</v>
      </c>
    </row>
    <row r="1817" ht="14.25" hidden="1" customHeight="1">
      <c r="A1817" s="2">
        <v>1811.0</v>
      </c>
      <c r="B1817" s="2">
        <v>148666.0</v>
      </c>
      <c r="C1817" s="2" t="s">
        <v>3693</v>
      </c>
      <c r="D1817" s="2" t="s">
        <v>3694</v>
      </c>
      <c r="E1817" s="2" t="s">
        <v>48</v>
      </c>
      <c r="F1817" s="4">
        <v>0.47126157407407404</v>
      </c>
      <c r="G1817" s="4">
        <v>0.4733217592592593</v>
      </c>
      <c r="H1817" s="6">
        <v>0.0020601851851851853</v>
      </c>
    </row>
    <row r="1818" ht="14.25" hidden="1" customHeight="1">
      <c r="A1818" s="2">
        <v>1812.0</v>
      </c>
      <c r="B1818" s="2">
        <v>141118.0</v>
      </c>
      <c r="C1818" s="2" t="s">
        <v>3695</v>
      </c>
      <c r="D1818" s="2" t="s">
        <v>1315</v>
      </c>
      <c r="E1818" s="2" t="s">
        <v>1123</v>
      </c>
      <c r="F1818" s="4">
        <v>0.5389004629629629</v>
      </c>
      <c r="G1818" s="4">
        <v>0.5409606481481481</v>
      </c>
      <c r="H1818" s="6">
        <v>0.0020601851851851853</v>
      </c>
    </row>
    <row r="1819" ht="14.25" hidden="1" customHeight="1">
      <c r="A1819" s="2">
        <v>1813.0</v>
      </c>
      <c r="B1819" s="2">
        <v>170073.0</v>
      </c>
      <c r="C1819" s="2" t="s">
        <v>3696</v>
      </c>
      <c r="D1819" s="2" t="s">
        <v>1250</v>
      </c>
      <c r="E1819" s="2" t="s">
        <v>1123</v>
      </c>
      <c r="F1819" s="4">
        <v>0.32814814814814813</v>
      </c>
      <c r="G1819" s="4">
        <v>0.3302199074074074</v>
      </c>
      <c r="H1819" s="6">
        <v>0.0020717592592592593</v>
      </c>
    </row>
    <row r="1820" ht="14.25" hidden="1" customHeight="1">
      <c r="A1820" s="2">
        <v>1814.0</v>
      </c>
      <c r="B1820" s="2">
        <v>142220.0</v>
      </c>
      <c r="C1820" s="2" t="s">
        <v>3697</v>
      </c>
      <c r="D1820" s="2" t="s">
        <v>3128</v>
      </c>
      <c r="E1820" s="2" t="s">
        <v>190</v>
      </c>
      <c r="F1820" s="4">
        <v>0.33188657407407407</v>
      </c>
      <c r="G1820" s="4">
        <v>0.33395833333333336</v>
      </c>
      <c r="H1820" s="6">
        <v>0.0020717592592592593</v>
      </c>
    </row>
    <row r="1821" ht="14.25" hidden="1" customHeight="1">
      <c r="A1821" s="2">
        <v>1815.0</v>
      </c>
      <c r="B1821" s="2">
        <v>176865.0</v>
      </c>
      <c r="C1821" s="2" t="s">
        <v>3698</v>
      </c>
      <c r="D1821" s="2" t="s">
        <v>1704</v>
      </c>
      <c r="E1821" s="2" t="s">
        <v>53</v>
      </c>
      <c r="F1821" s="4">
        <v>0.33372685185185186</v>
      </c>
      <c r="G1821" s="4">
        <v>0.3357986111111111</v>
      </c>
      <c r="H1821" s="4">
        <v>0.0020717592592592593</v>
      </c>
    </row>
    <row r="1822" ht="14.25" hidden="1" customHeight="1">
      <c r="A1822" s="2">
        <v>1816.0</v>
      </c>
      <c r="B1822" s="2">
        <v>173358.0</v>
      </c>
      <c r="C1822" s="2" t="s">
        <v>3699</v>
      </c>
      <c r="D1822" s="2" t="s">
        <v>3448</v>
      </c>
      <c r="E1822" s="2" t="s">
        <v>343</v>
      </c>
      <c r="F1822" s="4">
        <v>0.33914351851851854</v>
      </c>
      <c r="G1822" s="4">
        <v>0.34121527777777777</v>
      </c>
      <c r="H1822" s="6">
        <v>0.0020717592592592593</v>
      </c>
    </row>
    <row r="1823" ht="14.25" hidden="1" customHeight="1">
      <c r="A1823" s="2">
        <v>1817.0</v>
      </c>
      <c r="B1823" s="2">
        <v>174169.0</v>
      </c>
      <c r="C1823" s="2" t="s">
        <v>3700</v>
      </c>
      <c r="D1823" s="2" t="s">
        <v>1280</v>
      </c>
      <c r="E1823" s="2" t="s">
        <v>1128</v>
      </c>
      <c r="F1823" s="4">
        <v>0.34403935185185186</v>
      </c>
      <c r="G1823" s="4">
        <v>0.3461111111111111</v>
      </c>
      <c r="H1823" s="4">
        <v>0.0020717592592592593</v>
      </c>
    </row>
    <row r="1824" ht="14.25" hidden="1" customHeight="1">
      <c r="A1824" s="2">
        <v>1818.0</v>
      </c>
      <c r="B1824" s="2">
        <v>130249.0</v>
      </c>
      <c r="C1824" s="2" t="s">
        <v>3701</v>
      </c>
      <c r="D1824" s="2" t="s">
        <v>1220</v>
      </c>
      <c r="E1824" s="2" t="s">
        <v>1123</v>
      </c>
      <c r="F1824" s="4">
        <v>0.35956018518518523</v>
      </c>
      <c r="G1824" s="4">
        <v>0.36163194444444446</v>
      </c>
      <c r="H1824" s="6">
        <v>0.0020717592592592593</v>
      </c>
    </row>
    <row r="1825" ht="14.25" hidden="1" customHeight="1">
      <c r="A1825" s="2">
        <v>1819.0</v>
      </c>
      <c r="B1825" s="2">
        <v>21849.0</v>
      </c>
      <c r="C1825" s="2" t="s">
        <v>3702</v>
      </c>
      <c r="D1825" s="2" t="s">
        <v>2041</v>
      </c>
      <c r="E1825" s="2" t="s">
        <v>104</v>
      </c>
      <c r="F1825" s="4">
        <v>0.3619560185185185</v>
      </c>
      <c r="G1825" s="4">
        <v>0.3640277777777778</v>
      </c>
      <c r="H1825" s="5">
        <v>0.0020717592592592593</v>
      </c>
    </row>
    <row r="1826" ht="14.25" hidden="1" customHeight="1">
      <c r="A1826" s="2">
        <v>1820.0</v>
      </c>
      <c r="B1826" s="2">
        <v>173691.0</v>
      </c>
      <c r="C1826" s="2" t="s">
        <v>3703</v>
      </c>
      <c r="D1826" s="2" t="s">
        <v>3704</v>
      </c>
      <c r="E1826" s="2" t="s">
        <v>48</v>
      </c>
      <c r="F1826" s="4">
        <v>0.37725694444444446</v>
      </c>
      <c r="G1826" s="4">
        <v>0.3793287037037037</v>
      </c>
      <c r="H1826" s="6">
        <v>0.0020717592592592593</v>
      </c>
    </row>
    <row r="1827" ht="14.25" hidden="1" customHeight="1">
      <c r="A1827" s="2">
        <v>1821.0</v>
      </c>
      <c r="B1827" s="2">
        <v>169233.0</v>
      </c>
      <c r="C1827" s="2" t="s">
        <v>3705</v>
      </c>
      <c r="D1827" s="2" t="s">
        <v>2797</v>
      </c>
      <c r="E1827" s="2" t="s">
        <v>190</v>
      </c>
      <c r="F1827" s="4">
        <v>0.3961342592592592</v>
      </c>
      <c r="G1827" s="4">
        <v>0.3982060185185185</v>
      </c>
      <c r="H1827" s="6">
        <v>0.0020717592592592593</v>
      </c>
    </row>
    <row r="1828" ht="14.25" hidden="1" customHeight="1">
      <c r="A1828" s="2">
        <v>1822.0</v>
      </c>
      <c r="B1828" s="2">
        <v>146711.0</v>
      </c>
      <c r="C1828" s="2" t="s">
        <v>3706</v>
      </c>
      <c r="D1828" s="2" t="s">
        <v>3707</v>
      </c>
      <c r="E1828" s="2" t="s">
        <v>48</v>
      </c>
      <c r="F1828" s="4">
        <v>0.44837962962962963</v>
      </c>
      <c r="G1828" s="4">
        <v>0.45045138888888886</v>
      </c>
      <c r="H1828" s="6">
        <v>0.0020717592592592593</v>
      </c>
    </row>
    <row r="1829" ht="14.25" hidden="1" customHeight="1">
      <c r="A1829" s="2">
        <v>1823.0</v>
      </c>
      <c r="B1829" s="2">
        <v>146432.0</v>
      </c>
      <c r="C1829" s="2" t="s">
        <v>3708</v>
      </c>
      <c r="D1829" s="2" t="s">
        <v>3386</v>
      </c>
      <c r="E1829" s="2" t="s">
        <v>1128</v>
      </c>
      <c r="F1829" s="4">
        <v>0.46696759259259263</v>
      </c>
      <c r="G1829" s="4">
        <v>0.46903935185185186</v>
      </c>
      <c r="H1829" s="4">
        <v>0.0020717592592592593</v>
      </c>
    </row>
    <row r="1830" ht="14.25" hidden="1" customHeight="1">
      <c r="A1830" s="2">
        <v>1824.0</v>
      </c>
      <c r="B1830" s="2">
        <v>167526.0</v>
      </c>
      <c r="C1830" s="2" t="s">
        <v>3709</v>
      </c>
      <c r="D1830" s="2" t="s">
        <v>1263</v>
      </c>
      <c r="E1830" s="2" t="s">
        <v>1128</v>
      </c>
      <c r="F1830" s="4">
        <v>0.30636574074074074</v>
      </c>
      <c r="G1830" s="4">
        <v>0.30844907407407407</v>
      </c>
      <c r="H1830" s="4">
        <v>0.0020833333333333333</v>
      </c>
    </row>
    <row r="1831" ht="14.25" hidden="1" customHeight="1">
      <c r="A1831" s="2">
        <v>1825.0</v>
      </c>
      <c r="B1831" s="2">
        <v>62811.0</v>
      </c>
      <c r="C1831" s="2" t="s">
        <v>3710</v>
      </c>
      <c r="D1831" s="2" t="s">
        <v>2234</v>
      </c>
      <c r="E1831" s="2" t="s">
        <v>53</v>
      </c>
      <c r="F1831" s="4">
        <v>0.3082986111111111</v>
      </c>
      <c r="G1831" s="4">
        <v>0.31038194444444445</v>
      </c>
      <c r="H1831" s="4">
        <v>0.0020833333333333333</v>
      </c>
    </row>
    <row r="1832" ht="14.25" hidden="1" customHeight="1">
      <c r="A1832" s="2">
        <v>1826.0</v>
      </c>
      <c r="B1832" s="2">
        <v>174098.0</v>
      </c>
      <c r="C1832" s="2" t="s">
        <v>3711</v>
      </c>
      <c r="D1832" s="2" t="s">
        <v>1646</v>
      </c>
      <c r="E1832" s="2" t="s">
        <v>1123</v>
      </c>
      <c r="F1832" s="4">
        <v>0.3232291666666667</v>
      </c>
      <c r="G1832" s="4">
        <v>0.3253125</v>
      </c>
      <c r="H1832" s="6">
        <v>0.0020833333333333333</v>
      </c>
    </row>
    <row r="1833" ht="14.25" hidden="1" customHeight="1">
      <c r="A1833" s="2">
        <v>1827.0</v>
      </c>
      <c r="B1833" s="2">
        <v>1791.0</v>
      </c>
      <c r="C1833" s="2" t="s">
        <v>3712</v>
      </c>
      <c r="D1833" s="2" t="s">
        <v>2302</v>
      </c>
      <c r="E1833" s="2" t="s">
        <v>190</v>
      </c>
      <c r="F1833" s="4">
        <v>0.330625</v>
      </c>
      <c r="G1833" s="4">
        <v>0.33270833333333333</v>
      </c>
      <c r="H1833" s="6">
        <v>0.0020833333333333333</v>
      </c>
    </row>
    <row r="1834" ht="14.25" hidden="1" customHeight="1">
      <c r="A1834" s="2">
        <v>1828.0</v>
      </c>
      <c r="B1834" s="2">
        <v>48129.0</v>
      </c>
      <c r="C1834" s="2" t="s">
        <v>3713</v>
      </c>
      <c r="D1834" s="2" t="s">
        <v>3714</v>
      </c>
      <c r="E1834" s="2" t="s">
        <v>289</v>
      </c>
      <c r="F1834" s="4">
        <v>0.3356018518518518</v>
      </c>
      <c r="G1834" s="4">
        <v>0.3376851851851852</v>
      </c>
      <c r="H1834" s="6">
        <v>0.0020833333333333333</v>
      </c>
    </row>
    <row r="1835" ht="14.25" hidden="1" customHeight="1">
      <c r="A1835" s="2">
        <v>1829.0</v>
      </c>
      <c r="B1835" s="2">
        <v>56622.0</v>
      </c>
      <c r="C1835" s="2" t="s">
        <v>3715</v>
      </c>
      <c r="D1835" s="2" t="s">
        <v>3716</v>
      </c>
      <c r="E1835" s="2" t="s">
        <v>13</v>
      </c>
      <c r="F1835" s="4">
        <v>0.35157407407407404</v>
      </c>
      <c r="G1835" s="4">
        <v>0.3536574074074074</v>
      </c>
      <c r="H1835" s="6">
        <v>0.0020833333333333333</v>
      </c>
    </row>
    <row r="1836" ht="14.25" hidden="1" customHeight="1">
      <c r="A1836" s="2">
        <v>1830.0</v>
      </c>
      <c r="B1836" s="2">
        <v>138421.0</v>
      </c>
      <c r="C1836" s="2" t="s">
        <v>3717</v>
      </c>
      <c r="D1836" s="2" t="s">
        <v>3718</v>
      </c>
      <c r="E1836" s="2" t="s">
        <v>35</v>
      </c>
      <c r="F1836" s="4">
        <v>0.3703472222222222</v>
      </c>
      <c r="G1836" s="4">
        <v>0.37243055555555554</v>
      </c>
      <c r="H1836" s="4">
        <v>0.0020833333333333333</v>
      </c>
    </row>
    <row r="1837" ht="14.25" hidden="1" customHeight="1">
      <c r="A1837" s="2">
        <v>1831.0</v>
      </c>
      <c r="B1837" s="2">
        <v>4425.0</v>
      </c>
      <c r="C1837" s="2" t="s">
        <v>3719</v>
      </c>
      <c r="D1837" s="2" t="s">
        <v>3562</v>
      </c>
      <c r="E1837" s="2" t="s">
        <v>1992</v>
      </c>
      <c r="F1837" s="4">
        <v>0.42391203703703706</v>
      </c>
      <c r="G1837" s="4">
        <v>0.42599537037037033</v>
      </c>
      <c r="H1837" s="4">
        <v>0.0020833333333333333</v>
      </c>
    </row>
    <row r="1838" ht="14.25" hidden="1" customHeight="1">
      <c r="A1838" s="2">
        <v>1832.0</v>
      </c>
      <c r="B1838" s="2">
        <v>142628.0</v>
      </c>
      <c r="C1838" s="2" t="s">
        <v>3720</v>
      </c>
      <c r="D1838" s="2" t="s">
        <v>3721</v>
      </c>
      <c r="E1838" s="2" t="s">
        <v>53</v>
      </c>
      <c r="F1838" s="4">
        <v>0.44376157407407407</v>
      </c>
      <c r="G1838" s="4">
        <v>0.4458449074074074</v>
      </c>
      <c r="H1838" s="4">
        <v>0.0020833333333333333</v>
      </c>
    </row>
    <row r="1839" ht="14.25" hidden="1" customHeight="1">
      <c r="A1839" s="2">
        <v>1833.0</v>
      </c>
      <c r="B1839" s="2">
        <v>169163.0</v>
      </c>
      <c r="C1839" s="2" t="s">
        <v>3722</v>
      </c>
      <c r="D1839" s="2" t="s">
        <v>1504</v>
      </c>
      <c r="E1839" s="2" t="s">
        <v>1128</v>
      </c>
      <c r="F1839" s="4">
        <v>0.4505092592592593</v>
      </c>
      <c r="G1839" s="4">
        <v>0.4525925925925926</v>
      </c>
      <c r="H1839" s="4">
        <v>0.0020833333333333333</v>
      </c>
    </row>
    <row r="1840" ht="14.25" hidden="1" customHeight="1">
      <c r="A1840" s="2">
        <v>1834.0</v>
      </c>
      <c r="B1840" s="2">
        <v>178544.0</v>
      </c>
      <c r="C1840" s="2" t="s">
        <v>3723</v>
      </c>
      <c r="D1840" s="2" t="s">
        <v>3724</v>
      </c>
      <c r="E1840" s="2" t="s">
        <v>56</v>
      </c>
      <c r="F1840" s="4">
        <v>0.4732060185185185</v>
      </c>
      <c r="G1840" s="4">
        <v>0.4752893518518519</v>
      </c>
      <c r="H1840" s="4">
        <v>0.0020833333333333333</v>
      </c>
    </row>
    <row r="1841" ht="14.25" hidden="1" customHeight="1">
      <c r="A1841" s="2">
        <v>1835.0</v>
      </c>
      <c r="B1841" s="2">
        <v>171354.0</v>
      </c>
      <c r="C1841" s="2" t="s">
        <v>3725</v>
      </c>
      <c r="D1841" s="2" t="s">
        <v>3726</v>
      </c>
      <c r="E1841" s="2" t="s">
        <v>48</v>
      </c>
      <c r="F1841" s="4">
        <v>0.5657060185185185</v>
      </c>
      <c r="G1841" s="4">
        <v>0.5677893518518519</v>
      </c>
      <c r="H1841" s="6">
        <v>0.0020833333333333333</v>
      </c>
    </row>
    <row r="1842" ht="14.25" hidden="1" customHeight="1">
      <c r="A1842" s="2">
        <v>1836.0</v>
      </c>
      <c r="B1842" s="2">
        <v>148526.0</v>
      </c>
      <c r="C1842" s="2" t="s">
        <v>3727</v>
      </c>
      <c r="D1842" s="2" t="s">
        <v>1206</v>
      </c>
      <c r="E1842" s="2" t="s">
        <v>1123</v>
      </c>
      <c r="F1842" s="4">
        <v>0.5689467592592593</v>
      </c>
      <c r="G1842" s="4">
        <v>0.5710300925925925</v>
      </c>
      <c r="H1842" s="6">
        <v>0.0020833333333333333</v>
      </c>
    </row>
    <row r="1843" ht="14.25" hidden="1" customHeight="1">
      <c r="A1843" s="2">
        <v>1837.0</v>
      </c>
      <c r="B1843" s="2">
        <v>607057.0</v>
      </c>
      <c r="C1843" s="2" t="s">
        <v>3728</v>
      </c>
      <c r="D1843" s="2" t="s">
        <v>3729</v>
      </c>
      <c r="E1843" s="2" t="s">
        <v>35</v>
      </c>
      <c r="F1843" s="4">
        <v>0.3056828703703704</v>
      </c>
      <c r="G1843" s="4">
        <v>0.30777777777777776</v>
      </c>
      <c r="H1843" s="4">
        <v>0.0020949074074074073</v>
      </c>
    </row>
    <row r="1844" ht="14.25" hidden="1" customHeight="1">
      <c r="A1844" s="2">
        <v>1838.0</v>
      </c>
      <c r="B1844" s="2">
        <v>168201.0</v>
      </c>
      <c r="C1844" s="2" t="s">
        <v>3730</v>
      </c>
      <c r="D1844" s="2" t="s">
        <v>3731</v>
      </c>
      <c r="E1844" s="2" t="s">
        <v>48</v>
      </c>
      <c r="F1844" s="4">
        <v>0.3215277777777778</v>
      </c>
      <c r="G1844" s="4">
        <v>0.32362268518518517</v>
      </c>
      <c r="H1844" s="6">
        <v>0.0020949074074074073</v>
      </c>
    </row>
    <row r="1845" ht="14.25" hidden="1" customHeight="1">
      <c r="A1845" s="2">
        <v>1839.0</v>
      </c>
      <c r="B1845" s="2">
        <v>8575.0</v>
      </c>
      <c r="C1845" s="2" t="s">
        <v>3732</v>
      </c>
      <c r="D1845" s="2" t="s">
        <v>3733</v>
      </c>
      <c r="E1845" s="2" t="s">
        <v>53</v>
      </c>
      <c r="F1845" s="4">
        <v>0.3234953703703704</v>
      </c>
      <c r="G1845" s="4">
        <v>0.32559027777777777</v>
      </c>
      <c r="H1845" s="4">
        <v>0.0020949074074074073</v>
      </c>
    </row>
    <row r="1846" ht="14.25" hidden="1" customHeight="1">
      <c r="A1846" s="2">
        <v>1840.0</v>
      </c>
      <c r="B1846" s="2">
        <v>171568.0</v>
      </c>
      <c r="C1846" s="2" t="s">
        <v>3734</v>
      </c>
      <c r="D1846" s="2" t="s">
        <v>3735</v>
      </c>
      <c r="E1846" s="2" t="s">
        <v>97</v>
      </c>
      <c r="F1846" s="4">
        <v>0.32719907407407406</v>
      </c>
      <c r="G1846" s="4">
        <v>0.3292939814814815</v>
      </c>
      <c r="H1846" s="4">
        <v>0.0020949074074074073</v>
      </c>
      <c r="I1846" s="6">
        <v>0.0020949074074074073</v>
      </c>
    </row>
    <row r="1847" ht="14.25" hidden="1" customHeight="1">
      <c r="A1847" s="2">
        <v>1841.0</v>
      </c>
      <c r="B1847" s="2">
        <v>174628.0</v>
      </c>
      <c r="C1847" s="2" t="s">
        <v>3736</v>
      </c>
      <c r="D1847" s="2" t="s">
        <v>3737</v>
      </c>
      <c r="E1847" s="2" t="s">
        <v>190</v>
      </c>
      <c r="F1847" s="4">
        <v>0.332337962962963</v>
      </c>
      <c r="G1847" s="4">
        <v>0.33443287037037034</v>
      </c>
      <c r="H1847" s="6">
        <v>0.0020949074074074073</v>
      </c>
    </row>
    <row r="1848" ht="14.25" hidden="1" customHeight="1">
      <c r="A1848" s="2">
        <v>1842.0</v>
      </c>
      <c r="B1848" s="2">
        <v>591606.0</v>
      </c>
      <c r="C1848" s="2" t="s">
        <v>3738</v>
      </c>
      <c r="D1848" s="2" t="s">
        <v>1158</v>
      </c>
      <c r="E1848" s="2" t="s">
        <v>1123</v>
      </c>
      <c r="F1848" s="4">
        <v>0.33370370370370367</v>
      </c>
      <c r="G1848" s="4">
        <v>0.3357986111111111</v>
      </c>
      <c r="H1848" s="6">
        <v>0.0020949074074074073</v>
      </c>
    </row>
    <row r="1849" ht="14.25" hidden="1" customHeight="1">
      <c r="A1849" s="2">
        <v>1843.0</v>
      </c>
      <c r="B1849" s="2">
        <v>173928.0</v>
      </c>
      <c r="C1849" s="2" t="s">
        <v>3739</v>
      </c>
      <c r="D1849" s="2" t="s">
        <v>3740</v>
      </c>
      <c r="E1849" s="2" t="s">
        <v>53</v>
      </c>
      <c r="F1849" s="4">
        <v>0.3384606481481482</v>
      </c>
      <c r="G1849" s="4">
        <v>0.34055555555555556</v>
      </c>
      <c r="H1849" s="4">
        <v>0.0020949074074074073</v>
      </c>
    </row>
    <row r="1850" ht="14.25" hidden="1" customHeight="1">
      <c r="A1850" s="2">
        <v>1844.0</v>
      </c>
      <c r="B1850" s="2">
        <v>147972.0</v>
      </c>
      <c r="C1850" s="2" t="s">
        <v>3741</v>
      </c>
      <c r="D1850" s="2" t="s">
        <v>3742</v>
      </c>
      <c r="E1850" s="2" t="s">
        <v>81</v>
      </c>
      <c r="F1850" s="4">
        <v>0.35651620370370374</v>
      </c>
      <c r="G1850" s="4">
        <v>0.35861111111111116</v>
      </c>
      <c r="H1850" s="6">
        <v>0.0020949074074074073</v>
      </c>
    </row>
    <row r="1851" ht="14.25" hidden="1" customHeight="1">
      <c r="A1851" s="2">
        <v>1845.0</v>
      </c>
      <c r="B1851" s="2">
        <v>13088.0</v>
      </c>
      <c r="C1851" s="2" t="s">
        <v>3743</v>
      </c>
      <c r="D1851" s="2" t="s">
        <v>3744</v>
      </c>
      <c r="E1851" s="2" t="s">
        <v>343</v>
      </c>
      <c r="F1851" s="4">
        <v>0.36075231481481485</v>
      </c>
      <c r="G1851" s="4">
        <v>0.36284722222222227</v>
      </c>
      <c r="H1851" s="6">
        <v>0.0020949074074074073</v>
      </c>
    </row>
    <row r="1852" ht="14.25" hidden="1" customHeight="1">
      <c r="A1852" s="2">
        <v>1846.0</v>
      </c>
      <c r="B1852" s="2">
        <v>173220.0</v>
      </c>
      <c r="C1852" s="2" t="s">
        <v>3745</v>
      </c>
      <c r="D1852" s="2" t="s">
        <v>2857</v>
      </c>
      <c r="E1852" s="2" t="s">
        <v>61</v>
      </c>
      <c r="F1852" s="4">
        <v>0.3692476851851852</v>
      </c>
      <c r="G1852" s="4">
        <v>0.3713425925925926</v>
      </c>
      <c r="H1852" s="6">
        <v>0.0020949074074074073</v>
      </c>
    </row>
    <row r="1853" ht="14.25" customHeight="1">
      <c r="A1853" s="2">
        <v>1847.0</v>
      </c>
      <c r="B1853" s="2">
        <v>149982.0</v>
      </c>
      <c r="C1853" s="2" t="s">
        <v>3746</v>
      </c>
      <c r="D1853" s="2" t="s">
        <v>3747</v>
      </c>
      <c r="E1853" s="2" t="s">
        <v>498</v>
      </c>
      <c r="F1853" s="4">
        <v>0.3761111111111111</v>
      </c>
      <c r="G1853" s="4">
        <v>0.37820601851851854</v>
      </c>
      <c r="H1853" s="7">
        <f>G1853-F1853</f>
        <v>0.002094907407</v>
      </c>
    </row>
    <row r="1854" ht="14.25" hidden="1" customHeight="1">
      <c r="A1854" s="2">
        <v>1848.0</v>
      </c>
      <c r="B1854" s="2">
        <v>146081.0</v>
      </c>
      <c r="C1854" s="2" t="s">
        <v>3748</v>
      </c>
      <c r="D1854" s="2" t="s">
        <v>1195</v>
      </c>
      <c r="E1854" s="2" t="s">
        <v>1128</v>
      </c>
      <c r="F1854" s="4">
        <v>0.3821412037037037</v>
      </c>
      <c r="G1854" s="4">
        <v>0.38423611111111117</v>
      </c>
      <c r="H1854" s="4">
        <v>0.0020949074074074073</v>
      </c>
    </row>
    <row r="1855" ht="14.25" hidden="1" customHeight="1">
      <c r="A1855" s="2">
        <v>1849.0</v>
      </c>
      <c r="B1855" s="2">
        <v>1528.0</v>
      </c>
      <c r="C1855" s="2" t="s">
        <v>3749</v>
      </c>
      <c r="D1855" s="2" t="s">
        <v>3582</v>
      </c>
      <c r="E1855" s="2" t="s">
        <v>13</v>
      </c>
      <c r="F1855" s="4">
        <v>0.4356712962962963</v>
      </c>
      <c r="G1855" s="4">
        <v>0.4377662037037037</v>
      </c>
      <c r="H1855" s="6">
        <v>0.0020949074074074073</v>
      </c>
    </row>
    <row r="1856" ht="14.25" hidden="1" customHeight="1">
      <c r="A1856" s="2">
        <v>1850.0</v>
      </c>
      <c r="B1856" s="2">
        <v>175097.0</v>
      </c>
      <c r="C1856" s="2" t="s">
        <v>3750</v>
      </c>
      <c r="D1856" s="2" t="s">
        <v>3751</v>
      </c>
      <c r="E1856" s="2" t="s">
        <v>116</v>
      </c>
      <c r="F1856" s="4">
        <v>0.4696643518518519</v>
      </c>
      <c r="G1856" s="4">
        <v>0.47175925925925927</v>
      </c>
      <c r="H1856" s="5">
        <v>0.0020949074074074073</v>
      </c>
    </row>
    <row r="1857" ht="14.25" hidden="1" customHeight="1">
      <c r="A1857" s="2">
        <v>1851.0</v>
      </c>
      <c r="B1857" s="2">
        <v>70601.0</v>
      </c>
      <c r="C1857" s="2" t="s">
        <v>3752</v>
      </c>
      <c r="D1857" s="2" t="s">
        <v>1212</v>
      </c>
      <c r="E1857" s="2" t="s">
        <v>1128</v>
      </c>
      <c r="F1857" s="4">
        <v>0.5529976851851852</v>
      </c>
      <c r="G1857" s="4">
        <v>0.5550925925925926</v>
      </c>
      <c r="H1857" s="4">
        <v>0.0020949074074074073</v>
      </c>
    </row>
    <row r="1858" ht="14.25" hidden="1" customHeight="1">
      <c r="A1858" s="2">
        <v>1852.0</v>
      </c>
      <c r="B1858" s="2">
        <v>175558.0</v>
      </c>
      <c r="C1858" s="2" t="s">
        <v>3753</v>
      </c>
      <c r="D1858" s="2" t="s">
        <v>1191</v>
      </c>
      <c r="E1858" s="2" t="s">
        <v>53</v>
      </c>
      <c r="F1858" s="4">
        <v>0.29866898148148147</v>
      </c>
      <c r="G1858" s="4">
        <v>0.300775462962963</v>
      </c>
      <c r="H1858" s="4">
        <v>0.0021064814814814813</v>
      </c>
    </row>
    <row r="1859" ht="14.25" hidden="1" customHeight="1">
      <c r="A1859" s="2">
        <v>1853.0</v>
      </c>
      <c r="B1859" s="2">
        <v>49991.0</v>
      </c>
      <c r="C1859" s="2" t="s">
        <v>3754</v>
      </c>
      <c r="D1859" s="2" t="s">
        <v>1409</v>
      </c>
      <c r="E1859" s="2" t="s">
        <v>53</v>
      </c>
      <c r="F1859" s="4">
        <v>0.31399305555555557</v>
      </c>
      <c r="G1859" s="4">
        <v>0.316099537037037</v>
      </c>
      <c r="H1859" s="4">
        <v>0.0021064814814814813</v>
      </c>
    </row>
    <row r="1860" ht="14.25" hidden="1" customHeight="1">
      <c r="A1860" s="2">
        <v>1854.0</v>
      </c>
      <c r="B1860" s="2">
        <v>48216.0</v>
      </c>
      <c r="C1860" s="2" t="s">
        <v>3755</v>
      </c>
      <c r="D1860" s="2" t="s">
        <v>3756</v>
      </c>
      <c r="E1860" s="2" t="s">
        <v>48</v>
      </c>
      <c r="F1860" s="4">
        <v>0.3327777777777778</v>
      </c>
      <c r="G1860" s="4">
        <v>0.3348842592592593</v>
      </c>
      <c r="H1860" s="6">
        <v>0.0021064814814814813</v>
      </c>
    </row>
    <row r="1861" ht="14.25" hidden="1" customHeight="1">
      <c r="A1861" s="2">
        <v>1855.0</v>
      </c>
      <c r="B1861" s="2">
        <v>147385.0</v>
      </c>
      <c r="C1861" s="2" t="s">
        <v>3757</v>
      </c>
      <c r="D1861" s="2" t="s">
        <v>3758</v>
      </c>
      <c r="E1861" s="2" t="s">
        <v>29</v>
      </c>
      <c r="F1861" s="4">
        <v>0.33565972222222223</v>
      </c>
      <c r="G1861" s="4">
        <v>0.3377662037037037</v>
      </c>
      <c r="H1861" s="6">
        <v>0.0021064814814814813</v>
      </c>
    </row>
    <row r="1862" ht="14.25" hidden="1" customHeight="1">
      <c r="A1862" s="2">
        <v>1856.0</v>
      </c>
      <c r="B1862" s="2">
        <v>168518.0</v>
      </c>
      <c r="C1862" s="2" t="s">
        <v>3759</v>
      </c>
      <c r="D1862" s="2" t="s">
        <v>3760</v>
      </c>
      <c r="E1862" s="2" t="s">
        <v>190</v>
      </c>
      <c r="F1862" s="4">
        <v>0.3500347222222222</v>
      </c>
      <c r="G1862" s="4">
        <v>0.3521412037037037</v>
      </c>
      <c r="H1862" s="6">
        <v>0.0021064814814814813</v>
      </c>
    </row>
    <row r="1863" ht="14.25" hidden="1" customHeight="1">
      <c r="A1863" s="2">
        <v>1857.0</v>
      </c>
      <c r="B1863" s="2">
        <v>9316.0</v>
      </c>
      <c r="C1863" s="2" t="s">
        <v>3761</v>
      </c>
      <c r="D1863" s="2" t="s">
        <v>3762</v>
      </c>
      <c r="E1863" s="2" t="s">
        <v>142</v>
      </c>
      <c r="F1863" s="4">
        <v>0.35467592592592595</v>
      </c>
      <c r="G1863" s="4">
        <v>0.35678240740740735</v>
      </c>
      <c r="H1863" s="6">
        <v>0.0021064814814814813</v>
      </c>
    </row>
    <row r="1864" ht="14.25" hidden="1" customHeight="1">
      <c r="A1864" s="2">
        <v>1858.0</v>
      </c>
      <c r="B1864" s="2">
        <v>177535.0</v>
      </c>
      <c r="C1864" s="2" t="s">
        <v>3763</v>
      </c>
      <c r="D1864" s="2" t="s">
        <v>3764</v>
      </c>
      <c r="E1864" s="2" t="s">
        <v>330</v>
      </c>
      <c r="F1864" s="4">
        <v>0.3566550925925926</v>
      </c>
      <c r="G1864" s="4">
        <v>0.3587615740740741</v>
      </c>
      <c r="H1864" s="4">
        <v>0.0021064814814814813</v>
      </c>
    </row>
    <row r="1865" ht="14.25" hidden="1" customHeight="1">
      <c r="A1865" s="2">
        <v>1859.0</v>
      </c>
      <c r="B1865" s="2">
        <v>117279.0</v>
      </c>
      <c r="C1865" s="2" t="s">
        <v>3765</v>
      </c>
      <c r="D1865" s="2" t="s">
        <v>2405</v>
      </c>
      <c r="E1865" s="2" t="s">
        <v>41</v>
      </c>
      <c r="F1865" s="4">
        <v>0.3756481481481482</v>
      </c>
      <c r="G1865" s="4">
        <v>0.37775462962962963</v>
      </c>
      <c r="H1865" s="6">
        <v>0.0021064814814814813</v>
      </c>
    </row>
    <row r="1866" ht="14.25" hidden="1" customHeight="1">
      <c r="A1866" s="2">
        <v>1860.0</v>
      </c>
      <c r="B1866" s="2">
        <v>35580.0</v>
      </c>
      <c r="C1866" s="2" t="s">
        <v>3766</v>
      </c>
      <c r="D1866" s="2" t="s">
        <v>3767</v>
      </c>
      <c r="E1866" s="2" t="s">
        <v>109</v>
      </c>
      <c r="F1866" s="4">
        <v>0.38086805555555553</v>
      </c>
      <c r="G1866" s="4">
        <v>0.38297453703703704</v>
      </c>
      <c r="H1866" s="5">
        <v>0.0021064814814814813</v>
      </c>
    </row>
    <row r="1867" ht="14.25" hidden="1" customHeight="1">
      <c r="A1867" s="2">
        <v>1861.0</v>
      </c>
      <c r="B1867" s="2">
        <v>35281.0</v>
      </c>
      <c r="C1867" s="2" t="s">
        <v>3768</v>
      </c>
      <c r="D1867" s="2" t="s">
        <v>3769</v>
      </c>
      <c r="E1867" s="2" t="s">
        <v>26</v>
      </c>
      <c r="F1867" s="4">
        <v>0.38296296296296295</v>
      </c>
      <c r="G1867" s="4">
        <v>0.38506944444444446</v>
      </c>
      <c r="H1867" s="6">
        <v>0.0021064814814814813</v>
      </c>
    </row>
    <row r="1868" ht="14.25" hidden="1" customHeight="1">
      <c r="A1868" s="2">
        <v>1862.0</v>
      </c>
      <c r="B1868" s="2">
        <v>177578.0</v>
      </c>
      <c r="C1868" s="2" t="s">
        <v>3770</v>
      </c>
      <c r="D1868" s="2" t="s">
        <v>3771</v>
      </c>
      <c r="E1868" s="2" t="s">
        <v>23</v>
      </c>
      <c r="F1868" s="4">
        <v>0.3844675925925926</v>
      </c>
      <c r="G1868" s="4">
        <v>0.3865740740740741</v>
      </c>
      <c r="H1868" s="6">
        <v>0.0021064814814814813</v>
      </c>
    </row>
    <row r="1869" ht="14.25" hidden="1" customHeight="1">
      <c r="A1869" s="2">
        <v>1863.0</v>
      </c>
      <c r="B1869" s="2">
        <v>35792.0</v>
      </c>
      <c r="C1869" s="2" t="s">
        <v>3772</v>
      </c>
      <c r="D1869" s="2" t="s">
        <v>3773</v>
      </c>
      <c r="E1869" s="2" t="s">
        <v>190</v>
      </c>
      <c r="F1869" s="4">
        <v>0.4257870370370371</v>
      </c>
      <c r="G1869" s="4">
        <v>0.4278935185185185</v>
      </c>
      <c r="H1869" s="6">
        <v>0.0021064814814814813</v>
      </c>
    </row>
    <row r="1870" ht="14.25" hidden="1" customHeight="1">
      <c r="A1870" s="2">
        <v>1864.0</v>
      </c>
      <c r="B1870" s="2">
        <v>169985.0</v>
      </c>
      <c r="C1870" s="2" t="s">
        <v>3774</v>
      </c>
      <c r="D1870" s="2" t="s">
        <v>3775</v>
      </c>
      <c r="E1870" s="2" t="s">
        <v>26</v>
      </c>
      <c r="F1870" s="4">
        <v>0.48650462962962965</v>
      </c>
      <c r="G1870" s="4">
        <v>0.4886111111111111</v>
      </c>
      <c r="H1870" s="6">
        <v>0.0021064814814814813</v>
      </c>
    </row>
    <row r="1871" ht="14.25" hidden="1" customHeight="1">
      <c r="A1871" s="2">
        <v>1865.0</v>
      </c>
      <c r="B1871" s="2">
        <v>175659.0</v>
      </c>
      <c r="C1871" s="2" t="s">
        <v>3776</v>
      </c>
      <c r="D1871" s="2" t="s">
        <v>1682</v>
      </c>
      <c r="E1871" s="2" t="s">
        <v>1128</v>
      </c>
      <c r="F1871" s="4">
        <v>0.4920601851851852</v>
      </c>
      <c r="G1871" s="4">
        <v>0.49416666666666664</v>
      </c>
      <c r="H1871" s="4">
        <v>0.0021064814814814813</v>
      </c>
    </row>
    <row r="1872" ht="14.25" hidden="1" customHeight="1">
      <c r="A1872" s="2">
        <v>1866.0</v>
      </c>
      <c r="B1872" s="2">
        <v>137232.0</v>
      </c>
      <c r="C1872" s="2" t="s">
        <v>3777</v>
      </c>
      <c r="D1872" s="2" t="s">
        <v>1185</v>
      </c>
      <c r="E1872" s="2" t="s">
        <v>1123</v>
      </c>
      <c r="F1872" s="4">
        <v>0.4926041666666667</v>
      </c>
      <c r="G1872" s="4">
        <v>0.4947106481481482</v>
      </c>
      <c r="H1872" s="6">
        <v>0.0021064814814814813</v>
      </c>
    </row>
    <row r="1873" ht="14.25" hidden="1" customHeight="1">
      <c r="A1873" s="2">
        <v>1867.0</v>
      </c>
      <c r="B1873" s="2">
        <v>176140.0</v>
      </c>
      <c r="C1873" s="2" t="s">
        <v>3778</v>
      </c>
      <c r="D1873" s="2" t="s">
        <v>1417</v>
      </c>
      <c r="E1873" s="2" t="s">
        <v>1128</v>
      </c>
      <c r="F1873" s="4">
        <v>0.49822916666666667</v>
      </c>
      <c r="G1873" s="4">
        <v>0.5003356481481481</v>
      </c>
      <c r="H1873" s="4">
        <v>0.0021064814814814813</v>
      </c>
    </row>
    <row r="1874" ht="14.25" hidden="1" customHeight="1">
      <c r="A1874" s="2">
        <v>1868.0</v>
      </c>
      <c r="B1874" s="2">
        <v>179213.0</v>
      </c>
      <c r="C1874" s="2" t="s">
        <v>3779</v>
      </c>
      <c r="D1874" s="2" t="s">
        <v>80</v>
      </c>
      <c r="E1874" s="2" t="s">
        <v>32</v>
      </c>
      <c r="F1874" s="4">
        <v>0.5335648148148148</v>
      </c>
      <c r="G1874" s="4">
        <v>0.5356712962962963</v>
      </c>
      <c r="H1874" s="6">
        <v>0.0021064814814814813</v>
      </c>
    </row>
    <row r="1875" ht="14.25" hidden="1" customHeight="1">
      <c r="A1875" s="2">
        <v>1869.0</v>
      </c>
      <c r="B1875" s="2">
        <v>142220.0</v>
      </c>
      <c r="C1875" s="2" t="s">
        <v>3780</v>
      </c>
      <c r="D1875" s="2" t="s">
        <v>3128</v>
      </c>
      <c r="E1875" s="2" t="s">
        <v>511</v>
      </c>
      <c r="F1875" s="4">
        <v>0.3286921296296296</v>
      </c>
      <c r="G1875" s="4">
        <v>0.3308101851851852</v>
      </c>
      <c r="H1875" s="6">
        <v>0.0021180555555555553</v>
      </c>
    </row>
    <row r="1876" ht="14.25" hidden="1" customHeight="1">
      <c r="A1876" s="2">
        <v>1870.0</v>
      </c>
      <c r="B1876" s="2">
        <v>67795.0</v>
      </c>
      <c r="C1876" s="2" t="s">
        <v>3781</v>
      </c>
      <c r="D1876" s="2" t="s">
        <v>3782</v>
      </c>
      <c r="E1876" s="2" t="s">
        <v>61</v>
      </c>
      <c r="F1876" s="4">
        <v>0.3325</v>
      </c>
      <c r="G1876" s="4">
        <v>0.33461805555555557</v>
      </c>
      <c r="H1876" s="6">
        <v>0.0021180555555555553</v>
      </c>
    </row>
    <row r="1877" ht="14.25" hidden="1" customHeight="1">
      <c r="A1877" s="2">
        <v>1871.0</v>
      </c>
      <c r="B1877" s="2">
        <v>178660.0</v>
      </c>
      <c r="C1877" s="2" t="s">
        <v>3783</v>
      </c>
      <c r="D1877" s="2" t="s">
        <v>3784</v>
      </c>
      <c r="E1877" s="2" t="s">
        <v>38</v>
      </c>
      <c r="F1877" s="4">
        <v>0.33479166666666665</v>
      </c>
      <c r="G1877" s="4">
        <v>0.3369097222222222</v>
      </c>
      <c r="H1877" s="6">
        <v>0.0021180555555555553</v>
      </c>
    </row>
    <row r="1878" ht="14.25" customHeight="1">
      <c r="A1878" s="2">
        <v>1872.0</v>
      </c>
      <c r="B1878" s="2">
        <v>152116.0</v>
      </c>
      <c r="C1878" s="2" t="s">
        <v>3785</v>
      </c>
      <c r="D1878" s="2" t="s">
        <v>3677</v>
      </c>
      <c r="E1878" s="2" t="s">
        <v>498</v>
      </c>
      <c r="F1878" s="4">
        <v>0.34123842592592596</v>
      </c>
      <c r="G1878" s="4">
        <v>0.3433564814814815</v>
      </c>
      <c r="H1878" s="7">
        <f>G1878-F1878</f>
        <v>0.002118055556</v>
      </c>
    </row>
    <row r="1879" ht="14.25" hidden="1" customHeight="1">
      <c r="A1879" s="2">
        <v>1873.0</v>
      </c>
      <c r="B1879" s="2">
        <v>176495.0</v>
      </c>
      <c r="C1879" s="2" t="s">
        <v>3786</v>
      </c>
      <c r="D1879" s="2" t="s">
        <v>1529</v>
      </c>
      <c r="E1879" s="2" t="s">
        <v>26</v>
      </c>
      <c r="F1879" s="4">
        <v>0.3521296296296296</v>
      </c>
      <c r="G1879" s="4">
        <v>0.3542476851851852</v>
      </c>
      <c r="H1879" s="6">
        <v>0.0021180555555555553</v>
      </c>
    </row>
    <row r="1880" ht="14.25" hidden="1" customHeight="1">
      <c r="A1880" s="2">
        <v>1874.0</v>
      </c>
      <c r="B1880" s="2">
        <v>4425.0</v>
      </c>
      <c r="C1880" s="2" t="s">
        <v>3787</v>
      </c>
      <c r="D1880" s="2" t="s">
        <v>3562</v>
      </c>
      <c r="E1880" s="2" t="s">
        <v>1992</v>
      </c>
      <c r="F1880" s="4">
        <v>0.3552430555555555</v>
      </c>
      <c r="G1880" s="4">
        <v>0.3573611111111111</v>
      </c>
      <c r="H1880" s="4">
        <v>0.0021180555555555553</v>
      </c>
    </row>
    <row r="1881" ht="14.25" hidden="1" customHeight="1">
      <c r="A1881" s="2">
        <v>1875.0</v>
      </c>
      <c r="B1881" s="2">
        <v>22722.0</v>
      </c>
      <c r="C1881" s="2" t="s">
        <v>3788</v>
      </c>
      <c r="D1881" s="2" t="s">
        <v>3789</v>
      </c>
      <c r="E1881" s="2" t="s">
        <v>53</v>
      </c>
      <c r="F1881" s="4">
        <v>0.3566782407407407</v>
      </c>
      <c r="G1881" s="4">
        <v>0.3587962962962963</v>
      </c>
      <c r="H1881" s="4">
        <v>0.0021180555555555553</v>
      </c>
    </row>
    <row r="1882" ht="14.25" hidden="1" customHeight="1">
      <c r="A1882" s="2">
        <v>1876.0</v>
      </c>
      <c r="B1882" s="2">
        <v>240089.0</v>
      </c>
      <c r="C1882" s="2" t="s">
        <v>3790</v>
      </c>
      <c r="D1882" s="2" t="s">
        <v>3791</v>
      </c>
      <c r="E1882" s="2" t="s">
        <v>1992</v>
      </c>
      <c r="F1882" s="4">
        <v>0.35725694444444445</v>
      </c>
      <c r="G1882" s="4">
        <v>0.359375</v>
      </c>
      <c r="H1882" s="4">
        <v>0.0021180555555555553</v>
      </c>
    </row>
    <row r="1883" ht="14.25" hidden="1" customHeight="1">
      <c r="A1883" s="2">
        <v>1877.0</v>
      </c>
      <c r="B1883" s="2">
        <v>169577.0</v>
      </c>
      <c r="C1883" s="2" t="s">
        <v>3792</v>
      </c>
      <c r="D1883" s="2" t="s">
        <v>1342</v>
      </c>
      <c r="E1883" s="2" t="s">
        <v>1128</v>
      </c>
      <c r="F1883" s="4">
        <v>0.36344907407407406</v>
      </c>
      <c r="G1883" s="4">
        <v>0.3655671296296296</v>
      </c>
      <c r="H1883" s="4">
        <v>0.0021180555555555553</v>
      </c>
    </row>
    <row r="1884" ht="14.25" hidden="1" customHeight="1">
      <c r="A1884" s="2">
        <v>1878.0</v>
      </c>
      <c r="B1884" s="2">
        <v>177420.0</v>
      </c>
      <c r="C1884" s="2" t="s">
        <v>3793</v>
      </c>
      <c r="D1884" s="2" t="s">
        <v>1353</v>
      </c>
      <c r="E1884" s="2" t="s">
        <v>1128</v>
      </c>
      <c r="F1884" s="4">
        <v>0.36423611111111115</v>
      </c>
      <c r="G1884" s="4">
        <v>0.3663541666666667</v>
      </c>
      <c r="H1884" s="4">
        <v>0.0021180555555555553</v>
      </c>
    </row>
    <row r="1885" ht="14.25" customHeight="1">
      <c r="A1885" s="2">
        <v>1879.0</v>
      </c>
      <c r="B1885" s="2">
        <v>551770.0</v>
      </c>
      <c r="C1885" s="2" t="s">
        <v>3794</v>
      </c>
      <c r="D1885" s="2" t="s">
        <v>3795</v>
      </c>
      <c r="E1885" s="2" t="s">
        <v>498</v>
      </c>
      <c r="F1885" s="4">
        <v>0.3645833333333333</v>
      </c>
      <c r="G1885" s="4">
        <v>0.36670138888888887</v>
      </c>
      <c r="H1885" s="7">
        <f>G1885-F1885</f>
        <v>0.002118055556</v>
      </c>
    </row>
    <row r="1886" ht="14.25" hidden="1" customHeight="1">
      <c r="A1886" s="2">
        <v>1880.0</v>
      </c>
      <c r="B1886" s="2">
        <v>178400.0</v>
      </c>
      <c r="C1886" s="2" t="s">
        <v>3796</v>
      </c>
      <c r="D1886" s="2" t="s">
        <v>3797</v>
      </c>
      <c r="E1886" s="2" t="s">
        <v>56</v>
      </c>
      <c r="F1886" s="4">
        <v>0.3700115740740741</v>
      </c>
      <c r="G1886" s="4">
        <v>0.37212962962962964</v>
      </c>
      <c r="H1886" s="4">
        <v>0.0021180555555555553</v>
      </c>
    </row>
    <row r="1887" ht="14.25" hidden="1" customHeight="1">
      <c r="A1887" s="2">
        <v>1881.0</v>
      </c>
      <c r="B1887" s="2">
        <v>177773.0</v>
      </c>
      <c r="C1887" s="2" t="s">
        <v>3798</v>
      </c>
      <c r="D1887" s="2" t="s">
        <v>3301</v>
      </c>
      <c r="E1887" s="2" t="s">
        <v>135</v>
      </c>
      <c r="F1887" s="4">
        <v>0.37833333333333335</v>
      </c>
      <c r="G1887" s="4">
        <v>0.3804513888888889</v>
      </c>
      <c r="H1887" s="4">
        <v>0.0021180555555555553</v>
      </c>
    </row>
    <row r="1888" ht="14.25" hidden="1" customHeight="1">
      <c r="A1888" s="2">
        <v>1882.0</v>
      </c>
      <c r="B1888" s="2">
        <v>139900.0</v>
      </c>
      <c r="C1888" s="2" t="s">
        <v>3799</v>
      </c>
      <c r="D1888" s="2" t="s">
        <v>3529</v>
      </c>
      <c r="E1888" s="2" t="s">
        <v>26</v>
      </c>
      <c r="F1888" s="4">
        <v>0.3907638888888889</v>
      </c>
      <c r="G1888" s="4">
        <v>0.39288194444444446</v>
      </c>
      <c r="H1888" s="6">
        <v>0.0021180555555555553</v>
      </c>
    </row>
    <row r="1889" ht="14.25" hidden="1" customHeight="1">
      <c r="A1889" s="2">
        <v>1883.0</v>
      </c>
      <c r="B1889" s="2">
        <v>173560.0</v>
      </c>
      <c r="C1889" s="2" t="s">
        <v>3800</v>
      </c>
      <c r="D1889" s="2" t="s">
        <v>3801</v>
      </c>
      <c r="E1889" s="2" t="s">
        <v>32</v>
      </c>
      <c r="F1889" s="4">
        <v>0.4073611111111111</v>
      </c>
      <c r="G1889" s="4">
        <v>0.40947916666666667</v>
      </c>
      <c r="H1889" s="6">
        <v>0.0021180555555555553</v>
      </c>
    </row>
    <row r="1890" ht="14.25" customHeight="1">
      <c r="A1890" s="2">
        <v>1884.0</v>
      </c>
      <c r="B1890" s="2">
        <v>65473.0</v>
      </c>
      <c r="C1890" s="2" t="s">
        <v>3802</v>
      </c>
      <c r="D1890" s="2" t="s">
        <v>3803</v>
      </c>
      <c r="E1890" s="2" t="s">
        <v>498</v>
      </c>
      <c r="F1890" s="4">
        <v>0.4184375</v>
      </c>
      <c r="G1890" s="4">
        <v>0.42055555555555557</v>
      </c>
      <c r="H1890" s="7">
        <f>G1890-F1890</f>
        <v>0.002118055556</v>
      </c>
    </row>
    <row r="1891" ht="14.25" hidden="1" customHeight="1">
      <c r="A1891" s="2">
        <v>1885.0</v>
      </c>
      <c r="B1891" s="2">
        <v>173890.0</v>
      </c>
      <c r="C1891" s="2" t="s">
        <v>3804</v>
      </c>
      <c r="D1891" s="2" t="s">
        <v>2986</v>
      </c>
      <c r="E1891" s="2" t="s">
        <v>26</v>
      </c>
      <c r="F1891" s="4">
        <v>0.4357638888888889</v>
      </c>
      <c r="G1891" s="4">
        <v>0.43788194444444445</v>
      </c>
      <c r="H1891" s="6">
        <v>0.0021180555555555553</v>
      </c>
    </row>
    <row r="1892" ht="14.25" hidden="1" customHeight="1">
      <c r="A1892" s="2">
        <v>1886.0</v>
      </c>
      <c r="B1892" s="2">
        <v>43866.0</v>
      </c>
      <c r="C1892" s="2" t="s">
        <v>3805</v>
      </c>
      <c r="D1892" s="2" t="s">
        <v>1147</v>
      </c>
      <c r="E1892" s="2" t="s">
        <v>1128</v>
      </c>
      <c r="F1892" s="4">
        <v>0.44144675925925925</v>
      </c>
      <c r="G1892" s="4">
        <v>0.4435648148148148</v>
      </c>
      <c r="H1892" s="4">
        <v>0.0021180555555555553</v>
      </c>
    </row>
    <row r="1893" ht="14.25" hidden="1" customHeight="1">
      <c r="A1893" s="2">
        <v>1887.0</v>
      </c>
      <c r="B1893" s="2">
        <v>143797.0</v>
      </c>
      <c r="C1893" s="2" t="s">
        <v>3806</v>
      </c>
      <c r="D1893" s="2" t="s">
        <v>3807</v>
      </c>
      <c r="E1893" s="2" t="s">
        <v>48</v>
      </c>
      <c r="F1893" s="4">
        <v>0.3075347222222222</v>
      </c>
      <c r="G1893" s="4">
        <v>0.30966435185185187</v>
      </c>
      <c r="H1893" s="6">
        <v>0.0021296296296296298</v>
      </c>
    </row>
    <row r="1894" ht="14.25" hidden="1" customHeight="1">
      <c r="A1894" s="2">
        <v>1888.0</v>
      </c>
      <c r="B1894" s="2">
        <v>174656.0</v>
      </c>
      <c r="C1894" s="2" t="s">
        <v>3808</v>
      </c>
      <c r="D1894" s="2" t="s">
        <v>3809</v>
      </c>
      <c r="E1894" s="2" t="s">
        <v>29</v>
      </c>
      <c r="F1894" s="4">
        <v>0.3328935185185185</v>
      </c>
      <c r="G1894" s="4">
        <v>0.3350231481481481</v>
      </c>
      <c r="H1894" s="6">
        <v>0.0021296296296296298</v>
      </c>
    </row>
    <row r="1895" ht="14.25" hidden="1" customHeight="1">
      <c r="A1895" s="2">
        <v>1889.0</v>
      </c>
      <c r="B1895" s="2">
        <v>25630.0</v>
      </c>
      <c r="C1895" s="2" t="s">
        <v>3810</v>
      </c>
      <c r="D1895" s="2" t="s">
        <v>3811</v>
      </c>
      <c r="E1895" s="2" t="s">
        <v>135</v>
      </c>
      <c r="F1895" s="4">
        <v>0.33561342592592597</v>
      </c>
      <c r="G1895" s="4">
        <v>0.33774305555555556</v>
      </c>
      <c r="H1895" s="4">
        <v>0.0021296296296296298</v>
      </c>
    </row>
    <row r="1896" ht="14.25" hidden="1" customHeight="1">
      <c r="A1896" s="2">
        <v>1890.0</v>
      </c>
      <c r="B1896" s="2">
        <v>177079.0</v>
      </c>
      <c r="C1896" s="2" t="s">
        <v>3812</v>
      </c>
      <c r="D1896" s="2" t="s">
        <v>3813</v>
      </c>
      <c r="E1896" s="2" t="s">
        <v>190</v>
      </c>
      <c r="F1896" s="4">
        <v>0.3380439814814815</v>
      </c>
      <c r="G1896" s="4">
        <v>0.3401736111111111</v>
      </c>
      <c r="H1896" s="6">
        <v>0.0021296296296296298</v>
      </c>
    </row>
    <row r="1897" ht="14.25" hidden="1" customHeight="1">
      <c r="A1897" s="2">
        <v>1891.0</v>
      </c>
      <c r="B1897" s="2">
        <v>128.0</v>
      </c>
      <c r="C1897" s="2" t="s">
        <v>3814</v>
      </c>
      <c r="D1897" s="2" t="s">
        <v>2331</v>
      </c>
      <c r="E1897" s="2" t="s">
        <v>13</v>
      </c>
      <c r="F1897" s="4">
        <v>0.3408680555555556</v>
      </c>
      <c r="G1897" s="4">
        <v>0.3429976851851852</v>
      </c>
      <c r="H1897" s="6">
        <v>0.0021296296296296298</v>
      </c>
    </row>
    <row r="1898" ht="14.25" hidden="1" customHeight="1">
      <c r="A1898" s="2">
        <v>1892.0</v>
      </c>
      <c r="B1898" s="2">
        <v>173377.0</v>
      </c>
      <c r="C1898" s="2" t="s">
        <v>3815</v>
      </c>
      <c r="D1898" s="2" t="s">
        <v>3816</v>
      </c>
      <c r="E1898" s="2" t="s">
        <v>289</v>
      </c>
      <c r="F1898" s="4">
        <v>0.34874999999999995</v>
      </c>
      <c r="G1898" s="4">
        <v>0.35087962962962965</v>
      </c>
      <c r="H1898" s="6">
        <v>0.0021296296296296298</v>
      </c>
    </row>
    <row r="1899" ht="14.25" hidden="1" customHeight="1">
      <c r="A1899" s="2">
        <v>1893.0</v>
      </c>
      <c r="B1899" s="2">
        <v>520038.0</v>
      </c>
      <c r="C1899" s="2" t="s">
        <v>3817</v>
      </c>
      <c r="D1899" s="2" t="s">
        <v>1466</v>
      </c>
      <c r="E1899" s="2" t="s">
        <v>1123</v>
      </c>
      <c r="F1899" s="4">
        <v>0.35412037037037036</v>
      </c>
      <c r="G1899" s="4">
        <v>0.35625</v>
      </c>
      <c r="H1899" s="6">
        <v>0.0021296296296296298</v>
      </c>
    </row>
    <row r="1900" ht="14.25" hidden="1" customHeight="1">
      <c r="A1900" s="2">
        <v>1894.0</v>
      </c>
      <c r="B1900" s="2">
        <v>175591.0</v>
      </c>
      <c r="C1900" s="2" t="s">
        <v>3818</v>
      </c>
      <c r="D1900" s="2" t="s">
        <v>3819</v>
      </c>
      <c r="E1900" s="2" t="s">
        <v>97</v>
      </c>
      <c r="F1900" s="4">
        <v>0.3888310185185185</v>
      </c>
      <c r="G1900" s="4">
        <v>0.3909606481481482</v>
      </c>
      <c r="H1900" s="4">
        <v>0.0021296296296296298</v>
      </c>
      <c r="I1900" s="6">
        <v>0.0021296296296296298</v>
      </c>
    </row>
    <row r="1901" ht="14.25" hidden="1" customHeight="1">
      <c r="A1901" s="2">
        <v>1895.0</v>
      </c>
      <c r="B1901" s="2">
        <v>169233.0</v>
      </c>
      <c r="C1901" s="2" t="s">
        <v>3820</v>
      </c>
      <c r="D1901" s="2" t="s">
        <v>2797</v>
      </c>
      <c r="E1901" s="2" t="s">
        <v>190</v>
      </c>
      <c r="F1901" s="4">
        <v>0.3958217592592593</v>
      </c>
      <c r="G1901" s="4">
        <v>0.39795138888888887</v>
      </c>
      <c r="H1901" s="6">
        <v>0.0021296296296296298</v>
      </c>
    </row>
    <row r="1902" ht="14.25" hidden="1" customHeight="1">
      <c r="A1902" s="2">
        <v>1896.0</v>
      </c>
      <c r="B1902" s="2">
        <v>161235.0</v>
      </c>
      <c r="C1902" s="2" t="s">
        <v>3821</v>
      </c>
      <c r="D1902" s="2" t="s">
        <v>1165</v>
      </c>
      <c r="E1902" s="2" t="s">
        <v>1123</v>
      </c>
      <c r="F1902" s="4">
        <v>0.3958912037037037</v>
      </c>
      <c r="G1902" s="4">
        <v>0.3980208333333333</v>
      </c>
      <c r="H1902" s="6">
        <v>0.0021296296296296298</v>
      </c>
    </row>
    <row r="1903" ht="14.25" hidden="1" customHeight="1">
      <c r="A1903" s="2">
        <v>1897.0</v>
      </c>
      <c r="B1903" s="2">
        <v>67597.0</v>
      </c>
      <c r="C1903" s="2" t="s">
        <v>3822</v>
      </c>
      <c r="D1903" s="2" t="s">
        <v>3823</v>
      </c>
      <c r="E1903" s="2" t="s">
        <v>48</v>
      </c>
      <c r="F1903" s="4">
        <v>0.43707175925925923</v>
      </c>
      <c r="G1903" s="4">
        <v>0.4392013888888889</v>
      </c>
      <c r="H1903" s="6">
        <v>0.0021296296296296298</v>
      </c>
    </row>
    <row r="1904" ht="14.25" hidden="1" customHeight="1">
      <c r="A1904" s="2">
        <v>1898.0</v>
      </c>
      <c r="B1904" s="2">
        <v>5557.0</v>
      </c>
      <c r="C1904" s="2" t="s">
        <v>3824</v>
      </c>
      <c r="D1904" s="2" t="s">
        <v>3825</v>
      </c>
      <c r="E1904" s="2" t="s">
        <v>53</v>
      </c>
      <c r="F1904" s="4">
        <v>0.3026736111111111</v>
      </c>
      <c r="G1904" s="4">
        <v>0.3048148148148148</v>
      </c>
      <c r="H1904" s="4">
        <v>0.0021412037037037038</v>
      </c>
    </row>
    <row r="1905" ht="14.25" hidden="1" customHeight="1">
      <c r="A1905" s="2">
        <v>1899.0</v>
      </c>
      <c r="B1905" s="2">
        <v>176291.0</v>
      </c>
      <c r="C1905" s="2" t="s">
        <v>3826</v>
      </c>
      <c r="D1905" s="2" t="s">
        <v>3827</v>
      </c>
      <c r="E1905" s="2" t="s">
        <v>38</v>
      </c>
      <c r="F1905" s="4">
        <v>0.35511574074074076</v>
      </c>
      <c r="G1905" s="4">
        <v>0.35725694444444445</v>
      </c>
      <c r="H1905" s="6">
        <v>0.0021412037037037038</v>
      </c>
    </row>
    <row r="1906" ht="14.25" hidden="1" customHeight="1">
      <c r="A1906" s="2">
        <v>1900.0</v>
      </c>
      <c r="B1906" s="2">
        <v>60830.0</v>
      </c>
      <c r="C1906" s="2" t="s">
        <v>3828</v>
      </c>
      <c r="D1906" s="2" t="s">
        <v>3829</v>
      </c>
      <c r="E1906" s="2" t="s">
        <v>343</v>
      </c>
      <c r="F1906" s="4">
        <v>0.3570949074074074</v>
      </c>
      <c r="G1906" s="4">
        <v>0.3592361111111111</v>
      </c>
      <c r="H1906" s="6">
        <v>0.0021412037037037038</v>
      </c>
    </row>
    <row r="1907" ht="14.25" customHeight="1">
      <c r="A1907" s="2">
        <v>1901.0</v>
      </c>
      <c r="B1907" s="2">
        <v>13630.0</v>
      </c>
      <c r="C1907" s="2" t="s">
        <v>3830</v>
      </c>
      <c r="D1907" s="2" t="s">
        <v>3831</v>
      </c>
      <c r="E1907" s="2" t="s">
        <v>498</v>
      </c>
      <c r="F1907" s="4">
        <v>0.36869212962962966</v>
      </c>
      <c r="G1907" s="4">
        <v>0.37083333333333335</v>
      </c>
      <c r="H1907" s="7">
        <f>G1907-F1907</f>
        <v>0.002141203704</v>
      </c>
    </row>
    <row r="1908" ht="14.25" hidden="1" customHeight="1">
      <c r="A1908" s="2">
        <v>1902.0</v>
      </c>
      <c r="B1908" s="2">
        <v>177717.0</v>
      </c>
      <c r="C1908" s="2" t="s">
        <v>3832</v>
      </c>
      <c r="D1908" s="2" t="s">
        <v>3833</v>
      </c>
      <c r="E1908" s="2" t="s">
        <v>13</v>
      </c>
      <c r="F1908" s="4">
        <v>0.3976388888888889</v>
      </c>
      <c r="G1908" s="4">
        <v>0.39978009259259256</v>
      </c>
      <c r="H1908" s="6">
        <v>0.0021412037037037038</v>
      </c>
    </row>
    <row r="1909" ht="14.25" hidden="1" customHeight="1">
      <c r="A1909" s="2">
        <v>1903.0</v>
      </c>
      <c r="B1909" s="2">
        <v>177798.0</v>
      </c>
      <c r="C1909" s="2" t="s">
        <v>3834</v>
      </c>
      <c r="D1909" s="2" t="s">
        <v>1433</v>
      </c>
      <c r="E1909" s="2" t="s">
        <v>1128</v>
      </c>
      <c r="F1909" s="4">
        <v>0.40375</v>
      </c>
      <c r="G1909" s="4">
        <v>0.4058912037037037</v>
      </c>
      <c r="H1909" s="4">
        <v>0.0021412037037037038</v>
      </c>
    </row>
    <row r="1910" ht="14.25" hidden="1" customHeight="1">
      <c r="A1910" s="2">
        <v>1904.0</v>
      </c>
      <c r="B1910" s="2">
        <v>29040.0</v>
      </c>
      <c r="C1910" s="2" t="s">
        <v>3835</v>
      </c>
      <c r="D1910" s="2" t="s">
        <v>3836</v>
      </c>
      <c r="E1910" s="2" t="s">
        <v>53</v>
      </c>
      <c r="F1910" s="4">
        <v>0.4135416666666667</v>
      </c>
      <c r="G1910" s="4">
        <v>0.4156828703703704</v>
      </c>
      <c r="H1910" s="4">
        <v>0.0021412037037037038</v>
      </c>
    </row>
    <row r="1911" ht="14.25" hidden="1" customHeight="1">
      <c r="A1911" s="2">
        <v>1905.0</v>
      </c>
      <c r="B1911" s="2">
        <v>607029.0</v>
      </c>
      <c r="C1911" s="2" t="s">
        <v>3837</v>
      </c>
      <c r="D1911" s="2" t="s">
        <v>3588</v>
      </c>
      <c r="E1911" s="2" t="s">
        <v>81</v>
      </c>
      <c r="F1911" s="4">
        <v>0.4205439814814815</v>
      </c>
      <c r="G1911" s="4">
        <v>0.42268518518518516</v>
      </c>
      <c r="H1911" s="6">
        <v>0.0021412037037037038</v>
      </c>
    </row>
    <row r="1912" ht="14.25" hidden="1" customHeight="1">
      <c r="A1912" s="2">
        <v>1906.0</v>
      </c>
      <c r="B1912" s="2">
        <v>178042.0</v>
      </c>
      <c r="C1912" s="2" t="s">
        <v>3838</v>
      </c>
      <c r="D1912" s="2" t="s">
        <v>3839</v>
      </c>
      <c r="E1912" s="2" t="s">
        <v>13</v>
      </c>
      <c r="F1912" s="4">
        <v>0.4316550925925926</v>
      </c>
      <c r="G1912" s="4">
        <v>0.4337962962962963</v>
      </c>
      <c r="H1912" s="6">
        <v>0.0021412037037037038</v>
      </c>
    </row>
    <row r="1913" ht="14.25" hidden="1" customHeight="1">
      <c r="A1913" s="2">
        <v>1907.0</v>
      </c>
      <c r="B1913" s="2">
        <v>172028.0</v>
      </c>
      <c r="C1913" s="2" t="s">
        <v>3840</v>
      </c>
      <c r="D1913" s="2" t="s">
        <v>1850</v>
      </c>
      <c r="E1913" s="2" t="s">
        <v>1128</v>
      </c>
      <c r="F1913" s="4">
        <v>0.3198726851851852</v>
      </c>
      <c r="G1913" s="4">
        <v>0.32202546296296297</v>
      </c>
      <c r="H1913" s="4">
        <v>0.0021527777777777778</v>
      </c>
    </row>
    <row r="1914" ht="14.25" hidden="1" customHeight="1">
      <c r="A1914" s="2">
        <v>1908.0</v>
      </c>
      <c r="B1914" s="2">
        <v>189567.0</v>
      </c>
      <c r="C1914" s="2" t="s">
        <v>3841</v>
      </c>
      <c r="D1914" s="2" t="s">
        <v>3842</v>
      </c>
      <c r="E1914" s="2" t="s">
        <v>26</v>
      </c>
      <c r="F1914" s="4">
        <v>0.347025462962963</v>
      </c>
      <c r="G1914" s="4">
        <v>0.3491782407407407</v>
      </c>
      <c r="H1914" s="6">
        <v>0.0021527777777777778</v>
      </c>
    </row>
    <row r="1915" ht="14.25" hidden="1" customHeight="1">
      <c r="A1915" s="2">
        <v>1909.0</v>
      </c>
      <c r="B1915" s="2">
        <v>173377.0</v>
      </c>
      <c r="C1915" s="2" t="s">
        <v>3843</v>
      </c>
      <c r="D1915" s="2" t="s">
        <v>3816</v>
      </c>
      <c r="E1915" s="2" t="s">
        <v>289</v>
      </c>
      <c r="F1915" s="4">
        <v>0.3874652777777778</v>
      </c>
      <c r="G1915" s="4">
        <v>0.38961805555555556</v>
      </c>
      <c r="H1915" s="6">
        <v>0.0021527777777777778</v>
      </c>
    </row>
    <row r="1916" ht="14.25" customHeight="1">
      <c r="A1916" s="2">
        <v>1910.0</v>
      </c>
      <c r="B1916" s="2">
        <v>49001.0</v>
      </c>
      <c r="C1916" s="2" t="s">
        <v>3844</v>
      </c>
      <c r="D1916" s="2" t="s">
        <v>3845</v>
      </c>
      <c r="E1916" s="2" t="s">
        <v>498</v>
      </c>
      <c r="F1916" s="4">
        <v>0.42310185185185184</v>
      </c>
      <c r="G1916" s="4">
        <v>0.4252546296296296</v>
      </c>
      <c r="H1916" s="7">
        <f>G1916-F1916</f>
        <v>0.002152777778</v>
      </c>
    </row>
    <row r="1917" ht="14.25" hidden="1" customHeight="1">
      <c r="A1917" s="2">
        <v>1911.0</v>
      </c>
      <c r="B1917" s="2">
        <v>146081.0</v>
      </c>
      <c r="C1917" s="2" t="s">
        <v>3846</v>
      </c>
      <c r="D1917" s="2" t="s">
        <v>1195</v>
      </c>
      <c r="E1917" s="2" t="s">
        <v>53</v>
      </c>
      <c r="F1917" s="4">
        <v>0.30193287037037037</v>
      </c>
      <c r="G1917" s="4">
        <v>0.3040972222222222</v>
      </c>
      <c r="H1917" s="4">
        <v>0.0021643518518518518</v>
      </c>
    </row>
    <row r="1918" ht="14.25" hidden="1" customHeight="1">
      <c r="A1918" s="2">
        <v>1912.0</v>
      </c>
      <c r="B1918" s="2">
        <v>96015.0</v>
      </c>
      <c r="C1918" s="2" t="s">
        <v>3847</v>
      </c>
      <c r="D1918" s="2" t="s">
        <v>3848</v>
      </c>
      <c r="E1918" s="2" t="s">
        <v>53</v>
      </c>
      <c r="F1918" s="4">
        <v>0.3124652777777778</v>
      </c>
      <c r="G1918" s="4">
        <v>0.31462962962962965</v>
      </c>
      <c r="H1918" s="4">
        <v>0.0021643518518518518</v>
      </c>
    </row>
    <row r="1919" ht="14.25" hidden="1" customHeight="1">
      <c r="A1919" s="2">
        <v>1913.0</v>
      </c>
      <c r="B1919" s="2">
        <v>177482.0</v>
      </c>
      <c r="C1919" s="2" t="s">
        <v>3849</v>
      </c>
      <c r="D1919" s="2" t="s">
        <v>1928</v>
      </c>
      <c r="E1919" s="2" t="s">
        <v>511</v>
      </c>
      <c r="F1919" s="4">
        <v>0.31657407407407406</v>
      </c>
      <c r="G1919" s="4">
        <v>0.31873842592592594</v>
      </c>
      <c r="H1919" s="6">
        <v>0.0021643518518518518</v>
      </c>
    </row>
    <row r="1920" ht="14.25" hidden="1" customHeight="1">
      <c r="A1920" s="2">
        <v>1914.0</v>
      </c>
      <c r="B1920" s="2">
        <v>76355.0</v>
      </c>
      <c r="C1920" s="2" t="s">
        <v>3850</v>
      </c>
      <c r="D1920" s="2" t="s">
        <v>3851</v>
      </c>
      <c r="E1920" s="2" t="s">
        <v>35</v>
      </c>
      <c r="F1920" s="4">
        <v>0.3406018518518519</v>
      </c>
      <c r="G1920" s="4">
        <v>0.34276620370370375</v>
      </c>
      <c r="H1920" s="4">
        <v>0.0021643518518518518</v>
      </c>
    </row>
    <row r="1921" ht="14.25" hidden="1" customHeight="1">
      <c r="A1921" s="2">
        <v>1915.0</v>
      </c>
      <c r="B1921" s="2">
        <v>148250.0</v>
      </c>
      <c r="C1921" s="2" t="s">
        <v>3852</v>
      </c>
      <c r="D1921" s="2" t="s">
        <v>1210</v>
      </c>
      <c r="E1921" s="2" t="s">
        <v>1128</v>
      </c>
      <c r="F1921" s="4">
        <v>0.3473726851851852</v>
      </c>
      <c r="G1921" s="4">
        <v>0.34953703703703703</v>
      </c>
      <c r="H1921" s="4">
        <v>0.0021643518518518518</v>
      </c>
    </row>
    <row r="1922" ht="14.25" hidden="1" customHeight="1">
      <c r="A1922" s="2">
        <v>1916.0</v>
      </c>
      <c r="B1922" s="2">
        <v>140163.0</v>
      </c>
      <c r="C1922" s="2" t="s">
        <v>3853</v>
      </c>
      <c r="D1922" s="2" t="s">
        <v>3854</v>
      </c>
      <c r="E1922" s="2" t="s">
        <v>142</v>
      </c>
      <c r="F1922" s="4">
        <v>0.348599537037037</v>
      </c>
      <c r="G1922" s="4">
        <v>0.3507638888888889</v>
      </c>
      <c r="H1922" s="6">
        <v>0.0021643518518518518</v>
      </c>
    </row>
    <row r="1923" ht="14.25" hidden="1" customHeight="1">
      <c r="A1923" s="2">
        <v>1917.0</v>
      </c>
      <c r="B1923" s="2">
        <v>175562.0</v>
      </c>
      <c r="C1923" s="2" t="s">
        <v>3855</v>
      </c>
      <c r="D1923" s="2" t="s">
        <v>201</v>
      </c>
      <c r="E1923" s="2" t="s">
        <v>53</v>
      </c>
      <c r="F1923" s="4">
        <v>0.35659722222222223</v>
      </c>
      <c r="G1923" s="4">
        <v>0.3587615740740741</v>
      </c>
      <c r="H1923" s="4">
        <v>0.0021643518518518518</v>
      </c>
    </row>
    <row r="1924" ht="14.25" hidden="1" customHeight="1">
      <c r="A1924" s="2">
        <v>1918.0</v>
      </c>
      <c r="B1924" s="2">
        <v>177798.0</v>
      </c>
      <c r="C1924" s="2" t="s">
        <v>3856</v>
      </c>
      <c r="D1924" s="2" t="s">
        <v>1433</v>
      </c>
      <c r="E1924" s="2" t="s">
        <v>1128</v>
      </c>
      <c r="F1924" s="4">
        <v>0.3600231481481482</v>
      </c>
      <c r="G1924" s="4">
        <v>0.36218750000000005</v>
      </c>
      <c r="H1924" s="4">
        <v>0.0021643518518518518</v>
      </c>
    </row>
    <row r="1925" ht="14.25" hidden="1" customHeight="1">
      <c r="A1925" s="2">
        <v>1919.0</v>
      </c>
      <c r="B1925" s="2">
        <v>175562.0</v>
      </c>
      <c r="C1925" s="2" t="s">
        <v>3857</v>
      </c>
      <c r="D1925" s="2" t="s">
        <v>201</v>
      </c>
      <c r="E1925" s="2" t="s">
        <v>53</v>
      </c>
      <c r="F1925" s="4">
        <v>0.3630555555555555</v>
      </c>
      <c r="G1925" s="4">
        <v>0.3652199074074074</v>
      </c>
      <c r="H1925" s="4">
        <v>0.0021643518518518518</v>
      </c>
    </row>
    <row r="1926" ht="14.25" hidden="1" customHeight="1">
      <c r="A1926" s="2">
        <v>1920.0</v>
      </c>
      <c r="B1926" s="2">
        <v>43866.0</v>
      </c>
      <c r="C1926" s="2" t="s">
        <v>3858</v>
      </c>
      <c r="D1926" s="2" t="s">
        <v>1147</v>
      </c>
      <c r="E1926" s="2" t="s">
        <v>1128</v>
      </c>
      <c r="F1926" s="4">
        <v>0.3703703703703704</v>
      </c>
      <c r="G1926" s="4">
        <v>0.3725347222222222</v>
      </c>
      <c r="H1926" s="4">
        <v>0.0021643518518518518</v>
      </c>
    </row>
    <row r="1927" ht="14.25" hidden="1" customHeight="1">
      <c r="A1927" s="2">
        <v>1921.0</v>
      </c>
      <c r="B1927" s="2">
        <v>168773.0</v>
      </c>
      <c r="C1927" s="2" t="s">
        <v>3859</v>
      </c>
      <c r="D1927" s="2" t="s">
        <v>2726</v>
      </c>
      <c r="E1927" s="2" t="s">
        <v>13</v>
      </c>
      <c r="F1927" s="4">
        <v>0.41124999999999995</v>
      </c>
      <c r="G1927" s="4">
        <v>0.4134143518518518</v>
      </c>
      <c r="H1927" s="6">
        <v>0.0021643518518518518</v>
      </c>
    </row>
    <row r="1928" ht="14.25" hidden="1" customHeight="1">
      <c r="A1928" s="2">
        <v>1922.0</v>
      </c>
      <c r="B1928" s="2">
        <v>137384.0</v>
      </c>
      <c r="C1928" s="2" t="s">
        <v>3860</v>
      </c>
      <c r="D1928" s="2" t="s">
        <v>2033</v>
      </c>
      <c r="E1928" s="2" t="s">
        <v>190</v>
      </c>
      <c r="F1928" s="4">
        <v>0.41413194444444446</v>
      </c>
      <c r="G1928" s="4">
        <v>0.41629629629629633</v>
      </c>
      <c r="H1928" s="6">
        <v>0.0021643518518518518</v>
      </c>
    </row>
    <row r="1929" ht="14.25" hidden="1" customHeight="1">
      <c r="A1929" s="2">
        <v>1923.0</v>
      </c>
      <c r="B1929" s="2">
        <v>176730.0</v>
      </c>
      <c r="C1929" s="2" t="s">
        <v>3861</v>
      </c>
      <c r="D1929" s="2" t="s">
        <v>2549</v>
      </c>
      <c r="E1929" s="2" t="s">
        <v>56</v>
      </c>
      <c r="F1929" s="4">
        <v>0.4299537037037037</v>
      </c>
      <c r="G1929" s="4">
        <v>0.43211805555555555</v>
      </c>
      <c r="H1929" s="4">
        <v>0.0021643518518518518</v>
      </c>
    </row>
    <row r="1930" ht="14.25" hidden="1" customHeight="1">
      <c r="A1930" s="2">
        <v>1924.0</v>
      </c>
      <c r="B1930" s="2">
        <v>147609.0</v>
      </c>
      <c r="C1930" s="2" t="s">
        <v>3862</v>
      </c>
      <c r="D1930" s="2" t="s">
        <v>1227</v>
      </c>
      <c r="E1930" s="2" t="s">
        <v>1128</v>
      </c>
      <c r="F1930" s="4">
        <v>0.3080787037037037</v>
      </c>
      <c r="G1930" s="4">
        <v>0.31025462962962963</v>
      </c>
      <c r="H1930" s="4">
        <v>0.0021759259259259258</v>
      </c>
    </row>
    <row r="1931" ht="14.25" hidden="1" customHeight="1">
      <c r="A1931" s="2">
        <v>1925.0</v>
      </c>
      <c r="B1931" s="2">
        <v>146487.0</v>
      </c>
      <c r="C1931" s="2" t="s">
        <v>3863</v>
      </c>
      <c r="D1931" s="2" t="s">
        <v>3864</v>
      </c>
      <c r="E1931" s="2" t="s">
        <v>53</v>
      </c>
      <c r="F1931" s="4">
        <v>0.31924768518518515</v>
      </c>
      <c r="G1931" s="4">
        <v>0.3214236111111111</v>
      </c>
      <c r="H1931" s="4">
        <v>0.0021759259259259258</v>
      </c>
    </row>
    <row r="1932" ht="14.25" hidden="1" customHeight="1">
      <c r="A1932" s="2">
        <v>1926.0</v>
      </c>
      <c r="B1932" s="2">
        <v>13221.0</v>
      </c>
      <c r="C1932" s="2" t="s">
        <v>3865</v>
      </c>
      <c r="D1932" s="2" t="s">
        <v>3866</v>
      </c>
      <c r="E1932" s="2" t="s">
        <v>13</v>
      </c>
      <c r="F1932" s="4">
        <v>0.3231365740740741</v>
      </c>
      <c r="G1932" s="4">
        <v>0.3253125</v>
      </c>
      <c r="H1932" s="6">
        <v>0.0021759259259259258</v>
      </c>
    </row>
    <row r="1933" ht="14.25" hidden="1" customHeight="1">
      <c r="A1933" s="2">
        <v>1927.0</v>
      </c>
      <c r="B1933" s="2">
        <v>177344.0</v>
      </c>
      <c r="C1933" s="2" t="s">
        <v>3867</v>
      </c>
      <c r="D1933" s="2" t="s">
        <v>3868</v>
      </c>
      <c r="E1933" s="2" t="s">
        <v>26</v>
      </c>
      <c r="F1933" s="4">
        <v>0.32586805555555554</v>
      </c>
      <c r="G1933" s="4">
        <v>0.32804398148148145</v>
      </c>
      <c r="H1933" s="6">
        <v>0.0021759259259259258</v>
      </c>
    </row>
    <row r="1934" ht="14.25" hidden="1" customHeight="1">
      <c r="A1934" s="2">
        <v>1928.0</v>
      </c>
      <c r="B1934" s="2">
        <v>133487.0</v>
      </c>
      <c r="C1934" s="2" t="s">
        <v>3869</v>
      </c>
      <c r="D1934" s="2" t="s">
        <v>2372</v>
      </c>
      <c r="E1934" s="2" t="s">
        <v>26</v>
      </c>
      <c r="F1934" s="4">
        <v>0.33</v>
      </c>
      <c r="G1934" s="4">
        <v>0.33217592592592593</v>
      </c>
      <c r="H1934" s="6">
        <v>0.0021759259259259258</v>
      </c>
    </row>
    <row r="1935" ht="14.25" hidden="1" customHeight="1">
      <c r="A1935" s="2">
        <v>1929.0</v>
      </c>
      <c r="B1935" s="2">
        <v>174698.0</v>
      </c>
      <c r="C1935" s="2" t="s">
        <v>3870</v>
      </c>
      <c r="D1935" s="2" t="s">
        <v>3871</v>
      </c>
      <c r="E1935" s="2" t="s">
        <v>35</v>
      </c>
      <c r="F1935" s="4">
        <v>0.33188657407407407</v>
      </c>
      <c r="G1935" s="4">
        <v>0.3340625</v>
      </c>
      <c r="H1935" s="4">
        <v>0.0021759259259259258</v>
      </c>
    </row>
    <row r="1936" ht="14.25" hidden="1" customHeight="1">
      <c r="A1936" s="2">
        <v>1930.0</v>
      </c>
      <c r="B1936" s="2">
        <v>178889.0</v>
      </c>
      <c r="C1936" s="2" t="s">
        <v>3872</v>
      </c>
      <c r="D1936" s="2" t="s">
        <v>443</v>
      </c>
      <c r="E1936" s="2" t="s">
        <v>13</v>
      </c>
      <c r="F1936" s="4">
        <v>0.34033564814814815</v>
      </c>
      <c r="G1936" s="4">
        <v>0.34251157407407407</v>
      </c>
      <c r="H1936" s="6">
        <v>0.0021759259259259258</v>
      </c>
    </row>
    <row r="1937" ht="14.25" hidden="1" customHeight="1">
      <c r="A1937" s="2">
        <v>1931.0</v>
      </c>
      <c r="B1937" s="2">
        <v>177097.0</v>
      </c>
      <c r="C1937" s="2" t="s">
        <v>3873</v>
      </c>
      <c r="D1937" s="2" t="s">
        <v>3874</v>
      </c>
      <c r="E1937" s="2" t="s">
        <v>26</v>
      </c>
      <c r="F1937" s="4">
        <v>0.3542824074074074</v>
      </c>
      <c r="G1937" s="4">
        <v>0.3564583333333333</v>
      </c>
      <c r="H1937" s="6">
        <v>0.0021759259259259258</v>
      </c>
    </row>
    <row r="1938" ht="14.25" hidden="1" customHeight="1">
      <c r="A1938" s="2">
        <v>1932.0</v>
      </c>
      <c r="B1938" s="2">
        <v>167526.0</v>
      </c>
      <c r="C1938" s="2" t="s">
        <v>3875</v>
      </c>
      <c r="D1938" s="2" t="s">
        <v>1263</v>
      </c>
      <c r="E1938" s="2" t="s">
        <v>1128</v>
      </c>
      <c r="F1938" s="4">
        <v>0.35594907407407406</v>
      </c>
      <c r="G1938" s="4">
        <v>0.358125</v>
      </c>
      <c r="H1938" s="4">
        <v>0.0021759259259259258</v>
      </c>
    </row>
    <row r="1939" ht="14.25" hidden="1" customHeight="1">
      <c r="A1939" s="2">
        <v>1933.0</v>
      </c>
      <c r="B1939" s="2">
        <v>130249.0</v>
      </c>
      <c r="C1939" s="2" t="s">
        <v>3876</v>
      </c>
      <c r="D1939" s="2" t="s">
        <v>1220</v>
      </c>
      <c r="E1939" s="2" t="s">
        <v>1123</v>
      </c>
      <c r="F1939" s="4">
        <v>0.3559722222222222</v>
      </c>
      <c r="G1939" s="4">
        <v>0.35814814814814816</v>
      </c>
      <c r="H1939" s="6">
        <v>0.0021759259259259258</v>
      </c>
    </row>
    <row r="1940" ht="14.25" hidden="1" customHeight="1">
      <c r="A1940" s="2">
        <v>1934.0</v>
      </c>
      <c r="B1940" s="2">
        <v>22722.0</v>
      </c>
      <c r="C1940" s="2" t="s">
        <v>3877</v>
      </c>
      <c r="D1940" s="2" t="s">
        <v>3789</v>
      </c>
      <c r="E1940" s="2" t="s">
        <v>53</v>
      </c>
      <c r="F1940" s="4">
        <v>0.362974537037037</v>
      </c>
      <c r="G1940" s="4">
        <v>0.36515046296296294</v>
      </c>
      <c r="H1940" s="4">
        <v>0.0021759259259259258</v>
      </c>
    </row>
    <row r="1941" ht="14.25" hidden="1" customHeight="1">
      <c r="A1941" s="2">
        <v>1935.0</v>
      </c>
      <c r="B1941" s="2">
        <v>121665.0</v>
      </c>
      <c r="C1941" s="2" t="s">
        <v>3878</v>
      </c>
      <c r="D1941" s="2" t="s">
        <v>3879</v>
      </c>
      <c r="E1941" s="2" t="s">
        <v>41</v>
      </c>
      <c r="F1941" s="4">
        <v>0.3639467592592593</v>
      </c>
      <c r="G1941" s="4">
        <v>0.36612268518518515</v>
      </c>
      <c r="H1941" s="6">
        <v>0.0021759259259259258</v>
      </c>
    </row>
    <row r="1942" ht="14.25" customHeight="1">
      <c r="A1942" s="2">
        <v>1936.0</v>
      </c>
      <c r="B1942" s="2">
        <v>70920.0</v>
      </c>
      <c r="C1942" s="2" t="s">
        <v>3880</v>
      </c>
      <c r="D1942" s="2" t="s">
        <v>3881</v>
      </c>
      <c r="E1942" s="2" t="s">
        <v>498</v>
      </c>
      <c r="F1942" s="4">
        <v>0.36739583333333337</v>
      </c>
      <c r="G1942" s="4">
        <v>0.3695717592592593</v>
      </c>
      <c r="H1942" s="7">
        <f>G1942-F1942</f>
        <v>0.002175925926</v>
      </c>
    </row>
    <row r="1943" ht="14.25" hidden="1" customHeight="1">
      <c r="A1943" s="2">
        <v>1937.0</v>
      </c>
      <c r="B1943" s="2">
        <v>170230.0</v>
      </c>
      <c r="C1943" s="2" t="s">
        <v>3882</v>
      </c>
      <c r="D1943" s="2" t="s">
        <v>2780</v>
      </c>
      <c r="E1943" s="2" t="s">
        <v>190</v>
      </c>
      <c r="F1943" s="4">
        <v>0.3681597222222222</v>
      </c>
      <c r="G1943" s="4">
        <v>0.3703356481481481</v>
      </c>
      <c r="H1943" s="6">
        <v>0.0021759259259259258</v>
      </c>
    </row>
    <row r="1944" ht="14.25" hidden="1" customHeight="1">
      <c r="A1944" s="2">
        <v>1938.0</v>
      </c>
      <c r="B1944" s="2">
        <v>149702.0</v>
      </c>
      <c r="C1944" s="2" t="s">
        <v>3883</v>
      </c>
      <c r="D1944" s="2" t="s">
        <v>3884</v>
      </c>
      <c r="E1944" s="2" t="s">
        <v>81</v>
      </c>
      <c r="F1944" s="4">
        <v>0.36991898148148145</v>
      </c>
      <c r="G1944" s="4">
        <v>0.3720949074074074</v>
      </c>
      <c r="H1944" s="6">
        <v>0.0021759259259259258</v>
      </c>
    </row>
    <row r="1945" ht="14.25" hidden="1" customHeight="1">
      <c r="A1945" s="2">
        <v>1939.0</v>
      </c>
      <c r="B1945" s="2">
        <v>149702.0</v>
      </c>
      <c r="C1945" s="2" t="s">
        <v>3885</v>
      </c>
      <c r="D1945" s="2" t="s">
        <v>3884</v>
      </c>
      <c r="E1945" s="2" t="s">
        <v>81</v>
      </c>
      <c r="F1945" s="4">
        <v>0.3773263888888889</v>
      </c>
      <c r="G1945" s="4">
        <v>0.37950231481481483</v>
      </c>
      <c r="H1945" s="6">
        <v>0.0021759259259259258</v>
      </c>
    </row>
    <row r="1946" ht="14.25" customHeight="1">
      <c r="A1946" s="2">
        <v>1940.0</v>
      </c>
      <c r="B1946" s="2">
        <v>38321.0</v>
      </c>
      <c r="C1946" s="2" t="s">
        <v>3886</v>
      </c>
      <c r="D1946" s="2" t="s">
        <v>3887</v>
      </c>
      <c r="E1946" s="2" t="s">
        <v>498</v>
      </c>
      <c r="F1946" s="4">
        <v>0.3842013888888889</v>
      </c>
      <c r="G1946" s="4">
        <v>0.3863773148148148</v>
      </c>
      <c r="H1946" s="7">
        <f>G1946-F1946</f>
        <v>0.002175925926</v>
      </c>
    </row>
    <row r="1947" ht="14.25" hidden="1" customHeight="1">
      <c r="A1947" s="2">
        <v>1941.0</v>
      </c>
      <c r="B1947" s="2">
        <v>172396.0</v>
      </c>
      <c r="C1947" s="2" t="s">
        <v>3888</v>
      </c>
      <c r="D1947" s="2" t="s">
        <v>1267</v>
      </c>
      <c r="E1947" s="2" t="s">
        <v>1123</v>
      </c>
      <c r="F1947" s="4">
        <v>0.387962962962963</v>
      </c>
      <c r="G1947" s="4">
        <v>0.39013888888888887</v>
      </c>
      <c r="H1947" s="6">
        <v>0.0021759259259259258</v>
      </c>
    </row>
    <row r="1948" ht="14.25" hidden="1" customHeight="1">
      <c r="A1948" s="2">
        <v>1942.0</v>
      </c>
      <c r="B1948" s="2">
        <v>172714.0</v>
      </c>
      <c r="C1948" s="2" t="s">
        <v>3889</v>
      </c>
      <c r="D1948" s="2" t="s">
        <v>1265</v>
      </c>
      <c r="E1948" s="2" t="s">
        <v>61</v>
      </c>
      <c r="F1948" s="4">
        <v>0.3902777777777778</v>
      </c>
      <c r="G1948" s="4">
        <v>0.3924537037037037</v>
      </c>
      <c r="H1948" s="6">
        <v>0.0021759259259259258</v>
      </c>
    </row>
    <row r="1949" ht="14.25" hidden="1" customHeight="1">
      <c r="A1949" s="2">
        <v>1943.0</v>
      </c>
      <c r="B1949" s="2">
        <v>177651.0</v>
      </c>
      <c r="C1949" s="2" t="s">
        <v>3890</v>
      </c>
      <c r="D1949" s="2" t="s">
        <v>3891</v>
      </c>
      <c r="E1949" s="2" t="s">
        <v>53</v>
      </c>
      <c r="F1949" s="4">
        <v>0.3904976851851852</v>
      </c>
      <c r="G1949" s="4">
        <v>0.3926736111111111</v>
      </c>
      <c r="H1949" s="4">
        <v>0.0021759259259259258</v>
      </c>
    </row>
    <row r="1950" ht="14.25" hidden="1" customHeight="1">
      <c r="A1950" s="2">
        <v>1944.0</v>
      </c>
      <c r="B1950" s="2">
        <v>169991.0</v>
      </c>
      <c r="C1950" s="2" t="s">
        <v>3892</v>
      </c>
      <c r="D1950" s="2" t="s">
        <v>2517</v>
      </c>
      <c r="E1950" s="2" t="s">
        <v>190</v>
      </c>
      <c r="F1950" s="4">
        <v>0.3953819444444444</v>
      </c>
      <c r="G1950" s="4">
        <v>0.3975578703703704</v>
      </c>
      <c r="H1950" s="6">
        <v>0.0021759259259259258</v>
      </c>
    </row>
    <row r="1951" ht="14.25" hidden="1" customHeight="1">
      <c r="A1951" s="2">
        <v>1945.0</v>
      </c>
      <c r="B1951" s="2">
        <v>177219.0</v>
      </c>
      <c r="C1951" s="2" t="s">
        <v>3893</v>
      </c>
      <c r="D1951" s="2" t="s">
        <v>3894</v>
      </c>
      <c r="E1951" s="2" t="s">
        <v>56</v>
      </c>
      <c r="F1951" s="4">
        <v>0.4212268518518518</v>
      </c>
      <c r="G1951" s="4">
        <v>0.4234027777777778</v>
      </c>
      <c r="H1951" s="4">
        <v>0.0021759259259259258</v>
      </c>
    </row>
    <row r="1952" ht="14.25" hidden="1" customHeight="1">
      <c r="A1952" s="2">
        <v>1946.0</v>
      </c>
      <c r="B1952" s="2">
        <v>172489.0</v>
      </c>
      <c r="C1952" s="2" t="s">
        <v>3895</v>
      </c>
      <c r="D1952" s="2" t="s">
        <v>1949</v>
      </c>
      <c r="E1952" s="2" t="s">
        <v>41</v>
      </c>
      <c r="F1952" s="4">
        <v>0.4348958333333333</v>
      </c>
      <c r="G1952" s="4">
        <v>0.43707175925925923</v>
      </c>
      <c r="H1952" s="6">
        <v>0.0021759259259259258</v>
      </c>
    </row>
    <row r="1953" ht="14.25" hidden="1" customHeight="1">
      <c r="A1953" s="2">
        <v>1947.0</v>
      </c>
      <c r="B1953" s="2">
        <v>116256.0</v>
      </c>
      <c r="C1953" s="2" t="s">
        <v>3896</v>
      </c>
      <c r="D1953" s="2" t="s">
        <v>3897</v>
      </c>
      <c r="E1953" s="2" t="s">
        <v>26</v>
      </c>
      <c r="F1953" s="4">
        <v>0.452349537037037</v>
      </c>
      <c r="G1953" s="4">
        <v>0.454525462962963</v>
      </c>
      <c r="H1953" s="6">
        <v>0.0021759259259259258</v>
      </c>
    </row>
    <row r="1954" ht="14.25" hidden="1" customHeight="1">
      <c r="A1954" s="2">
        <v>1948.0</v>
      </c>
      <c r="B1954" s="2">
        <v>178022.0</v>
      </c>
      <c r="C1954" s="2" t="s">
        <v>3898</v>
      </c>
      <c r="D1954" s="2" t="s">
        <v>1079</v>
      </c>
      <c r="E1954" s="2" t="s">
        <v>38</v>
      </c>
      <c r="F1954" s="4">
        <v>0.459849537037037</v>
      </c>
      <c r="G1954" s="4">
        <v>0.462025462962963</v>
      </c>
      <c r="H1954" s="6">
        <v>0.0021759259259259258</v>
      </c>
    </row>
    <row r="1955" ht="14.25" hidden="1" customHeight="1">
      <c r="A1955" s="2">
        <v>1949.0</v>
      </c>
      <c r="B1955" s="2">
        <v>177641.0</v>
      </c>
      <c r="C1955" s="2" t="s">
        <v>3899</v>
      </c>
      <c r="D1955" s="2" t="s">
        <v>3151</v>
      </c>
      <c r="E1955" s="2" t="s">
        <v>53</v>
      </c>
      <c r="F1955" s="4">
        <v>0.46216435185185184</v>
      </c>
      <c r="G1955" s="4">
        <v>0.4643402777777778</v>
      </c>
      <c r="H1955" s="4">
        <v>0.0021759259259259258</v>
      </c>
    </row>
    <row r="1956" ht="14.25" hidden="1" customHeight="1">
      <c r="A1956" s="2">
        <v>1950.0</v>
      </c>
      <c r="B1956" s="2">
        <v>144562.0</v>
      </c>
      <c r="C1956" s="2" t="s">
        <v>3900</v>
      </c>
      <c r="D1956" s="2" t="s">
        <v>1267</v>
      </c>
      <c r="E1956" s="2" t="s">
        <v>48</v>
      </c>
      <c r="F1956" s="4">
        <v>0.3038888888888889</v>
      </c>
      <c r="G1956" s="4">
        <v>0.3060763888888889</v>
      </c>
      <c r="H1956" s="6">
        <v>0.0021874999999999998</v>
      </c>
    </row>
    <row r="1957" ht="14.25" hidden="1" customHeight="1">
      <c r="A1957" s="2">
        <v>1951.0</v>
      </c>
      <c r="B1957" s="2">
        <v>582207.0</v>
      </c>
      <c r="C1957" s="2" t="s">
        <v>3901</v>
      </c>
      <c r="D1957" s="2" t="s">
        <v>1725</v>
      </c>
      <c r="E1957" s="2" t="s">
        <v>1128</v>
      </c>
      <c r="F1957" s="4">
        <v>0.37894675925925925</v>
      </c>
      <c r="G1957" s="4">
        <v>0.38113425925925926</v>
      </c>
      <c r="H1957" s="4">
        <v>0.0021874999999999998</v>
      </c>
    </row>
    <row r="1958" ht="14.25" hidden="1" customHeight="1">
      <c r="A1958" s="2">
        <v>1952.0</v>
      </c>
      <c r="B1958" s="2">
        <v>178949.0</v>
      </c>
      <c r="C1958" s="2" t="s">
        <v>3902</v>
      </c>
      <c r="D1958" s="2" t="s">
        <v>389</v>
      </c>
      <c r="E1958" s="2" t="s">
        <v>61</v>
      </c>
      <c r="F1958" s="4">
        <v>0.38981481481481484</v>
      </c>
      <c r="G1958" s="4">
        <v>0.39200231481481485</v>
      </c>
      <c r="H1958" s="6">
        <v>0.0021874999999999998</v>
      </c>
    </row>
    <row r="1959" ht="14.25" hidden="1" customHeight="1">
      <c r="A1959" s="2">
        <v>1953.0</v>
      </c>
      <c r="B1959" s="2">
        <v>113594.0</v>
      </c>
      <c r="C1959" s="2" t="s">
        <v>3903</v>
      </c>
      <c r="D1959" s="2" t="s">
        <v>3904</v>
      </c>
      <c r="E1959" s="2" t="s">
        <v>81</v>
      </c>
      <c r="F1959" s="4">
        <v>0.39216435185185183</v>
      </c>
      <c r="G1959" s="4">
        <v>0.39435185185185184</v>
      </c>
      <c r="H1959" s="6">
        <v>0.0021874999999999998</v>
      </c>
    </row>
    <row r="1960" ht="14.25" hidden="1" customHeight="1">
      <c r="A1960" s="2">
        <v>1954.0</v>
      </c>
      <c r="B1960" s="2">
        <v>171303.0</v>
      </c>
      <c r="C1960" s="2" t="s">
        <v>3905</v>
      </c>
      <c r="D1960" s="2" t="s">
        <v>3666</v>
      </c>
      <c r="E1960" s="2" t="s">
        <v>190</v>
      </c>
      <c r="F1960" s="4">
        <v>0.39460648148148153</v>
      </c>
      <c r="G1960" s="4">
        <v>0.39679398148148143</v>
      </c>
      <c r="H1960" s="6">
        <v>0.0021874999999999998</v>
      </c>
    </row>
    <row r="1961" ht="14.25" hidden="1" customHeight="1">
      <c r="A1961" s="2">
        <v>1955.0</v>
      </c>
      <c r="B1961" s="2">
        <v>22936.0</v>
      </c>
      <c r="C1961" s="2" t="s">
        <v>3906</v>
      </c>
      <c r="D1961" s="2" t="s">
        <v>3907</v>
      </c>
      <c r="E1961" s="2" t="s">
        <v>343</v>
      </c>
      <c r="F1961" s="4">
        <v>0.4028125</v>
      </c>
      <c r="G1961" s="4">
        <v>0.405</v>
      </c>
      <c r="H1961" s="6">
        <v>0.0021874999999999998</v>
      </c>
    </row>
    <row r="1962" ht="14.25" hidden="1" customHeight="1">
      <c r="A1962" s="2">
        <v>1956.0</v>
      </c>
      <c r="B1962" s="2">
        <v>178513.0</v>
      </c>
      <c r="C1962" s="2" t="s">
        <v>3908</v>
      </c>
      <c r="D1962" s="2" t="s">
        <v>3909</v>
      </c>
      <c r="E1962" s="2" t="s">
        <v>289</v>
      </c>
      <c r="F1962" s="4">
        <v>0.44056712962962963</v>
      </c>
      <c r="G1962" s="4">
        <v>0.44275462962962964</v>
      </c>
      <c r="H1962" s="6">
        <v>0.0021874999999999998</v>
      </c>
    </row>
    <row r="1963" ht="14.25" hidden="1" customHeight="1">
      <c r="A1963" s="2">
        <v>1957.0</v>
      </c>
      <c r="B1963" s="2">
        <v>174049.0</v>
      </c>
      <c r="C1963" s="2" t="s">
        <v>3910</v>
      </c>
      <c r="D1963" s="2" t="s">
        <v>2307</v>
      </c>
      <c r="E1963" s="2" t="s">
        <v>53</v>
      </c>
      <c r="F1963" s="4">
        <v>0.30637731481481484</v>
      </c>
      <c r="G1963" s="4">
        <v>0.3085763888888889</v>
      </c>
      <c r="H1963" s="4">
        <v>0.002199074074074074</v>
      </c>
    </row>
    <row r="1964" ht="14.25" hidden="1" customHeight="1">
      <c r="A1964" s="2">
        <v>1958.0</v>
      </c>
      <c r="B1964" s="2">
        <v>25039.0</v>
      </c>
      <c r="C1964" s="2" t="s">
        <v>3911</v>
      </c>
      <c r="D1964" s="2" t="s">
        <v>3912</v>
      </c>
      <c r="E1964" s="2" t="s">
        <v>53</v>
      </c>
      <c r="F1964" s="4">
        <v>0.3075925925925926</v>
      </c>
      <c r="G1964" s="4">
        <v>0.30979166666666663</v>
      </c>
      <c r="H1964" s="4">
        <v>0.002199074074074074</v>
      </c>
    </row>
    <row r="1965" ht="14.25" hidden="1" customHeight="1">
      <c r="A1965" s="2">
        <v>1959.0</v>
      </c>
      <c r="B1965" s="2">
        <v>104473.0</v>
      </c>
      <c r="C1965" s="2" t="s">
        <v>3913</v>
      </c>
      <c r="D1965" s="2" t="s">
        <v>3914</v>
      </c>
      <c r="E1965" s="2" t="s">
        <v>26</v>
      </c>
      <c r="F1965" s="4">
        <v>0.31555555555555553</v>
      </c>
      <c r="G1965" s="4">
        <v>0.31775462962962964</v>
      </c>
      <c r="H1965" s="6">
        <v>0.002199074074074074</v>
      </c>
    </row>
    <row r="1966" ht="14.25" customHeight="1">
      <c r="A1966" s="2">
        <v>1960.0</v>
      </c>
      <c r="B1966" s="2">
        <v>152516.0</v>
      </c>
      <c r="C1966" s="2" t="s">
        <v>3915</v>
      </c>
      <c r="D1966" s="2" t="s">
        <v>3916</v>
      </c>
      <c r="E1966" s="2" t="s">
        <v>498</v>
      </c>
      <c r="F1966" s="4">
        <v>0.3411689814814815</v>
      </c>
      <c r="G1966" s="4">
        <v>0.34336805555555555</v>
      </c>
      <c r="H1966" s="7">
        <f>G1966-F1966</f>
        <v>0.002199074074</v>
      </c>
    </row>
    <row r="1967" ht="14.25" hidden="1" customHeight="1">
      <c r="A1967" s="2">
        <v>1961.0</v>
      </c>
      <c r="B1967" s="2">
        <v>178736.0</v>
      </c>
      <c r="C1967" s="2" t="s">
        <v>3917</v>
      </c>
      <c r="D1967" s="2" t="s">
        <v>582</v>
      </c>
      <c r="E1967" s="2" t="s">
        <v>61</v>
      </c>
      <c r="F1967" s="4">
        <v>0.3486226851851852</v>
      </c>
      <c r="G1967" s="4">
        <v>0.3508217592592593</v>
      </c>
      <c r="H1967" s="6">
        <v>0.002199074074074074</v>
      </c>
    </row>
    <row r="1968" ht="14.25" hidden="1" customHeight="1">
      <c r="A1968" s="2">
        <v>1962.0</v>
      </c>
      <c r="B1968" s="2">
        <v>178539.0</v>
      </c>
      <c r="C1968" s="2" t="s">
        <v>3918</v>
      </c>
      <c r="D1968" s="2" t="s">
        <v>748</v>
      </c>
      <c r="E1968" s="2" t="s">
        <v>29</v>
      </c>
      <c r="F1968" s="4">
        <v>0.364224537037037</v>
      </c>
      <c r="G1968" s="4">
        <v>0.36642361111111116</v>
      </c>
      <c r="H1968" s="6">
        <v>0.002199074074074074</v>
      </c>
    </row>
    <row r="1969" ht="14.25" hidden="1" customHeight="1">
      <c r="A1969" s="2">
        <v>1963.0</v>
      </c>
      <c r="B1969" s="2">
        <v>170134.0</v>
      </c>
      <c r="C1969" s="2" t="s">
        <v>3919</v>
      </c>
      <c r="D1969" s="2" t="s">
        <v>1483</v>
      </c>
      <c r="E1969" s="2" t="s">
        <v>1123</v>
      </c>
      <c r="F1969" s="4">
        <v>0.3649652777777778</v>
      </c>
      <c r="G1969" s="4">
        <v>0.36716435185185187</v>
      </c>
      <c r="H1969" s="6">
        <v>0.002199074074074074</v>
      </c>
    </row>
    <row r="1970" ht="14.25" hidden="1" customHeight="1">
      <c r="A1970" s="2">
        <v>1964.0</v>
      </c>
      <c r="B1970" s="2">
        <v>174588.0</v>
      </c>
      <c r="C1970" s="2" t="s">
        <v>3920</v>
      </c>
      <c r="D1970" s="2" t="s">
        <v>3921</v>
      </c>
      <c r="E1970" s="2" t="s">
        <v>38</v>
      </c>
      <c r="F1970" s="4">
        <v>0.3653356481481482</v>
      </c>
      <c r="G1970" s="4">
        <v>0.3675347222222222</v>
      </c>
      <c r="H1970" s="6">
        <v>0.002199074074074074</v>
      </c>
    </row>
    <row r="1971" ht="14.25" hidden="1" customHeight="1">
      <c r="A1971" s="2">
        <v>1965.0</v>
      </c>
      <c r="B1971" s="2">
        <v>93118.0</v>
      </c>
      <c r="C1971" s="2" t="s">
        <v>3922</v>
      </c>
      <c r="D1971" s="2" t="s">
        <v>3923</v>
      </c>
      <c r="E1971" s="2" t="s">
        <v>13</v>
      </c>
      <c r="F1971" s="4">
        <v>0.37637731481481485</v>
      </c>
      <c r="G1971" s="4">
        <v>0.3785763888888889</v>
      </c>
      <c r="H1971" s="6">
        <v>0.002199074074074074</v>
      </c>
    </row>
    <row r="1972" ht="14.25" customHeight="1">
      <c r="A1972" s="2">
        <v>1966.0</v>
      </c>
      <c r="B1972" s="2">
        <v>38322.0</v>
      </c>
      <c r="C1972" s="2" t="s">
        <v>3924</v>
      </c>
      <c r="D1972" s="2" t="s">
        <v>3925</v>
      </c>
      <c r="E1972" s="2" t="s">
        <v>498</v>
      </c>
      <c r="F1972" s="4">
        <v>0.38568287037037036</v>
      </c>
      <c r="G1972" s="4">
        <v>0.3878819444444444</v>
      </c>
      <c r="H1972" s="7">
        <f>G1972-F1972</f>
        <v>0.002199074074</v>
      </c>
    </row>
    <row r="1973" ht="14.25" hidden="1" customHeight="1">
      <c r="A1973" s="2">
        <v>1967.0</v>
      </c>
      <c r="B1973" s="2">
        <v>127715.0</v>
      </c>
      <c r="C1973" s="2" t="s">
        <v>3926</v>
      </c>
      <c r="D1973" s="2" t="s">
        <v>506</v>
      </c>
      <c r="E1973" s="2" t="s">
        <v>190</v>
      </c>
      <c r="F1973" s="4">
        <v>0.4224884259259259</v>
      </c>
      <c r="G1973" s="4">
        <v>0.42468750000000005</v>
      </c>
      <c r="H1973" s="6">
        <v>0.002199074074074074</v>
      </c>
    </row>
    <row r="1974" ht="14.25" customHeight="1">
      <c r="A1974" s="2">
        <v>1968.0</v>
      </c>
      <c r="B1974" s="2">
        <v>55346.0</v>
      </c>
      <c r="C1974" s="2" t="s">
        <v>3927</v>
      </c>
      <c r="D1974" s="2" t="s">
        <v>3928</v>
      </c>
      <c r="E1974" s="2" t="s">
        <v>498</v>
      </c>
      <c r="F1974" s="4">
        <v>0.422650462962963</v>
      </c>
      <c r="G1974" s="4">
        <v>0.42484953703703704</v>
      </c>
      <c r="H1974" s="7">
        <f>G1974-F1974</f>
        <v>0.002199074074</v>
      </c>
    </row>
    <row r="1975" ht="14.25" hidden="1" customHeight="1">
      <c r="A1975" s="2">
        <v>1969.0</v>
      </c>
      <c r="B1975" s="2">
        <v>137036.0</v>
      </c>
      <c r="C1975" s="2" t="s">
        <v>3929</v>
      </c>
      <c r="D1975" s="2" t="s">
        <v>3930</v>
      </c>
      <c r="E1975" s="2" t="s">
        <v>13</v>
      </c>
      <c r="F1975" s="4">
        <v>0.31979166666666664</v>
      </c>
      <c r="G1975" s="4">
        <v>0.32200231481481484</v>
      </c>
      <c r="H1975" s="6">
        <v>0.0022106481481481478</v>
      </c>
    </row>
    <row r="1976" ht="14.25" hidden="1" customHeight="1">
      <c r="A1976" s="2">
        <v>1970.0</v>
      </c>
      <c r="B1976" s="2">
        <v>604252.0</v>
      </c>
      <c r="C1976" s="2" t="s">
        <v>3931</v>
      </c>
      <c r="D1976" s="2" t="s">
        <v>3932</v>
      </c>
      <c r="E1976" s="2" t="s">
        <v>32</v>
      </c>
      <c r="F1976" s="4">
        <v>0.32849537037037035</v>
      </c>
      <c r="G1976" s="4">
        <v>0.3307060185185185</v>
      </c>
      <c r="H1976" s="6">
        <v>0.0022106481481481478</v>
      </c>
    </row>
    <row r="1977" ht="14.25" hidden="1" customHeight="1">
      <c r="A1977" s="2">
        <v>1971.0</v>
      </c>
      <c r="B1977" s="2">
        <v>178228.0</v>
      </c>
      <c r="C1977" s="2" t="s">
        <v>3933</v>
      </c>
      <c r="D1977" s="2" t="s">
        <v>933</v>
      </c>
      <c r="E1977" s="2" t="s">
        <v>104</v>
      </c>
      <c r="F1977" s="4">
        <v>0.33621527777777777</v>
      </c>
      <c r="G1977" s="4">
        <v>0.3384259259259259</v>
      </c>
      <c r="H1977" s="5">
        <v>0.0022106481481481478</v>
      </c>
    </row>
    <row r="1978" ht="14.25" hidden="1" customHeight="1">
      <c r="A1978" s="2">
        <v>1972.0</v>
      </c>
      <c r="B1978" s="2">
        <v>175814.0</v>
      </c>
      <c r="C1978" s="2" t="s">
        <v>3934</v>
      </c>
      <c r="D1978" s="2" t="s">
        <v>3935</v>
      </c>
      <c r="E1978" s="2" t="s">
        <v>48</v>
      </c>
      <c r="F1978" s="4">
        <v>0.34425925925925926</v>
      </c>
      <c r="G1978" s="4">
        <v>0.3464699074074074</v>
      </c>
      <c r="H1978" s="6">
        <v>0.0022106481481481478</v>
      </c>
    </row>
    <row r="1979" ht="14.25" hidden="1" customHeight="1">
      <c r="A1979" s="2">
        <v>1973.0</v>
      </c>
      <c r="B1979" s="2">
        <v>148250.0</v>
      </c>
      <c r="C1979" s="2" t="s">
        <v>3936</v>
      </c>
      <c r="D1979" s="2" t="s">
        <v>1210</v>
      </c>
      <c r="E1979" s="2" t="s">
        <v>1128</v>
      </c>
      <c r="F1979" s="4">
        <v>0.3458912037037037</v>
      </c>
      <c r="G1979" s="4">
        <v>0.3481018518518519</v>
      </c>
      <c r="H1979" s="4">
        <v>0.0022106481481481478</v>
      </c>
    </row>
    <row r="1980" ht="14.25" hidden="1" customHeight="1">
      <c r="A1980" s="2">
        <v>1974.0</v>
      </c>
      <c r="B1980" s="2">
        <v>46512.0</v>
      </c>
      <c r="C1980" s="2" t="s">
        <v>3937</v>
      </c>
      <c r="D1980" s="2" t="s">
        <v>3938</v>
      </c>
      <c r="E1980" s="2" t="s">
        <v>190</v>
      </c>
      <c r="F1980" s="4">
        <v>0.3679861111111111</v>
      </c>
      <c r="G1980" s="4">
        <v>0.37019675925925927</v>
      </c>
      <c r="H1980" s="6">
        <v>0.0022106481481481478</v>
      </c>
    </row>
    <row r="1981" ht="14.25" hidden="1" customHeight="1">
      <c r="A1981" s="2">
        <v>1975.0</v>
      </c>
      <c r="B1981" s="2">
        <v>594684.0</v>
      </c>
      <c r="C1981" s="2" t="s">
        <v>3939</v>
      </c>
      <c r="D1981" s="2" t="s">
        <v>2479</v>
      </c>
      <c r="E1981" s="2" t="s">
        <v>48</v>
      </c>
      <c r="F1981" s="4">
        <v>0.3759143518518519</v>
      </c>
      <c r="G1981" s="4">
        <v>0.378125</v>
      </c>
      <c r="H1981" s="6">
        <v>0.0022106481481481478</v>
      </c>
    </row>
    <row r="1982" ht="14.25" hidden="1" customHeight="1">
      <c r="A1982" s="2">
        <v>1976.0</v>
      </c>
      <c r="B1982" s="2">
        <v>15705.0</v>
      </c>
      <c r="C1982" s="2" t="s">
        <v>3940</v>
      </c>
      <c r="D1982" s="2" t="s">
        <v>3941</v>
      </c>
      <c r="E1982" s="2" t="s">
        <v>35</v>
      </c>
      <c r="F1982" s="4">
        <v>0.41142361111111114</v>
      </c>
      <c r="G1982" s="4">
        <v>0.41363425925925923</v>
      </c>
      <c r="H1982" s="4">
        <v>0.0022106481481481478</v>
      </c>
    </row>
    <row r="1983" ht="14.25" hidden="1" customHeight="1">
      <c r="A1983" s="2">
        <v>1977.0</v>
      </c>
      <c r="B1983" s="2">
        <v>59493.0</v>
      </c>
      <c r="C1983" s="2" t="s">
        <v>3942</v>
      </c>
      <c r="D1983" s="2" t="s">
        <v>1246</v>
      </c>
      <c r="E1983" s="2" t="s">
        <v>190</v>
      </c>
      <c r="F1983" s="4">
        <v>0.41858796296296297</v>
      </c>
      <c r="G1983" s="4">
        <v>0.4207986111111111</v>
      </c>
      <c r="H1983" s="6">
        <v>0.0022106481481481478</v>
      </c>
    </row>
    <row r="1984" ht="14.25" hidden="1" customHeight="1">
      <c r="A1984" s="2">
        <v>1978.0</v>
      </c>
      <c r="B1984" s="2">
        <v>178433.0</v>
      </c>
      <c r="C1984" s="2" t="s">
        <v>3943</v>
      </c>
      <c r="D1984" s="2" t="s">
        <v>3944</v>
      </c>
      <c r="E1984" s="2" t="s">
        <v>35</v>
      </c>
      <c r="F1984" s="4">
        <v>0.4298611111111111</v>
      </c>
      <c r="G1984" s="4">
        <v>0.4320717592592593</v>
      </c>
      <c r="H1984" s="4">
        <v>0.0022106481481481478</v>
      </c>
    </row>
    <row r="1985" ht="14.25" hidden="1" customHeight="1">
      <c r="A1985" s="2">
        <v>1979.0</v>
      </c>
      <c r="B1985" s="2">
        <v>168834.0</v>
      </c>
      <c r="C1985" s="2" t="s">
        <v>3945</v>
      </c>
      <c r="D1985" s="2" t="s">
        <v>1139</v>
      </c>
      <c r="E1985" s="2" t="s">
        <v>1128</v>
      </c>
      <c r="F1985" s="4">
        <v>0.4310763888888889</v>
      </c>
      <c r="G1985" s="4">
        <v>0.433287037037037</v>
      </c>
      <c r="H1985" s="4">
        <v>0.0022106481481481478</v>
      </c>
    </row>
    <row r="1986" ht="14.25" hidden="1" customHeight="1">
      <c r="A1986" s="2">
        <v>1980.0</v>
      </c>
      <c r="B1986" s="2">
        <v>167072.0</v>
      </c>
      <c r="C1986" s="2" t="s">
        <v>3946</v>
      </c>
      <c r="D1986" s="2" t="s">
        <v>2016</v>
      </c>
      <c r="E1986" s="2" t="s">
        <v>26</v>
      </c>
      <c r="F1986" s="4">
        <v>0.45466435185185183</v>
      </c>
      <c r="G1986" s="4">
        <v>0.456875</v>
      </c>
      <c r="H1986" s="6">
        <v>0.0022106481481481478</v>
      </c>
    </row>
    <row r="1987" ht="14.25" hidden="1" customHeight="1">
      <c r="A1987" s="2">
        <v>1981.0</v>
      </c>
      <c r="B1987" s="2">
        <v>11639.0</v>
      </c>
      <c r="C1987" s="2" t="s">
        <v>3947</v>
      </c>
      <c r="D1987" s="2" t="s">
        <v>3948</v>
      </c>
      <c r="E1987" s="2" t="s">
        <v>53</v>
      </c>
      <c r="F1987" s="4">
        <v>0.31403935185185183</v>
      </c>
      <c r="G1987" s="4">
        <v>0.31626157407407407</v>
      </c>
      <c r="H1987" s="4">
        <v>0.0022222222222222222</v>
      </c>
    </row>
    <row r="1988" ht="14.25" hidden="1" customHeight="1">
      <c r="A1988" s="2">
        <v>1982.0</v>
      </c>
      <c r="B1988" s="2">
        <v>174711.0</v>
      </c>
      <c r="C1988" s="2" t="s">
        <v>3949</v>
      </c>
      <c r="D1988" s="2" t="s">
        <v>132</v>
      </c>
      <c r="E1988" s="2" t="s">
        <v>1128</v>
      </c>
      <c r="F1988" s="4">
        <v>0.3199652777777778</v>
      </c>
      <c r="G1988" s="4">
        <v>0.3221875</v>
      </c>
      <c r="H1988" s="4">
        <v>0.0022222222222222222</v>
      </c>
    </row>
    <row r="1989" ht="14.25" hidden="1" customHeight="1">
      <c r="A1989" s="2">
        <v>1983.0</v>
      </c>
      <c r="B1989" s="2">
        <v>117542.0</v>
      </c>
      <c r="C1989" s="2" t="s">
        <v>3950</v>
      </c>
      <c r="D1989" s="2" t="s">
        <v>3951</v>
      </c>
      <c r="E1989" s="2" t="s">
        <v>48</v>
      </c>
      <c r="F1989" s="4">
        <v>0.3292361111111111</v>
      </c>
      <c r="G1989" s="4">
        <v>0.33145833333333335</v>
      </c>
      <c r="H1989" s="6">
        <v>0.0022222222222222222</v>
      </c>
    </row>
    <row r="1990" ht="14.25" hidden="1" customHeight="1">
      <c r="A1990" s="2">
        <v>1984.0</v>
      </c>
      <c r="B1990" s="2">
        <v>178192.0</v>
      </c>
      <c r="C1990" s="2" t="s">
        <v>3952</v>
      </c>
      <c r="D1990" s="2" t="s">
        <v>943</v>
      </c>
      <c r="E1990" s="2" t="s">
        <v>190</v>
      </c>
      <c r="F1990" s="4">
        <v>0.3406944444444444</v>
      </c>
      <c r="G1990" s="4">
        <v>0.3429166666666667</v>
      </c>
      <c r="H1990" s="6">
        <v>0.0022222222222222222</v>
      </c>
    </row>
    <row r="1991" ht="14.25" hidden="1" customHeight="1">
      <c r="A1991" s="2">
        <v>1985.0</v>
      </c>
      <c r="B1991" s="2">
        <v>167519.0</v>
      </c>
      <c r="C1991" s="2" t="s">
        <v>3953</v>
      </c>
      <c r="D1991" s="2" t="s">
        <v>3954</v>
      </c>
      <c r="E1991" s="2" t="s">
        <v>97</v>
      </c>
      <c r="F1991" s="4">
        <v>0.3411226851851852</v>
      </c>
      <c r="G1991" s="4">
        <v>0.34334490740740736</v>
      </c>
      <c r="H1991" s="4">
        <v>0.0022222222222222222</v>
      </c>
      <c r="I1991" s="6">
        <v>0.0022222222222222222</v>
      </c>
    </row>
    <row r="1992" ht="14.25" hidden="1" customHeight="1">
      <c r="A1992" s="2">
        <v>1986.0</v>
      </c>
      <c r="B1992" s="2">
        <v>170675.0</v>
      </c>
      <c r="C1992" s="2" t="s">
        <v>3955</v>
      </c>
      <c r="D1992" s="2" t="s">
        <v>3956</v>
      </c>
      <c r="E1992" s="2" t="s">
        <v>190</v>
      </c>
      <c r="F1992" s="4">
        <v>0.34725694444444444</v>
      </c>
      <c r="G1992" s="4">
        <v>0.3494791666666666</v>
      </c>
      <c r="H1992" s="6">
        <v>0.0022222222222222222</v>
      </c>
    </row>
    <row r="1993" ht="14.25" hidden="1" customHeight="1">
      <c r="A1993" s="2">
        <v>1987.0</v>
      </c>
      <c r="B1993" s="2">
        <v>145565.0</v>
      </c>
      <c r="C1993" s="2" t="s">
        <v>3957</v>
      </c>
      <c r="D1993" s="2" t="s">
        <v>1137</v>
      </c>
      <c r="E1993" s="2" t="s">
        <v>116</v>
      </c>
      <c r="F1993" s="4">
        <v>0.3580439814814815</v>
      </c>
      <c r="G1993" s="4">
        <v>0.3602662037037037</v>
      </c>
      <c r="H1993" s="5">
        <v>0.0022222222222222222</v>
      </c>
    </row>
    <row r="1994" ht="14.25" hidden="1" customHeight="1">
      <c r="A1994" s="2">
        <v>1988.0</v>
      </c>
      <c r="B1994" s="2">
        <v>174137.0</v>
      </c>
      <c r="C1994" s="2" t="s">
        <v>3958</v>
      </c>
      <c r="D1994" s="2" t="s">
        <v>2946</v>
      </c>
      <c r="E1994" s="2" t="s">
        <v>190</v>
      </c>
      <c r="F1994" s="4">
        <v>0.3675810185185185</v>
      </c>
      <c r="G1994" s="4">
        <v>0.3698032407407407</v>
      </c>
      <c r="H1994" s="6">
        <v>0.0022222222222222222</v>
      </c>
    </row>
    <row r="1995" ht="14.25" hidden="1" customHeight="1">
      <c r="A1995" s="2">
        <v>1989.0</v>
      </c>
      <c r="B1995" s="2">
        <v>145989.0</v>
      </c>
      <c r="C1995" s="2" t="s">
        <v>3959</v>
      </c>
      <c r="D1995" s="2" t="s">
        <v>1216</v>
      </c>
      <c r="E1995" s="2" t="s">
        <v>1123</v>
      </c>
      <c r="F1995" s="4">
        <v>0.3695833333333333</v>
      </c>
      <c r="G1995" s="4">
        <v>0.37180555555555556</v>
      </c>
      <c r="H1995" s="6">
        <v>0.0022222222222222222</v>
      </c>
    </row>
    <row r="1996" ht="14.25" customHeight="1">
      <c r="A1996" s="2">
        <v>1990.0</v>
      </c>
      <c r="B1996" s="2">
        <v>169608.0</v>
      </c>
      <c r="C1996" s="2" t="s">
        <v>3960</v>
      </c>
      <c r="D1996" s="2" t="s">
        <v>3961</v>
      </c>
      <c r="E1996" s="2" t="s">
        <v>498</v>
      </c>
      <c r="F1996" s="4">
        <v>0.4191550925925926</v>
      </c>
      <c r="G1996" s="4">
        <v>0.42137731481481483</v>
      </c>
      <c r="H1996" s="7">
        <f>G1996-F1996</f>
        <v>0.002222222222</v>
      </c>
    </row>
    <row r="1997" ht="14.25" hidden="1" customHeight="1">
      <c r="A1997" s="2">
        <v>1991.0</v>
      </c>
      <c r="B1997" s="2">
        <v>178648.0</v>
      </c>
      <c r="C1997" s="2" t="s">
        <v>3962</v>
      </c>
      <c r="D1997" s="2" t="s">
        <v>3963</v>
      </c>
      <c r="E1997" s="2" t="s">
        <v>35</v>
      </c>
      <c r="F1997" s="4">
        <v>0.42682870370370374</v>
      </c>
      <c r="G1997" s="4">
        <v>0.4290509259259259</v>
      </c>
      <c r="H1997" s="4">
        <v>0.0022222222222222222</v>
      </c>
    </row>
    <row r="1998" ht="14.25" hidden="1" customHeight="1">
      <c r="A1998" s="2">
        <v>1992.0</v>
      </c>
      <c r="B1998" s="2">
        <v>582207.0</v>
      </c>
      <c r="C1998" s="2" t="s">
        <v>3964</v>
      </c>
      <c r="D1998" s="2" t="s">
        <v>1725</v>
      </c>
      <c r="E1998" s="2" t="s">
        <v>53</v>
      </c>
      <c r="F1998" s="4">
        <v>0.4683564814814815</v>
      </c>
      <c r="G1998" s="4">
        <v>0.4705787037037037</v>
      </c>
      <c r="H1998" s="4">
        <v>0.0022222222222222222</v>
      </c>
    </row>
    <row r="1999" ht="14.25" hidden="1" customHeight="1">
      <c r="A1999" s="2">
        <v>1993.0</v>
      </c>
      <c r="B1999" s="2">
        <v>175254.0</v>
      </c>
      <c r="C1999" s="2" t="s">
        <v>3965</v>
      </c>
      <c r="D1999" s="2" t="s">
        <v>3966</v>
      </c>
      <c r="E1999" s="2" t="s">
        <v>26</v>
      </c>
      <c r="F1999" s="4">
        <v>0.3304976851851852</v>
      </c>
      <c r="G1999" s="4">
        <v>0.33273148148148146</v>
      </c>
      <c r="H1999" s="6">
        <v>0.0022337962962962967</v>
      </c>
    </row>
    <row r="2000" ht="14.25" hidden="1" customHeight="1">
      <c r="A2000" s="2">
        <v>1994.0</v>
      </c>
      <c r="B2000" s="2">
        <v>169163.0</v>
      </c>
      <c r="C2000" s="2" t="s">
        <v>3967</v>
      </c>
      <c r="D2000" s="2" t="s">
        <v>1504</v>
      </c>
      <c r="E2000" s="2" t="s">
        <v>1128</v>
      </c>
      <c r="F2000" s="4">
        <v>0.3338888888888889</v>
      </c>
      <c r="G2000" s="4">
        <v>0.33612268518518523</v>
      </c>
      <c r="H2000" s="4">
        <v>0.0022337962962962967</v>
      </c>
    </row>
    <row r="2001" ht="14.25" hidden="1" customHeight="1">
      <c r="A2001" s="2">
        <v>1995.0</v>
      </c>
      <c r="B2001" s="2">
        <v>177283.0</v>
      </c>
      <c r="C2001" s="2" t="s">
        <v>3968</v>
      </c>
      <c r="D2001" s="2" t="s">
        <v>3969</v>
      </c>
      <c r="E2001" s="2" t="s">
        <v>135</v>
      </c>
      <c r="F2001" s="4">
        <v>0.33883101851851855</v>
      </c>
      <c r="G2001" s="4">
        <v>0.3410648148148148</v>
      </c>
      <c r="H2001" s="4">
        <v>0.0022337962962962967</v>
      </c>
    </row>
    <row r="2002" ht="14.25" hidden="1" customHeight="1">
      <c r="A2002" s="2">
        <v>1996.0</v>
      </c>
      <c r="B2002" s="2">
        <v>168567.0</v>
      </c>
      <c r="C2002" s="2" t="s">
        <v>3970</v>
      </c>
      <c r="D2002" s="2" t="s">
        <v>3971</v>
      </c>
      <c r="E2002" s="2" t="s">
        <v>190</v>
      </c>
      <c r="F2002" s="4">
        <v>0.344837962962963</v>
      </c>
      <c r="G2002" s="4">
        <v>0.3470717592592593</v>
      </c>
      <c r="H2002" s="6">
        <v>0.0022337962962962967</v>
      </c>
    </row>
    <row r="2003" ht="14.25" hidden="1" customHeight="1">
      <c r="A2003" s="2">
        <v>1997.0</v>
      </c>
      <c r="B2003" s="2">
        <v>129188.0</v>
      </c>
      <c r="C2003" s="2" t="s">
        <v>3972</v>
      </c>
      <c r="D2003" s="2" t="s">
        <v>2811</v>
      </c>
      <c r="E2003" s="2" t="s">
        <v>61</v>
      </c>
      <c r="F2003" s="4">
        <v>0.35350694444444447</v>
      </c>
      <c r="G2003" s="4">
        <v>0.35574074074074075</v>
      </c>
      <c r="H2003" s="6">
        <v>0.0022337962962962967</v>
      </c>
    </row>
    <row r="2004" ht="14.25" hidden="1" customHeight="1">
      <c r="A2004" s="2">
        <v>1998.0</v>
      </c>
      <c r="B2004" s="2">
        <v>177141.0</v>
      </c>
      <c r="C2004" s="2" t="s">
        <v>3973</v>
      </c>
      <c r="D2004" s="2" t="s">
        <v>3974</v>
      </c>
      <c r="E2004" s="2" t="s">
        <v>97</v>
      </c>
      <c r="F2004" s="4">
        <v>0.3647916666666667</v>
      </c>
      <c r="G2004" s="4">
        <v>0.36702546296296296</v>
      </c>
      <c r="H2004" s="4">
        <v>0.0022337962962962967</v>
      </c>
      <c r="I2004" s="6">
        <v>0.0022337962962962967</v>
      </c>
    </row>
    <row r="2005" ht="14.25" hidden="1" customHeight="1">
      <c r="A2005" s="2">
        <v>1999.0</v>
      </c>
      <c r="B2005" s="2">
        <v>136941.0</v>
      </c>
      <c r="C2005" s="2" t="s">
        <v>3975</v>
      </c>
      <c r="D2005" s="2" t="s">
        <v>1590</v>
      </c>
      <c r="E2005" s="2" t="s">
        <v>1128</v>
      </c>
      <c r="F2005" s="4">
        <v>0.39291666666666664</v>
      </c>
      <c r="G2005" s="4">
        <v>0.39515046296296297</v>
      </c>
      <c r="H2005" s="4">
        <v>0.0022337962962962967</v>
      </c>
    </row>
    <row r="2006" ht="14.25" hidden="1" customHeight="1">
      <c r="A2006" s="2">
        <v>2000.0</v>
      </c>
      <c r="B2006" s="2">
        <v>34571.0</v>
      </c>
      <c r="C2006" s="2" t="s">
        <v>3976</v>
      </c>
      <c r="D2006" s="2" t="s">
        <v>3977</v>
      </c>
      <c r="E2006" s="2" t="s">
        <v>35</v>
      </c>
      <c r="F2006" s="4">
        <v>0.3963425925925926</v>
      </c>
      <c r="G2006" s="4">
        <v>0.3985763888888889</v>
      </c>
      <c r="H2006" s="4">
        <v>0.0022337962962962967</v>
      </c>
    </row>
    <row r="2007" ht="14.25" hidden="1" customHeight="1">
      <c r="A2007" s="2">
        <v>2001.0</v>
      </c>
      <c r="B2007" s="2">
        <v>177560.0</v>
      </c>
      <c r="C2007" s="2" t="s">
        <v>3978</v>
      </c>
      <c r="D2007" s="2" t="s">
        <v>3979</v>
      </c>
      <c r="E2007" s="2" t="s">
        <v>104</v>
      </c>
      <c r="F2007" s="4">
        <v>0.4162847222222222</v>
      </c>
      <c r="G2007" s="4">
        <v>0.4185185185185185</v>
      </c>
      <c r="H2007" s="5">
        <v>0.0022337962962962967</v>
      </c>
    </row>
    <row r="2008" ht="14.25" hidden="1" customHeight="1">
      <c r="A2008" s="2">
        <v>2002.0</v>
      </c>
      <c r="B2008" s="2">
        <v>29252.0</v>
      </c>
      <c r="C2008" s="2" t="s">
        <v>3980</v>
      </c>
      <c r="D2008" s="2" t="s">
        <v>2743</v>
      </c>
      <c r="E2008" s="2" t="s">
        <v>1128</v>
      </c>
      <c r="F2008" s="4">
        <v>0.30875</v>
      </c>
      <c r="G2008" s="4">
        <v>0.31099537037037034</v>
      </c>
      <c r="H2008" s="4">
        <v>0.0022453703703703702</v>
      </c>
    </row>
    <row r="2009" ht="14.25" hidden="1" customHeight="1">
      <c r="A2009" s="2">
        <v>2003.0</v>
      </c>
      <c r="B2009" s="2">
        <v>178614.0</v>
      </c>
      <c r="C2009" s="2" t="s">
        <v>3981</v>
      </c>
      <c r="D2009" s="2" t="s">
        <v>706</v>
      </c>
      <c r="E2009" s="2" t="s">
        <v>32</v>
      </c>
      <c r="F2009" s="4">
        <v>0.31118055555555557</v>
      </c>
      <c r="G2009" s="4">
        <v>0.31342592592592594</v>
      </c>
      <c r="H2009" s="6">
        <v>0.0022453703703703702</v>
      </c>
    </row>
    <row r="2010" ht="14.25" hidden="1" customHeight="1">
      <c r="A2010" s="2">
        <v>2004.0</v>
      </c>
      <c r="B2010" s="2">
        <v>132299.0</v>
      </c>
      <c r="C2010" s="2" t="s">
        <v>3982</v>
      </c>
      <c r="D2010" s="2" t="s">
        <v>3262</v>
      </c>
      <c r="E2010" s="2" t="s">
        <v>1992</v>
      </c>
      <c r="F2010" s="4">
        <v>0.31122685185185184</v>
      </c>
      <c r="G2010" s="4">
        <v>0.3134722222222222</v>
      </c>
      <c r="H2010" s="4">
        <v>0.0022453703703703702</v>
      </c>
    </row>
    <row r="2011" ht="14.25" hidden="1" customHeight="1">
      <c r="A2011" s="2">
        <v>2005.0</v>
      </c>
      <c r="B2011" s="2">
        <v>5373.0</v>
      </c>
      <c r="C2011" s="2" t="s">
        <v>3983</v>
      </c>
      <c r="D2011" s="2" t="s">
        <v>3984</v>
      </c>
      <c r="E2011" s="2" t="s">
        <v>190</v>
      </c>
      <c r="F2011" s="4">
        <v>0.32700231481481484</v>
      </c>
      <c r="G2011" s="4">
        <v>0.32924768518518516</v>
      </c>
      <c r="H2011" s="6">
        <v>0.0022453703703703702</v>
      </c>
    </row>
    <row r="2012" ht="14.25" hidden="1" customHeight="1">
      <c r="A2012" s="2">
        <v>2006.0</v>
      </c>
      <c r="B2012" s="2">
        <v>149672.0</v>
      </c>
      <c r="C2012" s="2" t="s">
        <v>3985</v>
      </c>
      <c r="D2012" s="2" t="s">
        <v>3986</v>
      </c>
      <c r="E2012" s="2" t="s">
        <v>32</v>
      </c>
      <c r="F2012" s="4">
        <v>0.3276736111111111</v>
      </c>
      <c r="G2012" s="4">
        <v>0.3299189814814815</v>
      </c>
      <c r="H2012" s="6">
        <v>0.0022453703703703702</v>
      </c>
    </row>
    <row r="2013" ht="14.25" hidden="1" customHeight="1">
      <c r="A2013" s="2">
        <v>2007.0</v>
      </c>
      <c r="B2013" s="2">
        <v>607057.0</v>
      </c>
      <c r="C2013" s="2" t="s">
        <v>3987</v>
      </c>
      <c r="D2013" s="2" t="s">
        <v>3729</v>
      </c>
      <c r="E2013" s="2" t="s">
        <v>35</v>
      </c>
      <c r="F2013" s="4">
        <v>0.33656250000000004</v>
      </c>
      <c r="G2013" s="4">
        <v>0.33880787037037036</v>
      </c>
      <c r="H2013" s="4">
        <v>0.0022453703703703702</v>
      </c>
    </row>
    <row r="2014" ht="14.25" hidden="1" customHeight="1">
      <c r="A2014" s="2">
        <v>2008.0</v>
      </c>
      <c r="B2014" s="2">
        <v>176553.0</v>
      </c>
      <c r="C2014" s="2" t="s">
        <v>3988</v>
      </c>
      <c r="D2014" s="2" t="s">
        <v>3989</v>
      </c>
      <c r="E2014" s="2" t="s">
        <v>190</v>
      </c>
      <c r="F2014" s="4">
        <v>0.341087962962963</v>
      </c>
      <c r="G2014" s="4">
        <v>0.3433333333333333</v>
      </c>
      <c r="H2014" s="6">
        <v>0.0022453703703703702</v>
      </c>
    </row>
    <row r="2015" ht="14.25" hidden="1" customHeight="1">
      <c r="A2015" s="2">
        <v>2009.0</v>
      </c>
      <c r="B2015" s="2">
        <v>27373.0</v>
      </c>
      <c r="C2015" s="2" t="s">
        <v>3990</v>
      </c>
      <c r="D2015" s="2" t="s">
        <v>3325</v>
      </c>
      <c r="E2015" s="2" t="s">
        <v>109</v>
      </c>
      <c r="F2015" s="4">
        <v>0.3548263888888889</v>
      </c>
      <c r="G2015" s="4">
        <v>0.3570717592592592</v>
      </c>
      <c r="H2015" s="5">
        <v>0.0022453703703703702</v>
      </c>
    </row>
    <row r="2016" ht="14.25" hidden="1" customHeight="1">
      <c r="A2016" s="2">
        <v>2010.0</v>
      </c>
      <c r="B2016" s="2">
        <v>50396.0</v>
      </c>
      <c r="C2016" s="2" t="s">
        <v>3991</v>
      </c>
      <c r="D2016" s="2" t="s">
        <v>3992</v>
      </c>
      <c r="E2016" s="2" t="s">
        <v>38</v>
      </c>
      <c r="F2016" s="4">
        <v>0.357511574074074</v>
      </c>
      <c r="G2016" s="4">
        <v>0.35975694444444445</v>
      </c>
      <c r="H2016" s="6">
        <v>0.0022453703703703702</v>
      </c>
    </row>
    <row r="2017" ht="14.25" customHeight="1">
      <c r="A2017" s="2">
        <v>2011.0</v>
      </c>
      <c r="B2017" s="2">
        <v>110093.0</v>
      </c>
      <c r="C2017" s="2" t="s">
        <v>3993</v>
      </c>
      <c r="D2017" s="2" t="s">
        <v>3994</v>
      </c>
      <c r="E2017" s="2" t="s">
        <v>498</v>
      </c>
      <c r="F2017" s="4">
        <v>0.36795138888888884</v>
      </c>
      <c r="G2017" s="4">
        <v>0.37019675925925927</v>
      </c>
      <c r="H2017" s="7">
        <f>G2017-F2017</f>
        <v>0.00224537037</v>
      </c>
    </row>
    <row r="2018" ht="14.25" hidden="1" customHeight="1">
      <c r="A2018" s="2">
        <v>2012.0</v>
      </c>
      <c r="B2018" s="2">
        <v>124505.0</v>
      </c>
      <c r="C2018" s="2" t="s">
        <v>3995</v>
      </c>
      <c r="D2018" s="2" t="s">
        <v>3996</v>
      </c>
      <c r="E2018" s="2" t="s">
        <v>38</v>
      </c>
      <c r="F2018" s="4">
        <v>0.3704050925925926</v>
      </c>
      <c r="G2018" s="4">
        <v>0.37265046296296295</v>
      </c>
      <c r="H2018" s="6">
        <v>0.0022453703703703702</v>
      </c>
    </row>
    <row r="2019" ht="14.25" hidden="1" customHeight="1">
      <c r="A2019" s="2">
        <v>2013.0</v>
      </c>
      <c r="B2019" s="2">
        <v>35580.0</v>
      </c>
      <c r="C2019" s="2" t="s">
        <v>3997</v>
      </c>
      <c r="D2019" s="2" t="s">
        <v>3767</v>
      </c>
      <c r="E2019" s="2" t="s">
        <v>109</v>
      </c>
      <c r="F2019" s="4">
        <v>0.3767013888888889</v>
      </c>
      <c r="G2019" s="4">
        <v>0.37894675925925925</v>
      </c>
      <c r="H2019" s="5">
        <v>0.0022453703703703702</v>
      </c>
    </row>
    <row r="2020" ht="14.25" hidden="1" customHeight="1">
      <c r="A2020" s="2">
        <v>2014.0</v>
      </c>
      <c r="B2020" s="2">
        <v>37728.0</v>
      </c>
      <c r="C2020" s="2" t="s">
        <v>3998</v>
      </c>
      <c r="D2020" s="2" t="s">
        <v>3999</v>
      </c>
      <c r="E2020" s="2" t="s">
        <v>190</v>
      </c>
      <c r="F2020" s="4">
        <v>0.3863773148148148</v>
      </c>
      <c r="G2020" s="4">
        <v>0.3886226851851852</v>
      </c>
      <c r="H2020" s="6">
        <v>0.0022453703703703702</v>
      </c>
    </row>
    <row r="2021" ht="14.25" hidden="1" customHeight="1">
      <c r="A2021" s="2">
        <v>2015.0</v>
      </c>
      <c r="B2021" s="2">
        <v>176632.0</v>
      </c>
      <c r="C2021" s="2" t="s">
        <v>4000</v>
      </c>
      <c r="D2021" s="2" t="s">
        <v>4001</v>
      </c>
      <c r="E2021" s="2" t="s">
        <v>29</v>
      </c>
      <c r="F2021" s="4">
        <v>0.3891435185185185</v>
      </c>
      <c r="G2021" s="4">
        <v>0.39138888888888884</v>
      </c>
      <c r="H2021" s="6">
        <v>0.0022453703703703702</v>
      </c>
    </row>
    <row r="2022" ht="14.25" hidden="1" customHeight="1">
      <c r="A2022" s="2">
        <v>2016.0</v>
      </c>
      <c r="B2022" s="2">
        <v>143946.0</v>
      </c>
      <c r="C2022" s="2" t="s">
        <v>4002</v>
      </c>
      <c r="D2022" s="2" t="s">
        <v>1441</v>
      </c>
      <c r="E2022" s="2" t="s">
        <v>1128</v>
      </c>
      <c r="F2022" s="4">
        <v>0.4598263888888889</v>
      </c>
      <c r="G2022" s="4">
        <v>0.4620717592592593</v>
      </c>
      <c r="H2022" s="4">
        <v>0.0022453703703703702</v>
      </c>
    </row>
    <row r="2023" ht="14.25" hidden="1" customHeight="1">
      <c r="A2023" s="2">
        <v>2017.0</v>
      </c>
      <c r="B2023" s="2">
        <v>147499.0</v>
      </c>
      <c r="C2023" s="2" t="s">
        <v>4003</v>
      </c>
      <c r="D2023" s="2" t="s">
        <v>72</v>
      </c>
      <c r="E2023" s="2" t="s">
        <v>1128</v>
      </c>
      <c r="F2023" s="4">
        <v>0.46475694444444443</v>
      </c>
      <c r="G2023" s="4">
        <v>0.4670023148148148</v>
      </c>
      <c r="H2023" s="4">
        <v>0.0022453703703703702</v>
      </c>
    </row>
    <row r="2024" ht="14.25" hidden="1" customHeight="1">
      <c r="A2024" s="2">
        <v>2018.0</v>
      </c>
      <c r="B2024" s="2">
        <v>169883.0</v>
      </c>
      <c r="C2024" s="2" t="s">
        <v>4004</v>
      </c>
      <c r="D2024" s="2" t="s">
        <v>1570</v>
      </c>
      <c r="E2024" s="2" t="s">
        <v>53</v>
      </c>
      <c r="F2024" s="4">
        <v>0.3129166666666667</v>
      </c>
      <c r="G2024" s="4">
        <v>0.31517361111111114</v>
      </c>
      <c r="H2024" s="4">
        <v>0.0022569444444444447</v>
      </c>
    </row>
    <row r="2025" ht="14.25" hidden="1" customHeight="1">
      <c r="A2025" s="2">
        <v>2019.0</v>
      </c>
      <c r="B2025" s="2">
        <v>149324.0</v>
      </c>
      <c r="C2025" s="2" t="s">
        <v>4005</v>
      </c>
      <c r="D2025" s="2" t="s">
        <v>1546</v>
      </c>
      <c r="E2025" s="2" t="s">
        <v>1128</v>
      </c>
      <c r="F2025" s="4">
        <v>0.32493055555555556</v>
      </c>
      <c r="G2025" s="4">
        <v>0.3271875</v>
      </c>
      <c r="H2025" s="4">
        <v>0.0022569444444444447</v>
      </c>
    </row>
    <row r="2026" ht="14.25" hidden="1" customHeight="1">
      <c r="A2026" s="2">
        <v>2020.0</v>
      </c>
      <c r="B2026" s="2">
        <v>51552.0</v>
      </c>
      <c r="C2026" s="2" t="s">
        <v>4006</v>
      </c>
      <c r="D2026" s="2" t="s">
        <v>4007</v>
      </c>
      <c r="E2026" s="2" t="s">
        <v>48</v>
      </c>
      <c r="F2026" s="4">
        <v>0.33085648148148145</v>
      </c>
      <c r="G2026" s="4">
        <v>0.3331134259259259</v>
      </c>
      <c r="H2026" s="6">
        <v>0.0022569444444444447</v>
      </c>
    </row>
    <row r="2027" ht="14.25" hidden="1" customHeight="1">
      <c r="A2027" s="2">
        <v>2021.0</v>
      </c>
      <c r="B2027" s="2">
        <v>171568.0</v>
      </c>
      <c r="C2027" s="2" t="s">
        <v>4008</v>
      </c>
      <c r="D2027" s="2" t="s">
        <v>3735</v>
      </c>
      <c r="E2027" s="2" t="s">
        <v>53</v>
      </c>
      <c r="F2027" s="4">
        <v>0.3344675925925926</v>
      </c>
      <c r="G2027" s="4">
        <v>0.33672453703703703</v>
      </c>
      <c r="H2027" s="4">
        <v>0.0022569444444444447</v>
      </c>
    </row>
    <row r="2028" ht="14.25" hidden="1" customHeight="1">
      <c r="A2028" s="2">
        <v>2022.0</v>
      </c>
      <c r="B2028" s="2">
        <v>177798.0</v>
      </c>
      <c r="C2028" s="2" t="s">
        <v>4009</v>
      </c>
      <c r="D2028" s="2" t="s">
        <v>1433</v>
      </c>
      <c r="E2028" s="2" t="s">
        <v>1128</v>
      </c>
      <c r="F2028" s="4">
        <v>0.3440509259259259</v>
      </c>
      <c r="G2028" s="4">
        <v>0.34630787037037036</v>
      </c>
      <c r="H2028" s="4">
        <v>0.0022569444444444447</v>
      </c>
    </row>
    <row r="2029" ht="14.25" hidden="1" customHeight="1">
      <c r="A2029" s="2">
        <v>2023.0</v>
      </c>
      <c r="B2029" s="2">
        <v>170792.0</v>
      </c>
      <c r="C2029" s="2" t="s">
        <v>4010</v>
      </c>
      <c r="D2029" s="2" t="s">
        <v>2647</v>
      </c>
      <c r="E2029" s="2" t="s">
        <v>135</v>
      </c>
      <c r="F2029" s="4">
        <v>0.35065972222222225</v>
      </c>
      <c r="G2029" s="4">
        <v>0.3529166666666667</v>
      </c>
      <c r="H2029" s="4">
        <v>0.0022569444444444447</v>
      </c>
    </row>
    <row r="2030" ht="14.25" hidden="1" customHeight="1">
      <c r="A2030" s="2">
        <v>2024.0</v>
      </c>
      <c r="B2030" s="2">
        <v>148697.0</v>
      </c>
      <c r="C2030" s="2" t="s">
        <v>4011</v>
      </c>
      <c r="D2030" s="2" t="s">
        <v>4012</v>
      </c>
      <c r="E2030" s="2" t="s">
        <v>29</v>
      </c>
      <c r="F2030" s="4">
        <v>0.39196759259259256</v>
      </c>
      <c r="G2030" s="4">
        <v>0.394224537037037</v>
      </c>
      <c r="H2030" s="6">
        <v>0.0022569444444444447</v>
      </c>
    </row>
    <row r="2031" ht="14.25" hidden="1" customHeight="1">
      <c r="A2031" s="2">
        <v>2025.0</v>
      </c>
      <c r="B2031" s="2">
        <v>172375.0</v>
      </c>
      <c r="C2031" s="2" t="s">
        <v>4013</v>
      </c>
      <c r="D2031" s="2" t="s">
        <v>1699</v>
      </c>
      <c r="E2031" s="2" t="s">
        <v>1128</v>
      </c>
      <c r="F2031" s="4">
        <v>0.42454861111111114</v>
      </c>
      <c r="G2031" s="4">
        <v>0.4268055555555556</v>
      </c>
      <c r="H2031" s="4">
        <v>0.0022569444444444447</v>
      </c>
    </row>
    <row r="2032" ht="14.25" hidden="1" customHeight="1">
      <c r="A2032" s="2">
        <v>2026.0</v>
      </c>
      <c r="B2032" s="2">
        <v>149615.0</v>
      </c>
      <c r="C2032" s="2" t="s">
        <v>4014</v>
      </c>
      <c r="D2032" s="2" t="s">
        <v>1202</v>
      </c>
      <c r="E2032" s="2" t="s">
        <v>53</v>
      </c>
      <c r="F2032" s="4">
        <v>0.43560185185185185</v>
      </c>
      <c r="G2032" s="4">
        <v>0.4378587962962963</v>
      </c>
      <c r="H2032" s="4">
        <v>0.0022569444444444447</v>
      </c>
    </row>
    <row r="2033" ht="14.25" hidden="1" customHeight="1">
      <c r="A2033" s="2">
        <v>2027.0</v>
      </c>
      <c r="B2033" s="2">
        <v>26897.0</v>
      </c>
      <c r="C2033" s="2" t="s">
        <v>4015</v>
      </c>
      <c r="D2033" s="2" t="s">
        <v>2608</v>
      </c>
      <c r="E2033" s="2" t="s">
        <v>41</v>
      </c>
      <c r="F2033" s="4">
        <v>0.4665740740740741</v>
      </c>
      <c r="G2033" s="4">
        <v>0.4688310185185185</v>
      </c>
      <c r="H2033" s="6">
        <v>0.0022569444444444447</v>
      </c>
    </row>
    <row r="2034" ht="14.25" hidden="1" customHeight="1">
      <c r="A2034" s="2">
        <v>2028.0</v>
      </c>
      <c r="B2034" s="2">
        <v>169885.0</v>
      </c>
      <c r="C2034" s="2" t="s">
        <v>4016</v>
      </c>
      <c r="D2034" s="2" t="s">
        <v>4017</v>
      </c>
      <c r="E2034" s="2" t="s">
        <v>53</v>
      </c>
      <c r="F2034" s="4">
        <v>0.33185185185185184</v>
      </c>
      <c r="G2034" s="4">
        <v>0.33412037037037035</v>
      </c>
      <c r="H2034" s="4">
        <v>0.0022685185185185182</v>
      </c>
    </row>
    <row r="2035" ht="14.25" hidden="1" customHeight="1">
      <c r="A2035" s="2">
        <v>2029.0</v>
      </c>
      <c r="B2035" s="2">
        <v>168580.0</v>
      </c>
      <c r="C2035" s="2" t="s">
        <v>4018</v>
      </c>
      <c r="D2035" s="2" t="s">
        <v>4019</v>
      </c>
      <c r="E2035" s="2" t="s">
        <v>135</v>
      </c>
      <c r="F2035" s="4">
        <v>0.3344560185185185</v>
      </c>
      <c r="G2035" s="4">
        <v>0.33672453703703703</v>
      </c>
      <c r="H2035" s="4">
        <v>0.0022685185185185182</v>
      </c>
    </row>
    <row r="2036" ht="14.25" hidden="1" customHeight="1">
      <c r="A2036" s="2">
        <v>2030.0</v>
      </c>
      <c r="B2036" s="2">
        <v>174711.0</v>
      </c>
      <c r="C2036" s="2" t="s">
        <v>4020</v>
      </c>
      <c r="D2036" s="2" t="s">
        <v>132</v>
      </c>
      <c r="E2036" s="2" t="s">
        <v>1128</v>
      </c>
      <c r="F2036" s="4">
        <v>0.3356828703703704</v>
      </c>
      <c r="G2036" s="4">
        <v>0.3379513888888889</v>
      </c>
      <c r="H2036" s="4">
        <v>0.0022685185185185182</v>
      </c>
    </row>
    <row r="2037" ht="14.25" hidden="1" customHeight="1">
      <c r="A2037" s="2">
        <v>2031.0</v>
      </c>
      <c r="B2037" s="2">
        <v>589344.0</v>
      </c>
      <c r="C2037" s="2" t="s">
        <v>4021</v>
      </c>
      <c r="D2037" s="2" t="s">
        <v>2532</v>
      </c>
      <c r="E2037" s="2" t="s">
        <v>1123</v>
      </c>
      <c r="F2037" s="4">
        <v>0.3421296296296296</v>
      </c>
      <c r="G2037" s="4">
        <v>0.3443981481481482</v>
      </c>
      <c r="H2037" s="6">
        <v>0.0022685185185185182</v>
      </c>
    </row>
    <row r="2038" ht="14.25" hidden="1" customHeight="1">
      <c r="A2038" s="2">
        <v>2032.0</v>
      </c>
      <c r="B2038" s="2">
        <v>45509.0</v>
      </c>
      <c r="C2038" s="2" t="s">
        <v>4022</v>
      </c>
      <c r="D2038" s="2" t="s">
        <v>1519</v>
      </c>
      <c r="E2038" s="2" t="s">
        <v>1123</v>
      </c>
      <c r="F2038" s="4">
        <v>0.3461111111111111</v>
      </c>
      <c r="G2038" s="4">
        <v>0.3483796296296296</v>
      </c>
      <c r="H2038" s="6">
        <v>0.0022685185185185182</v>
      </c>
    </row>
    <row r="2039" ht="14.25" hidden="1" customHeight="1">
      <c r="A2039" s="2">
        <v>2033.0</v>
      </c>
      <c r="B2039" s="2">
        <v>10351.0</v>
      </c>
      <c r="C2039" s="2" t="s">
        <v>4023</v>
      </c>
      <c r="D2039" s="2" t="s">
        <v>4024</v>
      </c>
      <c r="E2039" s="2" t="s">
        <v>190</v>
      </c>
      <c r="F2039" s="4">
        <v>0.3499421296296296</v>
      </c>
      <c r="G2039" s="4">
        <v>0.3522106481481482</v>
      </c>
      <c r="H2039" s="6">
        <v>0.0022685185185185182</v>
      </c>
    </row>
    <row r="2040" ht="14.25" hidden="1" customHeight="1">
      <c r="A2040" s="2">
        <v>2034.0</v>
      </c>
      <c r="B2040" s="2">
        <v>174169.0</v>
      </c>
      <c r="C2040" s="2" t="s">
        <v>4025</v>
      </c>
      <c r="D2040" s="2" t="s">
        <v>1280</v>
      </c>
      <c r="E2040" s="2" t="s">
        <v>1128</v>
      </c>
      <c r="F2040" s="4">
        <v>0.3592708333333334</v>
      </c>
      <c r="G2040" s="4">
        <v>0.3615393518518519</v>
      </c>
      <c r="H2040" s="4">
        <v>0.0022685185185185182</v>
      </c>
    </row>
    <row r="2041" ht="14.25" hidden="1" customHeight="1">
      <c r="A2041" s="2">
        <v>2035.0</v>
      </c>
      <c r="B2041" s="2">
        <v>176414.0</v>
      </c>
      <c r="C2041" s="2" t="s">
        <v>4026</v>
      </c>
      <c r="D2041" s="2" t="s">
        <v>4027</v>
      </c>
      <c r="E2041" s="2" t="s">
        <v>29</v>
      </c>
      <c r="F2041" s="4">
        <v>0.36125</v>
      </c>
      <c r="G2041" s="4">
        <v>0.3635185185185185</v>
      </c>
      <c r="H2041" s="6">
        <v>0.0022685185185185182</v>
      </c>
    </row>
    <row r="2042" ht="14.25" hidden="1" customHeight="1">
      <c r="A2042" s="2">
        <v>2036.0</v>
      </c>
      <c r="B2042" s="2">
        <v>169163.0</v>
      </c>
      <c r="C2042" s="2" t="s">
        <v>4028</v>
      </c>
      <c r="D2042" s="2" t="s">
        <v>1504</v>
      </c>
      <c r="E2042" s="2" t="s">
        <v>1128</v>
      </c>
      <c r="F2042" s="4">
        <v>0.37675925925925924</v>
      </c>
      <c r="G2042" s="4">
        <v>0.37902777777777774</v>
      </c>
      <c r="H2042" s="4">
        <v>0.0022685185185185182</v>
      </c>
    </row>
    <row r="2043" ht="14.25" hidden="1" customHeight="1">
      <c r="A2043" s="2">
        <v>2037.0</v>
      </c>
      <c r="B2043" s="2">
        <v>177219.0</v>
      </c>
      <c r="C2043" s="2" t="s">
        <v>4029</v>
      </c>
      <c r="D2043" s="2" t="s">
        <v>3894</v>
      </c>
      <c r="E2043" s="2" t="s">
        <v>56</v>
      </c>
      <c r="F2043" s="4">
        <v>0.4294212962962963</v>
      </c>
      <c r="G2043" s="4">
        <v>0.4316898148148148</v>
      </c>
      <c r="H2043" s="4">
        <v>0.0022685185185185182</v>
      </c>
    </row>
    <row r="2044" ht="14.25" hidden="1" customHeight="1">
      <c r="A2044" s="2">
        <v>2038.0</v>
      </c>
      <c r="B2044" s="2">
        <v>176696.0</v>
      </c>
      <c r="C2044" s="2" t="s">
        <v>4030</v>
      </c>
      <c r="D2044" s="2" t="s">
        <v>1253</v>
      </c>
      <c r="E2044" s="2" t="s">
        <v>1123</v>
      </c>
      <c r="F2044" s="4">
        <v>0.5582754629629629</v>
      </c>
      <c r="G2044" s="4">
        <v>0.5605439814814815</v>
      </c>
      <c r="H2044" s="6">
        <v>0.0022685185185185182</v>
      </c>
    </row>
    <row r="2045" ht="14.25" hidden="1" customHeight="1">
      <c r="A2045" s="2">
        <v>2039.0</v>
      </c>
      <c r="B2045" s="2">
        <v>147082.0</v>
      </c>
      <c r="C2045" s="2" t="s">
        <v>4031</v>
      </c>
      <c r="D2045" s="2" t="s">
        <v>638</v>
      </c>
      <c r="E2045" s="2" t="s">
        <v>53</v>
      </c>
      <c r="F2045" s="4">
        <v>0.31302083333333336</v>
      </c>
      <c r="G2045" s="4">
        <v>0.3153009259259259</v>
      </c>
      <c r="H2045" s="4">
        <v>0.0022800925925925927</v>
      </c>
    </row>
    <row r="2046" ht="14.25" hidden="1" customHeight="1">
      <c r="A2046" s="2">
        <v>2040.0</v>
      </c>
      <c r="B2046" s="2">
        <v>178438.0</v>
      </c>
      <c r="C2046" s="2" t="s">
        <v>4032</v>
      </c>
      <c r="D2046" s="2" t="s">
        <v>840</v>
      </c>
      <c r="E2046" s="2" t="s">
        <v>13</v>
      </c>
      <c r="F2046" s="4">
        <v>0.32731481481481484</v>
      </c>
      <c r="G2046" s="4">
        <v>0.32959490740740743</v>
      </c>
      <c r="H2046" s="6">
        <v>0.0022800925925925927</v>
      </c>
    </row>
    <row r="2047" ht="14.25" hidden="1" customHeight="1">
      <c r="A2047" s="2">
        <v>2041.0</v>
      </c>
      <c r="B2047" s="2">
        <v>603017.0</v>
      </c>
      <c r="C2047" s="2" t="s">
        <v>4033</v>
      </c>
      <c r="D2047" s="2" t="s">
        <v>1273</v>
      </c>
      <c r="E2047" s="2" t="s">
        <v>1123</v>
      </c>
      <c r="F2047" s="4">
        <v>0.3315162037037037</v>
      </c>
      <c r="G2047" s="4">
        <v>0.3337962962962963</v>
      </c>
      <c r="H2047" s="6">
        <v>0.0022800925925925927</v>
      </c>
    </row>
    <row r="2048" ht="14.25" hidden="1" customHeight="1">
      <c r="A2048" s="2">
        <v>2042.0</v>
      </c>
      <c r="B2048" s="2">
        <v>146024.0</v>
      </c>
      <c r="C2048" s="2" t="s">
        <v>4034</v>
      </c>
      <c r="D2048" s="2" t="s">
        <v>2426</v>
      </c>
      <c r="E2048" s="2" t="s">
        <v>81</v>
      </c>
      <c r="F2048" s="4">
        <v>0.33425925925925926</v>
      </c>
      <c r="G2048" s="4">
        <v>0.33653935185185185</v>
      </c>
      <c r="H2048" s="6">
        <v>0.0022800925925925927</v>
      </c>
    </row>
    <row r="2049" ht="14.25" customHeight="1">
      <c r="A2049" s="2">
        <v>2043.0</v>
      </c>
      <c r="B2049" s="2">
        <v>27353.0</v>
      </c>
      <c r="C2049" s="2" t="s">
        <v>4035</v>
      </c>
      <c r="D2049" s="2" t="s">
        <v>4036</v>
      </c>
      <c r="E2049" s="2" t="s">
        <v>498</v>
      </c>
      <c r="F2049" s="4">
        <v>0.33744212962962966</v>
      </c>
      <c r="G2049" s="4">
        <v>0.3397222222222222</v>
      </c>
      <c r="H2049" s="7">
        <f>G2049-F2049</f>
        <v>0.002280092593</v>
      </c>
    </row>
    <row r="2050" ht="14.25" hidden="1" customHeight="1">
      <c r="A2050" s="2">
        <v>2044.0</v>
      </c>
      <c r="B2050" s="2">
        <v>15641.0</v>
      </c>
      <c r="C2050" s="2" t="s">
        <v>4037</v>
      </c>
      <c r="D2050" s="2" t="s">
        <v>4038</v>
      </c>
      <c r="E2050" s="2" t="s">
        <v>48</v>
      </c>
      <c r="F2050" s="4">
        <v>0.34063657407407405</v>
      </c>
      <c r="G2050" s="4">
        <v>0.3429166666666667</v>
      </c>
      <c r="H2050" s="6">
        <v>0.0022800925925925927</v>
      </c>
    </row>
    <row r="2051" ht="14.25" hidden="1" customHeight="1">
      <c r="A2051" s="2">
        <v>2045.0</v>
      </c>
      <c r="B2051" s="2">
        <v>145292.0</v>
      </c>
      <c r="C2051" s="2" t="s">
        <v>4039</v>
      </c>
      <c r="D2051" s="2" t="s">
        <v>4040</v>
      </c>
      <c r="E2051" s="2" t="s">
        <v>48</v>
      </c>
      <c r="F2051" s="4">
        <v>0.35346064814814815</v>
      </c>
      <c r="G2051" s="4">
        <v>0.35574074074074075</v>
      </c>
      <c r="H2051" s="6">
        <v>0.0022800925925925927</v>
      </c>
    </row>
    <row r="2052" ht="14.25" hidden="1" customHeight="1">
      <c r="A2052" s="2">
        <v>2046.0</v>
      </c>
      <c r="B2052" s="2">
        <v>177408.0</v>
      </c>
      <c r="C2052" s="2" t="s">
        <v>4041</v>
      </c>
      <c r="D2052" s="2" t="s">
        <v>4042</v>
      </c>
      <c r="E2052" s="2" t="s">
        <v>53</v>
      </c>
      <c r="F2052" s="4">
        <v>0.35554398148148153</v>
      </c>
      <c r="G2052" s="4">
        <v>0.35782407407407407</v>
      </c>
      <c r="H2052" s="4">
        <v>0.0022800925925925927</v>
      </c>
    </row>
    <row r="2053" ht="14.25" hidden="1" customHeight="1">
      <c r="A2053" s="2">
        <v>2047.0</v>
      </c>
      <c r="B2053" s="2">
        <v>15896.0</v>
      </c>
      <c r="C2053" s="2" t="s">
        <v>4043</v>
      </c>
      <c r="D2053" s="2" t="s">
        <v>4044</v>
      </c>
      <c r="E2053" s="2" t="s">
        <v>343</v>
      </c>
      <c r="F2053" s="4">
        <v>0.3605092592592593</v>
      </c>
      <c r="G2053" s="4">
        <v>0.36278935185185185</v>
      </c>
      <c r="H2053" s="6">
        <v>0.0022800925925925927</v>
      </c>
    </row>
    <row r="2054" ht="14.25" hidden="1" customHeight="1">
      <c r="A2054" s="2">
        <v>2048.0</v>
      </c>
      <c r="B2054" s="2">
        <v>170675.0</v>
      </c>
      <c r="C2054" s="2" t="s">
        <v>4045</v>
      </c>
      <c r="D2054" s="2" t="s">
        <v>3956</v>
      </c>
      <c r="E2054" s="2" t="s">
        <v>190</v>
      </c>
      <c r="F2054" s="4">
        <v>0.367962962962963</v>
      </c>
      <c r="G2054" s="4">
        <v>0.3702430555555556</v>
      </c>
      <c r="H2054" s="6">
        <v>0.0022800925925925927</v>
      </c>
    </row>
    <row r="2055" ht="14.25" hidden="1" customHeight="1">
      <c r="A2055" s="2">
        <v>2049.0</v>
      </c>
      <c r="B2055" s="2">
        <v>146667.0</v>
      </c>
      <c r="C2055" s="2" t="s">
        <v>4046</v>
      </c>
      <c r="D2055" s="2" t="s">
        <v>1573</v>
      </c>
      <c r="E2055" s="2" t="s">
        <v>1128</v>
      </c>
      <c r="F2055" s="4">
        <v>0.38278935185185187</v>
      </c>
      <c r="G2055" s="4">
        <v>0.38506944444444446</v>
      </c>
      <c r="H2055" s="4">
        <v>0.0022800925925925927</v>
      </c>
    </row>
    <row r="2056" ht="14.25" hidden="1" customHeight="1">
      <c r="A2056" s="2">
        <v>2050.0</v>
      </c>
      <c r="B2056" s="2">
        <v>89006.0</v>
      </c>
      <c r="C2056" s="2" t="s">
        <v>4047</v>
      </c>
      <c r="D2056" s="2" t="s">
        <v>4048</v>
      </c>
      <c r="E2056" s="2" t="s">
        <v>41</v>
      </c>
      <c r="F2056" s="4">
        <v>0.3845486111111111</v>
      </c>
      <c r="G2056" s="4">
        <v>0.3868287037037037</v>
      </c>
      <c r="H2056" s="6">
        <v>0.0022800925925925927</v>
      </c>
    </row>
    <row r="2057" ht="14.25" hidden="1" customHeight="1">
      <c r="A2057" s="2">
        <v>2051.0</v>
      </c>
      <c r="B2057" s="2">
        <v>35302.0</v>
      </c>
      <c r="C2057" s="2" t="s">
        <v>4049</v>
      </c>
      <c r="D2057" s="2" t="s">
        <v>2847</v>
      </c>
      <c r="E2057" s="2" t="s">
        <v>343</v>
      </c>
      <c r="F2057" s="4">
        <v>0.4055555555555555</v>
      </c>
      <c r="G2057" s="4">
        <v>0.40783564814814816</v>
      </c>
      <c r="H2057" s="6">
        <v>0.0022800925925925927</v>
      </c>
    </row>
    <row r="2058" ht="14.25" hidden="1" customHeight="1">
      <c r="A2058" s="2">
        <v>2052.0</v>
      </c>
      <c r="B2058" s="2">
        <v>96857.0</v>
      </c>
      <c r="C2058" s="2" t="s">
        <v>4050</v>
      </c>
      <c r="D2058" s="2" t="s">
        <v>4051</v>
      </c>
      <c r="E2058" s="2" t="s">
        <v>26</v>
      </c>
      <c r="F2058" s="4">
        <v>0.4082175925925926</v>
      </c>
      <c r="G2058" s="4">
        <v>0.4104976851851852</v>
      </c>
      <c r="H2058" s="6">
        <v>0.0022800925925925927</v>
      </c>
    </row>
    <row r="2059" ht="14.25" hidden="1" customHeight="1">
      <c r="A2059" s="2">
        <v>2053.0</v>
      </c>
      <c r="B2059" s="2">
        <v>174905.0</v>
      </c>
      <c r="C2059" s="2" t="s">
        <v>4052</v>
      </c>
      <c r="D2059" s="2" t="s">
        <v>4053</v>
      </c>
      <c r="E2059" s="2" t="s">
        <v>29</v>
      </c>
      <c r="F2059" s="4">
        <v>0.41375</v>
      </c>
      <c r="G2059" s="4">
        <v>0.4160300925925926</v>
      </c>
      <c r="H2059" s="6">
        <v>0.0022800925925925927</v>
      </c>
    </row>
    <row r="2060" ht="14.25" hidden="1" customHeight="1">
      <c r="A2060" s="2">
        <v>2054.0</v>
      </c>
      <c r="B2060" s="2">
        <v>178886.0</v>
      </c>
      <c r="C2060" s="2" t="s">
        <v>4054</v>
      </c>
      <c r="D2060" s="2" t="s">
        <v>449</v>
      </c>
      <c r="E2060" s="2" t="s">
        <v>4055</v>
      </c>
      <c r="F2060" s="4">
        <v>0.4328125</v>
      </c>
      <c r="G2060" s="4">
        <v>0.4350925925925926</v>
      </c>
      <c r="H2060" s="4">
        <v>0.0022800925925925927</v>
      </c>
    </row>
    <row r="2061" ht="14.25" hidden="1" customHeight="1">
      <c r="A2061" s="2">
        <v>2055.0</v>
      </c>
      <c r="B2061" s="2">
        <v>169163.0</v>
      </c>
      <c r="C2061" s="2" t="s">
        <v>4056</v>
      </c>
      <c r="D2061" s="2" t="s">
        <v>1504</v>
      </c>
      <c r="E2061" s="2" t="s">
        <v>1128</v>
      </c>
      <c r="F2061" s="4">
        <v>0.4409606481481481</v>
      </c>
      <c r="G2061" s="4">
        <v>0.44324074074074077</v>
      </c>
      <c r="H2061" s="4">
        <v>0.0022800925925925927</v>
      </c>
    </row>
    <row r="2062" ht="14.25" hidden="1" customHeight="1">
      <c r="A2062" s="2">
        <v>2056.0</v>
      </c>
      <c r="B2062" s="2">
        <v>178960.0</v>
      </c>
      <c r="C2062" s="2" t="s">
        <v>4057</v>
      </c>
      <c r="D2062" s="2" t="s">
        <v>369</v>
      </c>
      <c r="E2062" s="2" t="s">
        <v>81</v>
      </c>
      <c r="F2062" s="4">
        <v>0.4488888888888889</v>
      </c>
      <c r="G2062" s="4">
        <v>0.4511689814814815</v>
      </c>
      <c r="H2062" s="6">
        <v>0.0022800925925925927</v>
      </c>
    </row>
    <row r="2063" ht="14.25" hidden="1" customHeight="1">
      <c r="A2063" s="2">
        <v>2057.0</v>
      </c>
      <c r="B2063" s="2">
        <v>606035.0</v>
      </c>
      <c r="C2063" s="2" t="s">
        <v>4058</v>
      </c>
      <c r="D2063" s="2" t="s">
        <v>4059</v>
      </c>
      <c r="E2063" s="2" t="s">
        <v>190</v>
      </c>
      <c r="F2063" s="4">
        <v>0.46086805555555554</v>
      </c>
      <c r="G2063" s="4">
        <v>0.46314814814814814</v>
      </c>
      <c r="H2063" s="6">
        <v>0.0022800925925925927</v>
      </c>
    </row>
    <row r="2064" ht="14.25" hidden="1" customHeight="1">
      <c r="A2064" s="2">
        <v>2058.0</v>
      </c>
      <c r="B2064" s="2">
        <v>176670.0</v>
      </c>
      <c r="C2064" s="2" t="s">
        <v>4060</v>
      </c>
      <c r="D2064" s="2" t="s">
        <v>1899</v>
      </c>
      <c r="E2064" s="2" t="s">
        <v>1123</v>
      </c>
      <c r="F2064" s="4">
        <v>0.5514814814814815</v>
      </c>
      <c r="G2064" s="4">
        <v>0.5537615740740741</v>
      </c>
      <c r="H2064" s="6">
        <v>0.0022800925925925927</v>
      </c>
    </row>
    <row r="2065" ht="14.25" hidden="1" customHeight="1">
      <c r="A2065" s="2">
        <v>2059.0</v>
      </c>
      <c r="B2065" s="2">
        <v>31856.0</v>
      </c>
      <c r="C2065" s="2" t="s">
        <v>4061</v>
      </c>
      <c r="D2065" s="2" t="s">
        <v>638</v>
      </c>
      <c r="E2065" s="2" t="s">
        <v>1123</v>
      </c>
      <c r="F2065" s="4">
        <v>0.5850231481481482</v>
      </c>
      <c r="G2065" s="4">
        <v>0.5873032407407407</v>
      </c>
      <c r="H2065" s="6">
        <v>0.0022800925925925927</v>
      </c>
    </row>
    <row r="2066" ht="14.25" hidden="1" customHeight="1">
      <c r="A2066" s="2">
        <v>2060.0</v>
      </c>
      <c r="B2066" s="2">
        <v>564701.0</v>
      </c>
      <c r="C2066" s="2" t="s">
        <v>4062</v>
      </c>
      <c r="D2066" s="2" t="s">
        <v>4063</v>
      </c>
      <c r="E2066" s="2" t="s">
        <v>48</v>
      </c>
      <c r="F2066" s="4">
        <v>0.29791666666666666</v>
      </c>
      <c r="G2066" s="4">
        <v>0.30020833333333335</v>
      </c>
      <c r="H2066" s="6">
        <v>0.0022916666666666667</v>
      </c>
    </row>
    <row r="2067" ht="14.25" hidden="1" customHeight="1">
      <c r="A2067" s="2">
        <v>2061.0</v>
      </c>
      <c r="B2067" s="2">
        <v>144844.0</v>
      </c>
      <c r="C2067" s="2" t="s">
        <v>4064</v>
      </c>
      <c r="D2067" s="2" t="s">
        <v>1553</v>
      </c>
      <c r="E2067" s="2" t="s">
        <v>330</v>
      </c>
      <c r="F2067" s="4">
        <v>0.31042824074074077</v>
      </c>
      <c r="G2067" s="4">
        <v>0.3127199074074074</v>
      </c>
      <c r="H2067" s="4">
        <v>0.0022916666666666667</v>
      </c>
    </row>
    <row r="2068" ht="14.25" hidden="1" customHeight="1">
      <c r="A2068" s="2">
        <v>2062.0</v>
      </c>
      <c r="B2068" s="2">
        <v>477.0</v>
      </c>
      <c r="C2068" s="2" t="s">
        <v>4065</v>
      </c>
      <c r="D2068" s="2" t="s">
        <v>4066</v>
      </c>
      <c r="E2068" s="2" t="s">
        <v>53</v>
      </c>
      <c r="F2068" s="4">
        <v>0.3241435185185185</v>
      </c>
      <c r="G2068" s="4">
        <v>0.32643518518518516</v>
      </c>
      <c r="H2068" s="4">
        <v>0.0022916666666666667</v>
      </c>
    </row>
    <row r="2069" ht="14.25" hidden="1" customHeight="1">
      <c r="A2069" s="2">
        <v>2063.0</v>
      </c>
      <c r="B2069" s="2">
        <v>2188.0</v>
      </c>
      <c r="C2069" s="2" t="s">
        <v>4067</v>
      </c>
      <c r="D2069" s="2" t="s">
        <v>4068</v>
      </c>
      <c r="E2069" s="2" t="s">
        <v>53</v>
      </c>
      <c r="F2069" s="4">
        <v>0.3282986111111111</v>
      </c>
      <c r="G2069" s="4">
        <v>0.3305902777777778</v>
      </c>
      <c r="H2069" s="4">
        <v>0.0022916666666666667</v>
      </c>
    </row>
    <row r="2070" ht="14.25" hidden="1" customHeight="1">
      <c r="A2070" s="2">
        <v>2064.0</v>
      </c>
      <c r="B2070" s="2">
        <v>604754.0</v>
      </c>
      <c r="C2070" s="2" t="s">
        <v>4069</v>
      </c>
      <c r="D2070" s="2" t="s">
        <v>1389</v>
      </c>
      <c r="E2070" s="2" t="s">
        <v>330</v>
      </c>
      <c r="F2070" s="4">
        <v>0.33282407407407405</v>
      </c>
      <c r="G2070" s="4">
        <v>0.33511574074074074</v>
      </c>
      <c r="H2070" s="4">
        <v>0.0022916666666666667</v>
      </c>
    </row>
    <row r="2071" ht="14.25" hidden="1" customHeight="1">
      <c r="A2071" s="2">
        <v>2065.0</v>
      </c>
      <c r="B2071" s="2">
        <v>29445.0</v>
      </c>
      <c r="C2071" s="2" t="s">
        <v>4070</v>
      </c>
      <c r="D2071" s="2" t="s">
        <v>1402</v>
      </c>
      <c r="E2071" s="2" t="s">
        <v>26</v>
      </c>
      <c r="F2071" s="4">
        <v>0.3482638888888889</v>
      </c>
      <c r="G2071" s="4">
        <v>0.35055555555555556</v>
      </c>
      <c r="H2071" s="6">
        <v>0.0022916666666666667</v>
      </c>
    </row>
    <row r="2072" ht="14.25" hidden="1" customHeight="1">
      <c r="A2072" s="2">
        <v>2066.0</v>
      </c>
      <c r="B2072" s="2">
        <v>172218.0</v>
      </c>
      <c r="C2072" s="2" t="s">
        <v>4071</v>
      </c>
      <c r="D2072" s="2" t="s">
        <v>1523</v>
      </c>
      <c r="E2072" s="2" t="s">
        <v>1123</v>
      </c>
      <c r="F2072" s="4">
        <v>0.352037037037037</v>
      </c>
      <c r="G2072" s="4">
        <v>0.35432870370370373</v>
      </c>
      <c r="H2072" s="6">
        <v>0.0022916666666666667</v>
      </c>
    </row>
    <row r="2073" ht="14.25" hidden="1" customHeight="1">
      <c r="A2073" s="2">
        <v>2067.0</v>
      </c>
      <c r="B2073" s="2">
        <v>178458.0</v>
      </c>
      <c r="C2073" s="2" t="s">
        <v>4072</v>
      </c>
      <c r="D2073" s="2" t="s">
        <v>812</v>
      </c>
      <c r="E2073" s="2" t="s">
        <v>13</v>
      </c>
      <c r="F2073" s="4">
        <v>0.35811342592592593</v>
      </c>
      <c r="G2073" s="4">
        <v>0.36040509259259257</v>
      </c>
      <c r="H2073" s="6">
        <v>0.0022916666666666667</v>
      </c>
    </row>
    <row r="2074" ht="14.25" hidden="1" customHeight="1">
      <c r="A2074" s="2">
        <v>2068.0</v>
      </c>
      <c r="B2074" s="2">
        <v>38298.0</v>
      </c>
      <c r="C2074" s="2" t="s">
        <v>4073</v>
      </c>
      <c r="D2074" s="2" t="s">
        <v>4074</v>
      </c>
      <c r="E2074" s="2" t="s">
        <v>190</v>
      </c>
      <c r="F2074" s="4">
        <v>0.37074074074074076</v>
      </c>
      <c r="G2074" s="4">
        <v>0.3730324074074074</v>
      </c>
      <c r="H2074" s="6">
        <v>0.0022916666666666667</v>
      </c>
    </row>
    <row r="2075" ht="14.25" hidden="1" customHeight="1">
      <c r="A2075" s="2">
        <v>2069.0</v>
      </c>
      <c r="B2075" s="2">
        <v>148282.0</v>
      </c>
      <c r="C2075" s="2" t="s">
        <v>4075</v>
      </c>
      <c r="D2075" s="2" t="s">
        <v>4076</v>
      </c>
      <c r="E2075" s="2" t="s">
        <v>190</v>
      </c>
      <c r="F2075" s="4">
        <v>0.37377314814814816</v>
      </c>
      <c r="G2075" s="4">
        <v>0.37606481481481485</v>
      </c>
      <c r="H2075" s="6">
        <v>0.0022916666666666667</v>
      </c>
    </row>
    <row r="2076" ht="14.25" hidden="1" customHeight="1">
      <c r="A2076" s="2">
        <v>2070.0</v>
      </c>
      <c r="B2076" s="2">
        <v>37828.0</v>
      </c>
      <c r="C2076" s="2" t="s">
        <v>4077</v>
      </c>
      <c r="D2076" s="2" t="s">
        <v>3400</v>
      </c>
      <c r="E2076" s="2" t="s">
        <v>343</v>
      </c>
      <c r="F2076" s="4">
        <v>0.3764351851851852</v>
      </c>
      <c r="G2076" s="4">
        <v>0.37872685185185184</v>
      </c>
      <c r="H2076" s="6">
        <v>0.0022916666666666667</v>
      </c>
    </row>
    <row r="2077" ht="14.25" hidden="1" customHeight="1">
      <c r="A2077" s="2">
        <v>2071.0</v>
      </c>
      <c r="B2077" s="2">
        <v>16783.0</v>
      </c>
      <c r="C2077" s="2" t="s">
        <v>4078</v>
      </c>
      <c r="D2077" s="2" t="s">
        <v>1191</v>
      </c>
      <c r="E2077" s="2" t="s">
        <v>26</v>
      </c>
      <c r="F2077" s="4">
        <v>0.38457175925925924</v>
      </c>
      <c r="G2077" s="4">
        <v>0.3868634259259259</v>
      </c>
      <c r="H2077" s="6">
        <v>0.0022916666666666667</v>
      </c>
    </row>
    <row r="2078" ht="14.25" hidden="1" customHeight="1">
      <c r="A2078" s="2">
        <v>2072.0</v>
      </c>
      <c r="B2078" s="2">
        <v>595756.0</v>
      </c>
      <c r="C2078" s="2" t="s">
        <v>4079</v>
      </c>
      <c r="D2078" s="2" t="s">
        <v>1471</v>
      </c>
      <c r="E2078" s="2" t="s">
        <v>1123</v>
      </c>
      <c r="F2078" s="4">
        <v>0.3859953703703704</v>
      </c>
      <c r="G2078" s="4">
        <v>0.38828703703703704</v>
      </c>
      <c r="H2078" s="6">
        <v>0.0022916666666666667</v>
      </c>
    </row>
    <row r="2079" ht="14.25" hidden="1" customHeight="1">
      <c r="A2079" s="2">
        <v>2073.0</v>
      </c>
      <c r="B2079" s="2">
        <v>178337.0</v>
      </c>
      <c r="C2079" s="2" t="s">
        <v>4080</v>
      </c>
      <c r="D2079" s="2" t="s">
        <v>879</v>
      </c>
      <c r="E2079" s="2" t="s">
        <v>104</v>
      </c>
      <c r="F2079" s="4">
        <v>0.39041666666666663</v>
      </c>
      <c r="G2079" s="4">
        <v>0.3927083333333334</v>
      </c>
      <c r="H2079" s="5">
        <v>0.0022916666666666667</v>
      </c>
    </row>
    <row r="2080" ht="14.25" hidden="1" customHeight="1">
      <c r="A2080" s="2">
        <v>2074.0</v>
      </c>
      <c r="B2080" s="2">
        <v>146081.0</v>
      </c>
      <c r="C2080" s="2" t="s">
        <v>4081</v>
      </c>
      <c r="D2080" s="2" t="s">
        <v>1195</v>
      </c>
      <c r="E2080" s="2" t="s">
        <v>1128</v>
      </c>
      <c r="F2080" s="4">
        <v>0.4015740740740741</v>
      </c>
      <c r="G2080" s="4">
        <v>0.4038657407407407</v>
      </c>
      <c r="H2080" s="4">
        <v>0.0022916666666666667</v>
      </c>
    </row>
    <row r="2081" ht="14.25" hidden="1" customHeight="1">
      <c r="A2081" s="2">
        <v>2075.0</v>
      </c>
      <c r="B2081" s="2">
        <v>138888.0</v>
      </c>
      <c r="C2081" s="2" t="s">
        <v>4082</v>
      </c>
      <c r="D2081" s="2" t="s">
        <v>2692</v>
      </c>
      <c r="E2081" s="2" t="s">
        <v>104</v>
      </c>
      <c r="F2081" s="4">
        <v>0.4184259259259259</v>
      </c>
      <c r="G2081" s="4">
        <v>0.42071759259259256</v>
      </c>
      <c r="H2081" s="5">
        <v>0.0022916666666666667</v>
      </c>
    </row>
    <row r="2082" ht="14.25" hidden="1" customHeight="1">
      <c r="A2082" s="2">
        <v>2076.0</v>
      </c>
      <c r="B2082" s="2">
        <v>129069.0</v>
      </c>
      <c r="C2082" s="2" t="s">
        <v>4083</v>
      </c>
      <c r="D2082" s="2" t="s">
        <v>1257</v>
      </c>
      <c r="E2082" s="2" t="s">
        <v>1123</v>
      </c>
      <c r="F2082" s="4">
        <v>0.5631712962962964</v>
      </c>
      <c r="G2082" s="4">
        <v>0.565462962962963</v>
      </c>
      <c r="H2082" s="6">
        <v>0.0022916666666666667</v>
      </c>
    </row>
    <row r="2083" ht="14.25" hidden="1" customHeight="1">
      <c r="A2083" s="2">
        <v>2077.0</v>
      </c>
      <c r="B2083" s="2">
        <v>167526.0</v>
      </c>
      <c r="C2083" s="2" t="s">
        <v>4084</v>
      </c>
      <c r="D2083" s="2" t="s">
        <v>1263</v>
      </c>
      <c r="E2083" s="2" t="s">
        <v>1128</v>
      </c>
      <c r="F2083" s="4">
        <v>0.30189814814814814</v>
      </c>
      <c r="G2083" s="4">
        <v>0.30420138888888887</v>
      </c>
      <c r="H2083" s="4">
        <v>0.0023032407407407407</v>
      </c>
    </row>
    <row r="2084" ht="14.25" hidden="1" customHeight="1">
      <c r="A2084" s="2">
        <v>2078.0</v>
      </c>
      <c r="B2084" s="2">
        <v>128564.0</v>
      </c>
      <c r="C2084" s="2" t="s">
        <v>4085</v>
      </c>
      <c r="D2084" s="2" t="s">
        <v>2948</v>
      </c>
      <c r="E2084" s="2" t="s">
        <v>48</v>
      </c>
      <c r="F2084" s="4">
        <v>0.30225694444444445</v>
      </c>
      <c r="G2084" s="4">
        <v>0.3045601851851852</v>
      </c>
      <c r="H2084" s="6">
        <v>0.0023032407407407407</v>
      </c>
    </row>
    <row r="2085" ht="14.25" hidden="1" customHeight="1">
      <c r="A2085" s="2">
        <v>2079.0</v>
      </c>
      <c r="B2085" s="2">
        <v>168892.0</v>
      </c>
      <c r="C2085" s="2" t="s">
        <v>4086</v>
      </c>
      <c r="D2085" s="2" t="s">
        <v>4087</v>
      </c>
      <c r="E2085" s="2" t="s">
        <v>38</v>
      </c>
      <c r="F2085" s="4">
        <v>0.31234953703703705</v>
      </c>
      <c r="G2085" s="4">
        <v>0.3146527777777778</v>
      </c>
      <c r="H2085" s="6">
        <v>0.0023032407407407407</v>
      </c>
    </row>
    <row r="2086" ht="14.25" hidden="1" customHeight="1">
      <c r="A2086" s="2">
        <v>2080.0</v>
      </c>
      <c r="B2086" s="2">
        <v>178685.0</v>
      </c>
      <c r="C2086" s="2" t="s">
        <v>4088</v>
      </c>
      <c r="D2086" s="2" t="s">
        <v>646</v>
      </c>
      <c r="E2086" s="2" t="s">
        <v>135</v>
      </c>
      <c r="F2086" s="4">
        <v>0.31906249999999997</v>
      </c>
      <c r="G2086" s="4">
        <v>0.3213657407407407</v>
      </c>
      <c r="H2086" s="4">
        <v>0.0023032407407407407</v>
      </c>
    </row>
    <row r="2087" ht="14.25" hidden="1" customHeight="1">
      <c r="A2087" s="2">
        <v>2081.0</v>
      </c>
      <c r="B2087" s="2">
        <v>149022.0</v>
      </c>
      <c r="C2087" s="2" t="s">
        <v>4089</v>
      </c>
      <c r="D2087" s="2" t="s">
        <v>276</v>
      </c>
      <c r="E2087" s="2" t="s">
        <v>1128</v>
      </c>
      <c r="F2087" s="4">
        <v>0.32658564814814817</v>
      </c>
      <c r="G2087" s="4">
        <v>0.3288888888888889</v>
      </c>
      <c r="H2087" s="4">
        <v>0.0023032407407407407</v>
      </c>
    </row>
    <row r="2088" ht="14.25" hidden="1" customHeight="1">
      <c r="A2088" s="2">
        <v>2082.0</v>
      </c>
      <c r="B2088" s="2">
        <v>176991.0</v>
      </c>
      <c r="C2088" s="2" t="s">
        <v>4090</v>
      </c>
      <c r="D2088" s="2" t="s">
        <v>4091</v>
      </c>
      <c r="E2088" s="2" t="s">
        <v>38</v>
      </c>
      <c r="F2088" s="4">
        <v>0.33437500000000003</v>
      </c>
      <c r="G2088" s="4">
        <v>0.3366782407407407</v>
      </c>
      <c r="H2088" s="6">
        <v>0.0023032407407407407</v>
      </c>
    </row>
    <row r="2089" ht="14.25" hidden="1" customHeight="1">
      <c r="A2089" s="2">
        <v>2083.0</v>
      </c>
      <c r="B2089" s="2">
        <v>176843.0</v>
      </c>
      <c r="C2089" s="2" t="s">
        <v>4092</v>
      </c>
      <c r="D2089" s="2" t="s">
        <v>4093</v>
      </c>
      <c r="E2089" s="2" t="s">
        <v>190</v>
      </c>
      <c r="F2089" s="4">
        <v>0.33674768518518516</v>
      </c>
      <c r="G2089" s="4">
        <v>0.33905092592592595</v>
      </c>
      <c r="H2089" s="6">
        <v>0.0023032407407407407</v>
      </c>
    </row>
    <row r="2090" ht="14.25" hidden="1" customHeight="1">
      <c r="A2090" s="2">
        <v>2084.0</v>
      </c>
      <c r="B2090" s="2">
        <v>176834.0</v>
      </c>
      <c r="C2090" s="2" t="s">
        <v>4094</v>
      </c>
      <c r="D2090" s="2" t="s">
        <v>4095</v>
      </c>
      <c r="E2090" s="2" t="s">
        <v>97</v>
      </c>
      <c r="F2090" s="4">
        <v>0.3369907407407407</v>
      </c>
      <c r="G2090" s="4">
        <v>0.3392939814814815</v>
      </c>
      <c r="H2090" s="4">
        <v>0.0023032407407407407</v>
      </c>
      <c r="I2090" s="6">
        <v>0.0023032407407407407</v>
      </c>
    </row>
    <row r="2091" ht="14.25" hidden="1" customHeight="1">
      <c r="A2091" s="2">
        <v>2085.0</v>
      </c>
      <c r="B2091" s="2">
        <v>148727.0</v>
      </c>
      <c r="C2091" s="2" t="s">
        <v>4096</v>
      </c>
      <c r="D2091" s="2" t="s">
        <v>3356</v>
      </c>
      <c r="E2091" s="2" t="s">
        <v>38</v>
      </c>
      <c r="F2091" s="4">
        <v>0.3405324074074074</v>
      </c>
      <c r="G2091" s="4">
        <v>0.3428356481481481</v>
      </c>
      <c r="H2091" s="6">
        <v>0.0023032407407407407</v>
      </c>
    </row>
    <row r="2092" ht="14.25" hidden="1" customHeight="1">
      <c r="A2092" s="2">
        <v>2086.0</v>
      </c>
      <c r="B2092" s="2">
        <v>149324.0</v>
      </c>
      <c r="C2092" s="2" t="s">
        <v>4097</v>
      </c>
      <c r="D2092" s="2" t="s">
        <v>1546</v>
      </c>
      <c r="E2092" s="2" t="s">
        <v>53</v>
      </c>
      <c r="F2092" s="4">
        <v>0.34137731481481487</v>
      </c>
      <c r="G2092" s="4">
        <v>0.34368055555555554</v>
      </c>
      <c r="H2092" s="4">
        <v>0.0023032407407407407</v>
      </c>
    </row>
    <row r="2093" ht="14.25" hidden="1" customHeight="1">
      <c r="A2093" s="2">
        <v>2087.0</v>
      </c>
      <c r="B2093" s="2">
        <v>86697.0</v>
      </c>
      <c r="C2093" s="2" t="s">
        <v>4098</v>
      </c>
      <c r="D2093" s="2" t="s">
        <v>4099</v>
      </c>
      <c r="E2093" s="2" t="s">
        <v>48</v>
      </c>
      <c r="F2093" s="4">
        <v>0.3423958333333333</v>
      </c>
      <c r="G2093" s="4">
        <v>0.3446990740740741</v>
      </c>
      <c r="H2093" s="6">
        <v>0.0023032407407407407</v>
      </c>
    </row>
    <row r="2094" ht="14.25" hidden="1" customHeight="1">
      <c r="A2094" s="2">
        <v>2088.0</v>
      </c>
      <c r="B2094" s="2">
        <v>148162.0</v>
      </c>
      <c r="C2094" s="2" t="s">
        <v>4100</v>
      </c>
      <c r="D2094" s="2" t="s">
        <v>2711</v>
      </c>
      <c r="E2094" s="2" t="s">
        <v>190</v>
      </c>
      <c r="F2094" s="4">
        <v>0.35515046296296293</v>
      </c>
      <c r="G2094" s="4">
        <v>0.3574537037037037</v>
      </c>
      <c r="H2094" s="6">
        <v>0.0023032407407407407</v>
      </c>
    </row>
    <row r="2095" ht="14.25" hidden="1" customHeight="1">
      <c r="A2095" s="2">
        <v>2089.0</v>
      </c>
      <c r="B2095" s="2">
        <v>177651.0</v>
      </c>
      <c r="C2095" s="2" t="s">
        <v>4101</v>
      </c>
      <c r="D2095" s="2" t="s">
        <v>3891</v>
      </c>
      <c r="E2095" s="2" t="s">
        <v>53</v>
      </c>
      <c r="F2095" s="4">
        <v>0.35940972222222217</v>
      </c>
      <c r="G2095" s="4">
        <v>0.36171296296296296</v>
      </c>
      <c r="H2095" s="4">
        <v>0.0023032407407407407</v>
      </c>
    </row>
    <row r="2096" ht="14.25" customHeight="1">
      <c r="A2096" s="2">
        <v>2090.0</v>
      </c>
      <c r="B2096" s="2">
        <v>564482.0</v>
      </c>
      <c r="C2096" s="2" t="s">
        <v>4102</v>
      </c>
      <c r="D2096" s="2" t="s">
        <v>4103</v>
      </c>
      <c r="E2096" s="2" t="s">
        <v>498</v>
      </c>
      <c r="F2096" s="4">
        <v>0.36791666666666667</v>
      </c>
      <c r="G2096" s="4">
        <v>0.37021990740740746</v>
      </c>
      <c r="H2096" s="7">
        <f>G2096-F2096</f>
        <v>0.002303240741</v>
      </c>
    </row>
    <row r="2097" ht="14.25" hidden="1" customHeight="1">
      <c r="A2097" s="2">
        <v>2091.0</v>
      </c>
      <c r="B2097" s="2">
        <v>1875.0</v>
      </c>
      <c r="C2097" s="2" t="s">
        <v>4104</v>
      </c>
      <c r="D2097" s="2" t="s">
        <v>4105</v>
      </c>
      <c r="E2097" s="2" t="s">
        <v>38</v>
      </c>
      <c r="F2097" s="4">
        <v>0.368587962962963</v>
      </c>
      <c r="G2097" s="4">
        <v>0.3708912037037037</v>
      </c>
      <c r="H2097" s="6">
        <v>0.0023032407407407407</v>
      </c>
    </row>
    <row r="2098" ht="14.25" hidden="1" customHeight="1">
      <c r="A2098" s="2">
        <v>2092.0</v>
      </c>
      <c r="B2098" s="2">
        <v>174926.0</v>
      </c>
      <c r="C2098" s="2" t="s">
        <v>4106</v>
      </c>
      <c r="D2098" s="2" t="s">
        <v>2795</v>
      </c>
      <c r="E2098" s="2" t="s">
        <v>104</v>
      </c>
      <c r="F2098" s="4">
        <v>0.38806712962962964</v>
      </c>
      <c r="G2098" s="4">
        <v>0.3903703703703704</v>
      </c>
      <c r="H2098" s="5">
        <v>0.0023032407407407407</v>
      </c>
    </row>
    <row r="2099" ht="14.25" hidden="1" customHeight="1">
      <c r="A2099" s="2">
        <v>2093.0</v>
      </c>
      <c r="B2099" s="2">
        <v>178148.0</v>
      </c>
      <c r="C2099" s="2" t="s">
        <v>4107</v>
      </c>
      <c r="D2099" s="2" t="s">
        <v>967</v>
      </c>
      <c r="E2099" s="2" t="s">
        <v>29</v>
      </c>
      <c r="F2099" s="4">
        <v>0.41386574074074073</v>
      </c>
      <c r="G2099" s="4">
        <v>0.4161689814814815</v>
      </c>
      <c r="H2099" s="6">
        <v>0.0023032407407407407</v>
      </c>
    </row>
    <row r="2100" ht="14.25" hidden="1" customHeight="1">
      <c r="A2100" s="2">
        <v>2094.0</v>
      </c>
      <c r="B2100" s="2">
        <v>72988.0</v>
      </c>
      <c r="C2100" s="2" t="s">
        <v>4108</v>
      </c>
      <c r="D2100" s="2" t="s">
        <v>4109</v>
      </c>
      <c r="E2100" s="2" t="s">
        <v>53</v>
      </c>
      <c r="F2100" s="4">
        <v>0.42006944444444444</v>
      </c>
      <c r="G2100" s="4">
        <v>0.42237268518518517</v>
      </c>
      <c r="H2100" s="4">
        <v>0.0023032407407407407</v>
      </c>
    </row>
    <row r="2101" ht="14.25" hidden="1" customHeight="1">
      <c r="A2101" s="2">
        <v>2095.0</v>
      </c>
      <c r="B2101" s="2">
        <v>169883.0</v>
      </c>
      <c r="C2101" s="2" t="s">
        <v>4110</v>
      </c>
      <c r="D2101" s="2" t="s">
        <v>1570</v>
      </c>
      <c r="E2101" s="2" t="s">
        <v>1128</v>
      </c>
      <c r="F2101" s="4">
        <v>0.4453125</v>
      </c>
      <c r="G2101" s="4">
        <v>0.4476157407407408</v>
      </c>
      <c r="H2101" s="4">
        <v>0.0023032407407407407</v>
      </c>
    </row>
    <row r="2102" ht="14.25" hidden="1" customHeight="1">
      <c r="A2102" s="2">
        <v>2096.0</v>
      </c>
      <c r="B2102" s="2">
        <v>127937.0</v>
      </c>
      <c r="C2102" s="2" t="s">
        <v>4111</v>
      </c>
      <c r="D2102" s="2" t="s">
        <v>4112</v>
      </c>
      <c r="E2102" s="2" t="s">
        <v>1123</v>
      </c>
      <c r="F2102" s="4">
        <v>0.31918981481481484</v>
      </c>
      <c r="G2102" s="4">
        <v>0.3215046296296296</v>
      </c>
      <c r="H2102" s="6">
        <v>0.002314814814814815</v>
      </c>
    </row>
    <row r="2103" ht="14.25" hidden="1" customHeight="1">
      <c r="A2103" s="2">
        <v>2097.0</v>
      </c>
      <c r="B2103" s="2">
        <v>174107.0</v>
      </c>
      <c r="C2103" s="2" t="s">
        <v>4113</v>
      </c>
      <c r="D2103" s="2" t="s">
        <v>72</v>
      </c>
      <c r="E2103" s="2" t="s">
        <v>61</v>
      </c>
      <c r="F2103" s="4">
        <v>0.32938657407407407</v>
      </c>
      <c r="G2103" s="4">
        <v>0.3317013888888889</v>
      </c>
      <c r="H2103" s="6">
        <v>0.002314814814814815</v>
      </c>
    </row>
    <row r="2104" ht="14.25" hidden="1" customHeight="1">
      <c r="A2104" s="2">
        <v>2098.0</v>
      </c>
      <c r="B2104" s="2">
        <v>179046.0</v>
      </c>
      <c r="C2104" s="2" t="s">
        <v>4114</v>
      </c>
      <c r="D2104" s="2" t="s">
        <v>276</v>
      </c>
      <c r="E2104" s="2" t="s">
        <v>23</v>
      </c>
      <c r="F2104" s="4">
        <v>0.3373726851851852</v>
      </c>
      <c r="G2104" s="4">
        <v>0.3396875</v>
      </c>
      <c r="H2104" s="6">
        <v>0.002314814814814815</v>
      </c>
    </row>
    <row r="2105" ht="14.25" hidden="1" customHeight="1">
      <c r="A2105" s="2">
        <v>2099.0</v>
      </c>
      <c r="B2105" s="2">
        <v>176232.0</v>
      </c>
      <c r="C2105" s="2" t="s">
        <v>4115</v>
      </c>
      <c r="D2105" s="2" t="s">
        <v>4116</v>
      </c>
      <c r="E2105" s="2" t="s">
        <v>48</v>
      </c>
      <c r="F2105" s="4">
        <v>0.3401851851851852</v>
      </c>
      <c r="G2105" s="4">
        <v>0.3425</v>
      </c>
      <c r="H2105" s="6">
        <v>0.002314814814814815</v>
      </c>
    </row>
    <row r="2106" ht="14.25" hidden="1" customHeight="1">
      <c r="A2106" s="2">
        <v>2100.0</v>
      </c>
      <c r="B2106" s="2">
        <v>55029.0</v>
      </c>
      <c r="C2106" s="2" t="s">
        <v>4117</v>
      </c>
      <c r="D2106" s="2" t="s">
        <v>4118</v>
      </c>
      <c r="E2106" s="2" t="s">
        <v>41</v>
      </c>
      <c r="F2106" s="4">
        <v>0.34052083333333333</v>
      </c>
      <c r="G2106" s="4">
        <v>0.3428356481481481</v>
      </c>
      <c r="H2106" s="6">
        <v>0.002314814814814815</v>
      </c>
    </row>
    <row r="2107" ht="14.25" hidden="1" customHeight="1">
      <c r="A2107" s="2">
        <v>2101.0</v>
      </c>
      <c r="B2107" s="2">
        <v>20268.0</v>
      </c>
      <c r="C2107" s="2" t="s">
        <v>4119</v>
      </c>
      <c r="D2107" s="2" t="s">
        <v>4120</v>
      </c>
      <c r="E2107" s="2" t="s">
        <v>53</v>
      </c>
      <c r="F2107" s="4">
        <v>0.3430787037037037</v>
      </c>
      <c r="G2107" s="4">
        <v>0.34539351851851857</v>
      </c>
      <c r="H2107" s="4">
        <v>0.002314814814814815</v>
      </c>
    </row>
    <row r="2108" ht="14.25" customHeight="1">
      <c r="A2108" s="2">
        <v>2102.0</v>
      </c>
      <c r="B2108" s="2">
        <v>131330.0</v>
      </c>
      <c r="C2108" s="2" t="s">
        <v>4121</v>
      </c>
      <c r="D2108" s="2" t="s">
        <v>3764</v>
      </c>
      <c r="E2108" s="2" t="s">
        <v>498</v>
      </c>
      <c r="F2108" s="4">
        <v>0.3479861111111111</v>
      </c>
      <c r="G2108" s="4">
        <v>0.35030092592592593</v>
      </c>
      <c r="H2108" s="7">
        <f>G2108-F2108</f>
        <v>0.002314814815</v>
      </c>
    </row>
    <row r="2109" ht="14.25" hidden="1" customHeight="1">
      <c r="A2109" s="2">
        <v>2103.0</v>
      </c>
      <c r="B2109" s="2">
        <v>178494.0</v>
      </c>
      <c r="C2109" s="2" t="s">
        <v>4122</v>
      </c>
      <c r="D2109" s="2" t="s">
        <v>786</v>
      </c>
      <c r="E2109" s="2" t="s">
        <v>38</v>
      </c>
      <c r="F2109" s="4">
        <v>0.35759259259259263</v>
      </c>
      <c r="G2109" s="4">
        <v>0.3599074074074074</v>
      </c>
      <c r="H2109" s="6">
        <v>0.002314814814814815</v>
      </c>
    </row>
    <row r="2110" ht="14.25" hidden="1" customHeight="1">
      <c r="A2110" s="2">
        <v>2104.0</v>
      </c>
      <c r="B2110" s="2">
        <v>179004.0</v>
      </c>
      <c r="C2110" s="2" t="s">
        <v>4123</v>
      </c>
      <c r="D2110" s="2" t="s">
        <v>319</v>
      </c>
      <c r="E2110" s="2" t="s">
        <v>48</v>
      </c>
      <c r="F2110" s="4">
        <v>0.36395833333333333</v>
      </c>
      <c r="G2110" s="4">
        <v>0.3662731481481481</v>
      </c>
      <c r="H2110" s="6">
        <v>0.002314814814814815</v>
      </c>
    </row>
    <row r="2111" ht="14.25" customHeight="1">
      <c r="A2111" s="2">
        <v>2105.0</v>
      </c>
      <c r="B2111" s="2">
        <v>171623.0</v>
      </c>
      <c r="C2111" s="2" t="s">
        <v>4124</v>
      </c>
      <c r="D2111" s="2" t="s">
        <v>4125</v>
      </c>
      <c r="E2111" s="2" t="s">
        <v>498</v>
      </c>
      <c r="F2111" s="4">
        <v>0.3640625</v>
      </c>
      <c r="G2111" s="4">
        <v>0.36637731481481484</v>
      </c>
      <c r="H2111" s="7">
        <f>G2111-F2111</f>
        <v>0.002314814815</v>
      </c>
    </row>
    <row r="2112" ht="14.25" hidden="1" customHeight="1">
      <c r="A2112" s="2">
        <v>2106.0</v>
      </c>
      <c r="B2112" s="2">
        <v>170073.0</v>
      </c>
      <c r="C2112" s="2" t="s">
        <v>4126</v>
      </c>
      <c r="D2112" s="2" t="s">
        <v>1250</v>
      </c>
      <c r="E2112" s="2" t="s">
        <v>1123</v>
      </c>
      <c r="F2112" s="4">
        <v>0.36972222222222223</v>
      </c>
      <c r="G2112" s="4">
        <v>0.372037037037037</v>
      </c>
      <c r="H2112" s="6">
        <v>0.002314814814814815</v>
      </c>
    </row>
    <row r="2113" ht="14.25" hidden="1" customHeight="1">
      <c r="A2113" s="2">
        <v>2107.0</v>
      </c>
      <c r="B2113" s="2">
        <v>24049.0</v>
      </c>
      <c r="C2113" s="2" t="s">
        <v>4127</v>
      </c>
      <c r="D2113" s="2" t="s">
        <v>2184</v>
      </c>
      <c r="E2113" s="2" t="s">
        <v>190</v>
      </c>
      <c r="F2113" s="4">
        <v>0.3698032407407407</v>
      </c>
      <c r="G2113" s="4">
        <v>0.3721180555555556</v>
      </c>
      <c r="H2113" s="6">
        <v>0.002314814814814815</v>
      </c>
    </row>
    <row r="2114" ht="14.25" customHeight="1">
      <c r="A2114" s="2">
        <v>2108.0</v>
      </c>
      <c r="B2114" s="2">
        <v>145598.0</v>
      </c>
      <c r="C2114" s="2" t="s">
        <v>4128</v>
      </c>
      <c r="D2114" s="2" t="s">
        <v>4129</v>
      </c>
      <c r="E2114" s="2" t="s">
        <v>498</v>
      </c>
      <c r="F2114" s="4">
        <v>0.37168981481481483</v>
      </c>
      <c r="G2114" s="4">
        <v>0.3740046296296296</v>
      </c>
      <c r="H2114" s="7">
        <f>G2114-F2114</f>
        <v>0.002314814815</v>
      </c>
    </row>
    <row r="2115" ht="14.25" hidden="1" customHeight="1">
      <c r="A2115" s="2">
        <v>2109.0</v>
      </c>
      <c r="B2115" s="2">
        <v>583006.0</v>
      </c>
      <c r="C2115" s="2" t="s">
        <v>4130</v>
      </c>
      <c r="D2115" s="2" t="s">
        <v>1488</v>
      </c>
      <c r="E2115" s="2" t="s">
        <v>26</v>
      </c>
      <c r="F2115" s="4">
        <v>0.38274305555555554</v>
      </c>
      <c r="G2115" s="4">
        <v>0.38505787037037037</v>
      </c>
      <c r="H2115" s="6">
        <v>0.002314814814814815</v>
      </c>
    </row>
    <row r="2116" ht="14.25" customHeight="1">
      <c r="A2116" s="2">
        <v>2110.0</v>
      </c>
      <c r="B2116" s="2">
        <v>556687.0</v>
      </c>
      <c r="C2116" s="2" t="s">
        <v>4131</v>
      </c>
      <c r="D2116" s="2" t="s">
        <v>4132</v>
      </c>
      <c r="E2116" s="2" t="s">
        <v>498</v>
      </c>
      <c r="F2116" s="4">
        <v>0.4001736111111111</v>
      </c>
      <c r="G2116" s="4">
        <v>0.4024884259259259</v>
      </c>
      <c r="H2116" s="7">
        <f>G2116-F2116</f>
        <v>0.002314814815</v>
      </c>
    </row>
    <row r="2117" ht="14.25" hidden="1" customHeight="1">
      <c r="A2117" s="2">
        <v>2111.0</v>
      </c>
      <c r="B2117" s="2">
        <v>176493.0</v>
      </c>
      <c r="C2117" s="2" t="s">
        <v>4133</v>
      </c>
      <c r="D2117" s="2" t="s">
        <v>1333</v>
      </c>
      <c r="E2117" s="2" t="s">
        <v>1128</v>
      </c>
      <c r="F2117" s="4">
        <v>0.41391203703703705</v>
      </c>
      <c r="G2117" s="4">
        <v>0.4162268518518519</v>
      </c>
      <c r="H2117" s="4">
        <v>0.002314814814814815</v>
      </c>
    </row>
    <row r="2118" ht="14.25" hidden="1" customHeight="1">
      <c r="A2118" s="2">
        <v>2112.0</v>
      </c>
      <c r="B2118" s="2">
        <v>177798.0</v>
      </c>
      <c r="C2118" s="2" t="s">
        <v>4134</v>
      </c>
      <c r="D2118" s="2" t="s">
        <v>1433</v>
      </c>
      <c r="E2118" s="2" t="s">
        <v>1128</v>
      </c>
      <c r="F2118" s="4">
        <v>0.415150462962963</v>
      </c>
      <c r="G2118" s="4">
        <v>0.4174652777777778</v>
      </c>
      <c r="H2118" s="4">
        <v>0.002314814814814815</v>
      </c>
    </row>
    <row r="2119" ht="14.25" hidden="1" customHeight="1">
      <c r="A2119" s="2">
        <v>2113.0</v>
      </c>
      <c r="B2119" s="2">
        <v>67614.0</v>
      </c>
      <c r="C2119" s="2" t="s">
        <v>4135</v>
      </c>
      <c r="D2119" s="2" t="s">
        <v>4136</v>
      </c>
      <c r="E2119" s="2" t="s">
        <v>70</v>
      </c>
      <c r="F2119" s="4">
        <v>0.46832175925925923</v>
      </c>
      <c r="G2119" s="4">
        <v>0.47063657407407405</v>
      </c>
      <c r="H2119" s="6">
        <v>0.002314814814814815</v>
      </c>
    </row>
    <row r="2120" ht="14.25" hidden="1" customHeight="1">
      <c r="A2120" s="2">
        <v>2114.0</v>
      </c>
      <c r="B2120" s="2">
        <v>172805.0</v>
      </c>
      <c r="C2120" s="2" t="s">
        <v>4137</v>
      </c>
      <c r="D2120" s="2" t="s">
        <v>1151</v>
      </c>
      <c r="E2120" s="2" t="s">
        <v>1128</v>
      </c>
      <c r="F2120" s="4">
        <v>0.29855324074074074</v>
      </c>
      <c r="G2120" s="4">
        <v>0.3008796296296296</v>
      </c>
      <c r="H2120" s="4">
        <v>0.0023263888888888887</v>
      </c>
    </row>
    <row r="2121" ht="14.25" hidden="1" customHeight="1">
      <c r="A2121" s="2">
        <v>2115.0</v>
      </c>
      <c r="B2121" s="2">
        <v>166800.0</v>
      </c>
      <c r="C2121" s="2" t="s">
        <v>4138</v>
      </c>
      <c r="D2121" s="2" t="s">
        <v>4139</v>
      </c>
      <c r="E2121" s="2" t="s">
        <v>190</v>
      </c>
      <c r="F2121" s="4">
        <v>0.33252314814814815</v>
      </c>
      <c r="G2121" s="4">
        <v>0.334849537037037</v>
      </c>
      <c r="H2121" s="6">
        <v>0.0023263888888888887</v>
      </c>
    </row>
    <row r="2122" ht="14.25" hidden="1" customHeight="1">
      <c r="A2122" s="2">
        <v>2116.0</v>
      </c>
      <c r="B2122" s="2">
        <v>3133.0</v>
      </c>
      <c r="C2122" s="2" t="s">
        <v>4140</v>
      </c>
      <c r="D2122" s="2" t="s">
        <v>1793</v>
      </c>
      <c r="E2122" s="2" t="s">
        <v>26</v>
      </c>
      <c r="F2122" s="4">
        <v>0.34208333333333335</v>
      </c>
      <c r="G2122" s="4">
        <v>0.3444097222222222</v>
      </c>
      <c r="H2122" s="6">
        <v>0.0023263888888888887</v>
      </c>
    </row>
    <row r="2123" ht="14.25" hidden="1" customHeight="1">
      <c r="A2123" s="2">
        <v>2117.0</v>
      </c>
      <c r="B2123" s="2">
        <v>171928.0</v>
      </c>
      <c r="C2123" s="2" t="s">
        <v>4141</v>
      </c>
      <c r="D2123" s="2" t="s">
        <v>4142</v>
      </c>
      <c r="E2123" s="2" t="s">
        <v>48</v>
      </c>
      <c r="F2123" s="4">
        <v>0.3474537037037037</v>
      </c>
      <c r="G2123" s="4">
        <v>0.34978009259259263</v>
      </c>
      <c r="H2123" s="6">
        <v>0.0023263888888888887</v>
      </c>
    </row>
    <row r="2124" ht="14.25" hidden="1" customHeight="1">
      <c r="A2124" s="2">
        <v>2118.0</v>
      </c>
      <c r="B2124" s="2">
        <v>43680.0</v>
      </c>
      <c r="C2124" s="2" t="s">
        <v>4143</v>
      </c>
      <c r="D2124" s="2" t="s">
        <v>4144</v>
      </c>
      <c r="E2124" s="2" t="s">
        <v>41</v>
      </c>
      <c r="F2124" s="4">
        <v>0.3507060185185185</v>
      </c>
      <c r="G2124" s="4">
        <v>0.3530324074074074</v>
      </c>
      <c r="H2124" s="6">
        <v>0.0023263888888888887</v>
      </c>
    </row>
    <row r="2125" ht="14.25" hidden="1" customHeight="1">
      <c r="A2125" s="2">
        <v>2119.0</v>
      </c>
      <c r="B2125" s="2">
        <v>127894.0</v>
      </c>
      <c r="C2125" s="2" t="s">
        <v>4145</v>
      </c>
      <c r="D2125" s="2" t="s">
        <v>4146</v>
      </c>
      <c r="E2125" s="2" t="s">
        <v>61</v>
      </c>
      <c r="F2125" s="4">
        <v>0.3665162037037037</v>
      </c>
      <c r="G2125" s="4">
        <v>0.3688425925925926</v>
      </c>
      <c r="H2125" s="6">
        <v>0.0023263888888888887</v>
      </c>
    </row>
    <row r="2126" ht="14.25" hidden="1" customHeight="1">
      <c r="A2126" s="2">
        <v>2120.0</v>
      </c>
      <c r="B2126" s="2">
        <v>176564.0</v>
      </c>
      <c r="C2126" s="2" t="s">
        <v>4147</v>
      </c>
      <c r="D2126" s="2" t="s">
        <v>4148</v>
      </c>
      <c r="E2126" s="2" t="s">
        <v>38</v>
      </c>
      <c r="F2126" s="4">
        <v>0.37201388888888887</v>
      </c>
      <c r="G2126" s="4">
        <v>0.3743402777777778</v>
      </c>
      <c r="H2126" s="6">
        <v>0.0023263888888888887</v>
      </c>
    </row>
    <row r="2127" ht="14.25" hidden="1" customHeight="1">
      <c r="A2127" s="2">
        <v>2121.0</v>
      </c>
      <c r="B2127" s="2">
        <v>170892.0</v>
      </c>
      <c r="C2127" s="2" t="s">
        <v>4149</v>
      </c>
      <c r="D2127" s="2" t="s">
        <v>4150</v>
      </c>
      <c r="E2127" s="2" t="s">
        <v>190</v>
      </c>
      <c r="F2127" s="4">
        <v>0.38418981481481485</v>
      </c>
      <c r="G2127" s="4">
        <v>0.3865162037037037</v>
      </c>
      <c r="H2127" s="6">
        <v>0.0023263888888888887</v>
      </c>
    </row>
    <row r="2128" ht="14.25" hidden="1" customHeight="1">
      <c r="A2128" s="2">
        <v>2122.0</v>
      </c>
      <c r="B2128" s="2">
        <v>175226.0</v>
      </c>
      <c r="C2128" s="2" t="s">
        <v>4151</v>
      </c>
      <c r="D2128" s="2" t="s">
        <v>3137</v>
      </c>
      <c r="E2128" s="2" t="s">
        <v>190</v>
      </c>
      <c r="F2128" s="4">
        <v>0.3944097222222222</v>
      </c>
      <c r="G2128" s="4">
        <v>0.3967361111111111</v>
      </c>
      <c r="H2128" s="6">
        <v>0.0023263888888888887</v>
      </c>
    </row>
    <row r="2129" ht="14.25" customHeight="1">
      <c r="A2129" s="2">
        <v>2123.0</v>
      </c>
      <c r="B2129" s="2">
        <v>174526.0</v>
      </c>
      <c r="C2129" s="2" t="s">
        <v>4152</v>
      </c>
      <c r="D2129" s="2" t="s">
        <v>1336</v>
      </c>
      <c r="E2129" s="2" t="s">
        <v>498</v>
      </c>
      <c r="F2129" s="4">
        <v>0.40643518518518523</v>
      </c>
      <c r="G2129" s="4">
        <v>0.40876157407407404</v>
      </c>
      <c r="H2129" s="7">
        <f>G2129-F2129</f>
        <v>0.002326388889</v>
      </c>
    </row>
    <row r="2130" ht="14.25" hidden="1" customHeight="1">
      <c r="A2130" s="2">
        <v>2124.0</v>
      </c>
      <c r="B2130" s="2">
        <v>165028.0</v>
      </c>
      <c r="C2130" s="2" t="s">
        <v>4153</v>
      </c>
      <c r="D2130" s="2" t="s">
        <v>4154</v>
      </c>
      <c r="E2130" s="2" t="s">
        <v>81</v>
      </c>
      <c r="F2130" s="4">
        <v>0.425625</v>
      </c>
      <c r="G2130" s="4">
        <v>0.4279513888888889</v>
      </c>
      <c r="H2130" s="6">
        <v>0.0023263888888888887</v>
      </c>
    </row>
    <row r="2131" ht="14.25" hidden="1" customHeight="1">
      <c r="A2131" s="2">
        <v>2125.0</v>
      </c>
      <c r="B2131" s="2">
        <v>43866.0</v>
      </c>
      <c r="C2131" s="2" t="s">
        <v>4155</v>
      </c>
      <c r="D2131" s="2" t="s">
        <v>1147</v>
      </c>
      <c r="E2131" s="2" t="s">
        <v>1128</v>
      </c>
      <c r="F2131" s="4">
        <v>0.45037037037037037</v>
      </c>
      <c r="G2131" s="4">
        <v>0.45269675925925923</v>
      </c>
      <c r="H2131" s="4">
        <v>0.0023263888888888887</v>
      </c>
    </row>
    <row r="2132" ht="14.25" hidden="1" customHeight="1">
      <c r="A2132" s="2">
        <v>2126.0</v>
      </c>
      <c r="B2132" s="2">
        <v>97085.0</v>
      </c>
      <c r="C2132" s="2" t="s">
        <v>4156</v>
      </c>
      <c r="D2132" s="2" t="s">
        <v>4157</v>
      </c>
      <c r="E2132" s="2" t="s">
        <v>81</v>
      </c>
      <c r="F2132" s="4">
        <v>0.3294328703703704</v>
      </c>
      <c r="G2132" s="4">
        <v>0.33177083333333335</v>
      </c>
      <c r="H2132" s="6">
        <v>0.002337962962962963</v>
      </c>
    </row>
    <row r="2133" ht="14.25" hidden="1" customHeight="1">
      <c r="A2133" s="2">
        <v>2127.0</v>
      </c>
      <c r="B2133" s="2">
        <v>167110.0</v>
      </c>
      <c r="C2133" s="2" t="s">
        <v>4158</v>
      </c>
      <c r="D2133" s="2" t="s">
        <v>4159</v>
      </c>
      <c r="E2133" s="2" t="s">
        <v>23</v>
      </c>
      <c r="F2133" s="4">
        <v>0.33064814814814814</v>
      </c>
      <c r="G2133" s="4">
        <v>0.33298611111111115</v>
      </c>
      <c r="H2133" s="6">
        <v>0.002337962962962963</v>
      </c>
    </row>
    <row r="2134" ht="14.25" hidden="1" customHeight="1">
      <c r="A2134" s="2">
        <v>2128.0</v>
      </c>
      <c r="B2134" s="2">
        <v>147369.0</v>
      </c>
      <c r="C2134" s="2" t="s">
        <v>4160</v>
      </c>
      <c r="D2134" s="2" t="s">
        <v>1363</v>
      </c>
      <c r="E2134" s="2" t="s">
        <v>1123</v>
      </c>
      <c r="F2134" s="4">
        <v>0.33318287037037037</v>
      </c>
      <c r="G2134" s="4">
        <v>0.3355208333333333</v>
      </c>
      <c r="H2134" s="6">
        <v>0.002337962962962963</v>
      </c>
    </row>
    <row r="2135" ht="14.25" hidden="1" customHeight="1">
      <c r="A2135" s="2">
        <v>2129.0</v>
      </c>
      <c r="B2135" s="2">
        <v>176648.0</v>
      </c>
      <c r="C2135" s="2" t="s">
        <v>4161</v>
      </c>
      <c r="D2135" s="2" t="s">
        <v>4162</v>
      </c>
      <c r="E2135" s="2" t="s">
        <v>18</v>
      </c>
      <c r="F2135" s="4">
        <v>0.3504282407407407</v>
      </c>
      <c r="G2135" s="4">
        <v>0.35276620370370365</v>
      </c>
      <c r="H2135" s="6">
        <v>0.002337962962962963</v>
      </c>
    </row>
    <row r="2136" ht="14.25" hidden="1" customHeight="1">
      <c r="A2136" s="2">
        <v>2130.0</v>
      </c>
      <c r="B2136" s="2">
        <v>178458.0</v>
      </c>
      <c r="C2136" s="2" t="s">
        <v>4163</v>
      </c>
      <c r="D2136" s="2" t="s">
        <v>812</v>
      </c>
      <c r="E2136" s="2" t="s">
        <v>13</v>
      </c>
      <c r="F2136" s="4">
        <v>0.35539351851851847</v>
      </c>
      <c r="G2136" s="4">
        <v>0.35773148148148143</v>
      </c>
      <c r="H2136" s="6">
        <v>0.002337962962962963</v>
      </c>
    </row>
    <row r="2137" ht="14.25" hidden="1" customHeight="1">
      <c r="A2137" s="2">
        <v>2131.0</v>
      </c>
      <c r="B2137" s="2">
        <v>38298.0</v>
      </c>
      <c r="C2137" s="2" t="s">
        <v>4164</v>
      </c>
      <c r="D2137" s="2" t="s">
        <v>4074</v>
      </c>
      <c r="E2137" s="2" t="s">
        <v>190</v>
      </c>
      <c r="F2137" s="4">
        <v>0.3595138888888889</v>
      </c>
      <c r="G2137" s="4">
        <v>0.36185185185185187</v>
      </c>
      <c r="H2137" s="6">
        <v>0.002337962962962963</v>
      </c>
    </row>
    <row r="2138" ht="14.25" customHeight="1">
      <c r="A2138" s="2">
        <v>2132.0</v>
      </c>
      <c r="B2138" s="2">
        <v>98075.0</v>
      </c>
      <c r="C2138" s="2" t="s">
        <v>4165</v>
      </c>
      <c r="D2138" s="2" t="s">
        <v>4166</v>
      </c>
      <c r="E2138" s="2" t="s">
        <v>498</v>
      </c>
      <c r="F2138" s="4">
        <v>0.3627199074074074</v>
      </c>
      <c r="G2138" s="4">
        <v>0.36505787037037035</v>
      </c>
      <c r="H2138" s="7">
        <f>G2138-F2138</f>
        <v>0.002337962963</v>
      </c>
    </row>
    <row r="2139" ht="14.25" hidden="1" customHeight="1">
      <c r="A2139" s="2">
        <v>2133.0</v>
      </c>
      <c r="B2139" s="2">
        <v>101194.0</v>
      </c>
      <c r="C2139" s="2" t="s">
        <v>4167</v>
      </c>
      <c r="D2139" s="2" t="s">
        <v>3483</v>
      </c>
      <c r="E2139" s="2" t="s">
        <v>81</v>
      </c>
      <c r="F2139" s="4">
        <v>0.3746064814814815</v>
      </c>
      <c r="G2139" s="4">
        <v>0.37694444444444447</v>
      </c>
      <c r="H2139" s="6">
        <v>0.002337962962962963</v>
      </c>
    </row>
    <row r="2140" ht="14.25" hidden="1" customHeight="1">
      <c r="A2140" s="2">
        <v>2134.0</v>
      </c>
      <c r="B2140" s="2">
        <v>169233.0</v>
      </c>
      <c r="C2140" s="2" t="s">
        <v>4168</v>
      </c>
      <c r="D2140" s="2" t="s">
        <v>2797</v>
      </c>
      <c r="E2140" s="2" t="s">
        <v>190</v>
      </c>
      <c r="F2140" s="4">
        <v>0.37986111111111115</v>
      </c>
      <c r="G2140" s="4">
        <v>0.3821990740740741</v>
      </c>
      <c r="H2140" s="6">
        <v>0.002337962962962963</v>
      </c>
    </row>
    <row r="2141" ht="14.25" hidden="1" customHeight="1">
      <c r="A2141" s="2">
        <v>2135.0</v>
      </c>
      <c r="B2141" s="2">
        <v>29735.0</v>
      </c>
      <c r="C2141" s="2" t="s">
        <v>4169</v>
      </c>
      <c r="D2141" s="2" t="s">
        <v>4170</v>
      </c>
      <c r="E2141" s="2" t="s">
        <v>48</v>
      </c>
      <c r="F2141" s="4">
        <v>0.4100925925925926</v>
      </c>
      <c r="G2141" s="4">
        <v>0.4124305555555556</v>
      </c>
      <c r="H2141" s="6">
        <v>0.002337962962962963</v>
      </c>
    </row>
    <row r="2142" ht="14.25" hidden="1" customHeight="1">
      <c r="A2142" s="2">
        <v>2136.0</v>
      </c>
      <c r="B2142" s="2">
        <v>177760.0</v>
      </c>
      <c r="C2142" s="2" t="s">
        <v>4171</v>
      </c>
      <c r="D2142" s="2" t="s">
        <v>2954</v>
      </c>
      <c r="E2142" s="2" t="s">
        <v>190</v>
      </c>
      <c r="F2142" s="4">
        <v>0.41158564814814813</v>
      </c>
      <c r="G2142" s="4">
        <v>0.4139236111111111</v>
      </c>
      <c r="H2142" s="6">
        <v>0.002337962962962963</v>
      </c>
    </row>
    <row r="2143" ht="14.25" hidden="1" customHeight="1">
      <c r="A2143" s="2">
        <v>2137.0</v>
      </c>
      <c r="B2143" s="2">
        <v>177420.0</v>
      </c>
      <c r="C2143" s="2" t="s">
        <v>4172</v>
      </c>
      <c r="D2143" s="2" t="s">
        <v>1353</v>
      </c>
      <c r="E2143" s="2" t="s">
        <v>1128</v>
      </c>
      <c r="F2143" s="4">
        <v>0.32937500000000003</v>
      </c>
      <c r="G2143" s="4">
        <v>0.331724537037037</v>
      </c>
      <c r="H2143" s="4">
        <v>0.002349537037037037</v>
      </c>
    </row>
    <row r="2144" ht="14.25" hidden="1" customHeight="1">
      <c r="A2144" s="2">
        <v>2138.0</v>
      </c>
      <c r="B2144" s="2">
        <v>106264.0</v>
      </c>
      <c r="C2144" s="2" t="s">
        <v>4173</v>
      </c>
      <c r="D2144" s="2" t="s">
        <v>2311</v>
      </c>
      <c r="E2144" s="2" t="s">
        <v>330</v>
      </c>
      <c r="F2144" s="4">
        <v>0.3317939814814815</v>
      </c>
      <c r="G2144" s="4">
        <v>0.3341435185185185</v>
      </c>
      <c r="H2144" s="4">
        <v>0.002349537037037037</v>
      </c>
    </row>
    <row r="2145" ht="14.25" hidden="1" customHeight="1">
      <c r="A2145" s="2">
        <v>2139.0</v>
      </c>
      <c r="B2145" s="2">
        <v>3550.0</v>
      </c>
      <c r="C2145" s="2" t="s">
        <v>4174</v>
      </c>
      <c r="D2145" s="2" t="s">
        <v>4175</v>
      </c>
      <c r="E2145" s="2" t="s">
        <v>190</v>
      </c>
      <c r="F2145" s="4">
        <v>0.3386574074074074</v>
      </c>
      <c r="G2145" s="4">
        <v>0.3410069444444444</v>
      </c>
      <c r="H2145" s="6">
        <v>0.002349537037037037</v>
      </c>
    </row>
    <row r="2146" ht="14.25" hidden="1" customHeight="1">
      <c r="A2146" s="2">
        <v>2140.0</v>
      </c>
      <c r="B2146" s="2">
        <v>28297.0</v>
      </c>
      <c r="C2146" s="2" t="s">
        <v>4176</v>
      </c>
      <c r="D2146" s="2" t="s">
        <v>1538</v>
      </c>
      <c r="E2146" s="2" t="s">
        <v>1123</v>
      </c>
      <c r="F2146" s="4">
        <v>0.3462731481481482</v>
      </c>
      <c r="G2146" s="4">
        <v>0.3486226851851852</v>
      </c>
      <c r="H2146" s="6">
        <v>0.002349537037037037</v>
      </c>
    </row>
    <row r="2147" ht="14.25" hidden="1" customHeight="1">
      <c r="A2147" s="2">
        <v>2141.0</v>
      </c>
      <c r="B2147" s="2">
        <v>167526.0</v>
      </c>
      <c r="C2147" s="2" t="s">
        <v>4177</v>
      </c>
      <c r="D2147" s="2" t="s">
        <v>1263</v>
      </c>
      <c r="E2147" s="2" t="s">
        <v>1128</v>
      </c>
      <c r="F2147" s="4">
        <v>0.3519791666666667</v>
      </c>
      <c r="G2147" s="4">
        <v>0.35432870370370373</v>
      </c>
      <c r="H2147" s="4">
        <v>0.002349537037037037</v>
      </c>
    </row>
    <row r="2148" ht="14.25" hidden="1" customHeight="1">
      <c r="A2148" s="2">
        <v>2142.0</v>
      </c>
      <c r="B2148" s="2">
        <v>41981.0</v>
      </c>
      <c r="C2148" s="2" t="s">
        <v>4178</v>
      </c>
      <c r="D2148" s="2" t="s">
        <v>1752</v>
      </c>
      <c r="E2148" s="2" t="s">
        <v>135</v>
      </c>
      <c r="F2148" s="4">
        <v>0.36393518518518514</v>
      </c>
      <c r="G2148" s="4">
        <v>0.36628472222222225</v>
      </c>
      <c r="H2148" s="4">
        <v>0.002349537037037037</v>
      </c>
    </row>
    <row r="2149" ht="14.25" hidden="1" customHeight="1">
      <c r="A2149" s="2">
        <v>2143.0</v>
      </c>
      <c r="B2149" s="2">
        <v>130683.0</v>
      </c>
      <c r="C2149" s="2" t="s">
        <v>4179</v>
      </c>
      <c r="D2149" s="2" t="s">
        <v>4180</v>
      </c>
      <c r="E2149" s="2" t="s">
        <v>81</v>
      </c>
      <c r="F2149" s="4">
        <v>0.3686689814814815</v>
      </c>
      <c r="G2149" s="4">
        <v>0.37101851851851847</v>
      </c>
      <c r="H2149" s="6">
        <v>0.002349537037037037</v>
      </c>
    </row>
    <row r="2150" ht="14.25" hidden="1" customHeight="1">
      <c r="A2150" s="2">
        <v>2144.0</v>
      </c>
      <c r="B2150" s="2">
        <v>55587.0</v>
      </c>
      <c r="C2150" s="2" t="s">
        <v>4181</v>
      </c>
      <c r="D2150" s="2" t="s">
        <v>4182</v>
      </c>
      <c r="E2150" s="2" t="s">
        <v>343</v>
      </c>
      <c r="F2150" s="4">
        <v>0.3764930555555555</v>
      </c>
      <c r="G2150" s="4">
        <v>0.3788425925925926</v>
      </c>
      <c r="H2150" s="6">
        <v>0.002349537037037037</v>
      </c>
    </row>
    <row r="2151" ht="14.25" hidden="1" customHeight="1">
      <c r="A2151" s="2">
        <v>2145.0</v>
      </c>
      <c r="B2151" s="2">
        <v>121757.0</v>
      </c>
      <c r="C2151" s="2" t="s">
        <v>4183</v>
      </c>
      <c r="D2151" s="2" t="s">
        <v>4184</v>
      </c>
      <c r="E2151" s="2" t="s">
        <v>142</v>
      </c>
      <c r="F2151" s="4">
        <v>0.4038888888888889</v>
      </c>
      <c r="G2151" s="4">
        <v>0.40623842592592596</v>
      </c>
      <c r="H2151" s="6">
        <v>0.002349537037037037</v>
      </c>
    </row>
    <row r="2152" ht="14.25" hidden="1" customHeight="1">
      <c r="A2152" s="2">
        <v>2146.0</v>
      </c>
      <c r="B2152" s="2">
        <v>112072.0</v>
      </c>
      <c r="C2152" s="2" t="s">
        <v>4185</v>
      </c>
      <c r="D2152" s="2" t="s">
        <v>1492</v>
      </c>
      <c r="E2152" s="2" t="s">
        <v>1123</v>
      </c>
      <c r="F2152" s="4">
        <v>0.40707175925925926</v>
      </c>
      <c r="G2152" s="4">
        <v>0.40942129629629626</v>
      </c>
      <c r="H2152" s="6">
        <v>0.002349537037037037</v>
      </c>
    </row>
    <row r="2153" ht="14.25" hidden="1" customHeight="1">
      <c r="A2153" s="2">
        <v>2147.0</v>
      </c>
      <c r="B2153" s="2">
        <v>177800.0</v>
      </c>
      <c r="C2153" s="2" t="s">
        <v>4186</v>
      </c>
      <c r="D2153" s="2" t="s">
        <v>2268</v>
      </c>
      <c r="E2153" s="2" t="s">
        <v>35</v>
      </c>
      <c r="F2153" s="4">
        <v>0.44280092592592596</v>
      </c>
      <c r="G2153" s="4">
        <v>0.44515046296296296</v>
      </c>
      <c r="H2153" s="4">
        <v>0.002349537037037037</v>
      </c>
    </row>
    <row r="2154" ht="14.25" hidden="1" customHeight="1">
      <c r="A2154" s="2">
        <v>2148.0</v>
      </c>
      <c r="B2154" s="2">
        <v>60319.0</v>
      </c>
      <c r="C2154" s="2" t="s">
        <v>4187</v>
      </c>
      <c r="D2154" s="2" t="s">
        <v>3384</v>
      </c>
      <c r="E2154" s="2" t="s">
        <v>23</v>
      </c>
      <c r="F2154" s="4">
        <v>0.46192129629629625</v>
      </c>
      <c r="G2154" s="4">
        <v>0.46427083333333335</v>
      </c>
      <c r="H2154" s="6">
        <v>0.002349537037037037</v>
      </c>
    </row>
    <row r="2155" ht="14.25" hidden="1" customHeight="1">
      <c r="A2155" s="2">
        <v>2149.0</v>
      </c>
      <c r="B2155" s="2">
        <v>149938.0</v>
      </c>
      <c r="C2155" s="2" t="s">
        <v>4188</v>
      </c>
      <c r="D2155" s="2" t="s">
        <v>1154</v>
      </c>
      <c r="E2155" s="2" t="s">
        <v>1128</v>
      </c>
      <c r="F2155" s="4">
        <v>0.506724537037037</v>
      </c>
      <c r="G2155" s="4">
        <v>0.5090740740740741</v>
      </c>
      <c r="H2155" s="4">
        <v>0.002349537037037037</v>
      </c>
    </row>
    <row r="2156" ht="14.25" hidden="1" customHeight="1">
      <c r="A2156" s="2">
        <v>2150.0</v>
      </c>
      <c r="B2156" s="2">
        <v>149324.0</v>
      </c>
      <c r="C2156" s="2" t="s">
        <v>4189</v>
      </c>
      <c r="D2156" s="2" t="s">
        <v>1546</v>
      </c>
      <c r="E2156" s="2" t="s">
        <v>1128</v>
      </c>
      <c r="F2156" s="4">
        <v>0.3101388888888889</v>
      </c>
      <c r="G2156" s="4">
        <v>0.3125</v>
      </c>
      <c r="H2156" s="4">
        <v>0.002361111111111111</v>
      </c>
    </row>
    <row r="2157" ht="14.25" hidden="1" customHeight="1">
      <c r="A2157" s="2">
        <v>2151.0</v>
      </c>
      <c r="B2157" s="2">
        <v>170937.0</v>
      </c>
      <c r="C2157" s="2" t="s">
        <v>4190</v>
      </c>
      <c r="D2157" s="2" t="s">
        <v>4191</v>
      </c>
      <c r="E2157" s="2" t="s">
        <v>41</v>
      </c>
      <c r="F2157" s="4">
        <v>0.32123842592592594</v>
      </c>
      <c r="G2157" s="4">
        <v>0.32359953703703703</v>
      </c>
      <c r="H2157" s="6">
        <v>0.002361111111111111</v>
      </c>
    </row>
    <row r="2158" ht="14.25" hidden="1" customHeight="1">
      <c r="A2158" s="2">
        <v>2152.0</v>
      </c>
      <c r="B2158" s="2">
        <v>125248.0</v>
      </c>
      <c r="C2158" s="2" t="s">
        <v>4192</v>
      </c>
      <c r="D2158" s="2" t="s">
        <v>4193</v>
      </c>
      <c r="E2158" s="2" t="s">
        <v>109</v>
      </c>
      <c r="F2158" s="4">
        <v>0.33835648148148145</v>
      </c>
      <c r="G2158" s="4">
        <v>0.34071759259259254</v>
      </c>
      <c r="H2158" s="5">
        <v>0.002361111111111111</v>
      </c>
    </row>
    <row r="2159" ht="14.25" hidden="1" customHeight="1">
      <c r="A2159" s="2">
        <v>2153.0</v>
      </c>
      <c r="B2159" s="2">
        <v>172805.0</v>
      </c>
      <c r="C2159" s="2" t="s">
        <v>4194</v>
      </c>
      <c r="D2159" s="2" t="s">
        <v>1151</v>
      </c>
      <c r="E2159" s="2" t="s">
        <v>1128</v>
      </c>
      <c r="F2159" s="4">
        <v>0.34415509259259264</v>
      </c>
      <c r="G2159" s="4">
        <v>0.34651620370370373</v>
      </c>
      <c r="H2159" s="4">
        <v>0.002361111111111111</v>
      </c>
    </row>
    <row r="2160" ht="14.25" hidden="1" customHeight="1">
      <c r="A2160" s="2">
        <v>2154.0</v>
      </c>
      <c r="B2160" s="2">
        <v>592898.0</v>
      </c>
      <c r="C2160" s="2" t="s">
        <v>4195</v>
      </c>
      <c r="D2160" s="2" t="s">
        <v>1478</v>
      </c>
      <c r="E2160" s="2" t="s">
        <v>1123</v>
      </c>
      <c r="F2160" s="4">
        <v>0.3597916666666667</v>
      </c>
      <c r="G2160" s="4">
        <v>0.36215277777777777</v>
      </c>
      <c r="H2160" s="6">
        <v>0.002361111111111111</v>
      </c>
    </row>
    <row r="2161" ht="14.25" hidden="1" customHeight="1">
      <c r="A2161" s="2">
        <v>2155.0</v>
      </c>
      <c r="B2161" s="2">
        <v>168518.0</v>
      </c>
      <c r="C2161" s="2" t="s">
        <v>4196</v>
      </c>
      <c r="D2161" s="2" t="s">
        <v>3760</v>
      </c>
      <c r="E2161" s="2" t="s">
        <v>190</v>
      </c>
      <c r="F2161" s="4">
        <v>0.3615393518518519</v>
      </c>
      <c r="G2161" s="4">
        <v>0.36390046296296297</v>
      </c>
      <c r="H2161" s="6">
        <v>0.002361111111111111</v>
      </c>
    </row>
    <row r="2162" ht="14.25" hidden="1" customHeight="1">
      <c r="A2162" s="2">
        <v>2156.0</v>
      </c>
      <c r="B2162" s="2">
        <v>26813.0</v>
      </c>
      <c r="C2162" s="2" t="s">
        <v>4197</v>
      </c>
      <c r="D2162" s="2" t="s">
        <v>1614</v>
      </c>
      <c r="E2162" s="2" t="s">
        <v>1123</v>
      </c>
      <c r="F2162" s="4">
        <v>0.36399305555555556</v>
      </c>
      <c r="G2162" s="4">
        <v>0.3663541666666667</v>
      </c>
      <c r="H2162" s="6">
        <v>0.002361111111111111</v>
      </c>
    </row>
    <row r="2163" ht="14.25" hidden="1" customHeight="1">
      <c r="A2163" s="2">
        <v>2157.0</v>
      </c>
      <c r="B2163" s="2">
        <v>169830.0</v>
      </c>
      <c r="C2163" s="2" t="s">
        <v>4198</v>
      </c>
      <c r="D2163" s="2" t="s">
        <v>1741</v>
      </c>
      <c r="E2163" s="2" t="s">
        <v>41</v>
      </c>
      <c r="F2163" s="4">
        <v>0.39641203703703703</v>
      </c>
      <c r="G2163" s="4">
        <v>0.3987731481481482</v>
      </c>
      <c r="H2163" s="6">
        <v>0.002361111111111111</v>
      </c>
    </row>
    <row r="2164" ht="14.25" hidden="1" customHeight="1">
      <c r="A2164" s="2">
        <v>2158.0</v>
      </c>
      <c r="B2164" s="2">
        <v>168347.0</v>
      </c>
      <c r="C2164" s="2" t="s">
        <v>4199</v>
      </c>
      <c r="D2164" s="2" t="s">
        <v>4200</v>
      </c>
      <c r="E2164" s="2" t="s">
        <v>190</v>
      </c>
      <c r="F2164" s="4">
        <v>0.4043981481481482</v>
      </c>
      <c r="G2164" s="4">
        <v>0.40675925925925926</v>
      </c>
      <c r="H2164" s="6">
        <v>0.002361111111111111</v>
      </c>
    </row>
    <row r="2165" ht="14.25" hidden="1" customHeight="1">
      <c r="A2165" s="2">
        <v>2159.0</v>
      </c>
      <c r="B2165" s="2">
        <v>176373.0</v>
      </c>
      <c r="C2165" s="2" t="s">
        <v>4201</v>
      </c>
      <c r="D2165" s="2" t="s">
        <v>4202</v>
      </c>
      <c r="E2165" s="2" t="s">
        <v>48</v>
      </c>
      <c r="F2165" s="4">
        <v>0.4139351851851852</v>
      </c>
      <c r="G2165" s="4">
        <v>0.41629629629629633</v>
      </c>
      <c r="H2165" s="6">
        <v>0.002361111111111111</v>
      </c>
    </row>
    <row r="2166" ht="14.25" hidden="1" customHeight="1">
      <c r="A2166" s="2">
        <v>2160.0</v>
      </c>
      <c r="B2166" s="2">
        <v>147830.0</v>
      </c>
      <c r="C2166" s="2" t="s">
        <v>4203</v>
      </c>
      <c r="D2166" s="2" t="s">
        <v>1369</v>
      </c>
      <c r="E2166" s="2" t="s">
        <v>1128</v>
      </c>
      <c r="F2166" s="4">
        <v>0.30312500000000003</v>
      </c>
      <c r="G2166" s="4">
        <v>0.3054976851851852</v>
      </c>
      <c r="H2166" s="4">
        <v>0.002372685185185185</v>
      </c>
    </row>
    <row r="2167" ht="14.25" hidden="1" customHeight="1">
      <c r="A2167" s="2">
        <v>2161.0</v>
      </c>
      <c r="B2167" s="2">
        <v>72090.0</v>
      </c>
      <c r="C2167" s="2" t="s">
        <v>4204</v>
      </c>
      <c r="D2167" s="2" t="s">
        <v>4205</v>
      </c>
      <c r="E2167" s="2" t="s">
        <v>135</v>
      </c>
      <c r="F2167" s="4">
        <v>0.3100925925925926</v>
      </c>
      <c r="G2167" s="4">
        <v>0.3124652777777778</v>
      </c>
      <c r="H2167" s="4">
        <v>0.002372685185185185</v>
      </c>
    </row>
    <row r="2168" ht="14.25" hidden="1" customHeight="1">
      <c r="A2168" s="2">
        <v>2162.0</v>
      </c>
      <c r="B2168" s="2">
        <v>149022.0</v>
      </c>
      <c r="C2168" s="2" t="s">
        <v>4206</v>
      </c>
      <c r="D2168" s="2" t="s">
        <v>276</v>
      </c>
      <c r="E2168" s="2" t="s">
        <v>1128</v>
      </c>
      <c r="F2168" s="4">
        <v>0.316099537037037</v>
      </c>
      <c r="G2168" s="4">
        <v>0.3184722222222222</v>
      </c>
      <c r="H2168" s="4">
        <v>0.002372685185185185</v>
      </c>
    </row>
    <row r="2169" ht="14.25" hidden="1" customHeight="1">
      <c r="A2169" s="2">
        <v>2163.0</v>
      </c>
      <c r="B2169" s="2">
        <v>145573.0</v>
      </c>
      <c r="C2169" s="2" t="s">
        <v>4207</v>
      </c>
      <c r="D2169" s="2" t="s">
        <v>1248</v>
      </c>
      <c r="E2169" s="2" t="s">
        <v>1128</v>
      </c>
      <c r="F2169" s="4">
        <v>0.3274884259259259</v>
      </c>
      <c r="G2169" s="4">
        <v>0.3298611111111111</v>
      </c>
      <c r="H2169" s="4">
        <v>0.002372685185185185</v>
      </c>
    </row>
    <row r="2170" ht="14.25" hidden="1" customHeight="1">
      <c r="A2170" s="2">
        <v>2164.0</v>
      </c>
      <c r="B2170" s="2">
        <v>44547.0</v>
      </c>
      <c r="C2170" s="2" t="s">
        <v>4208</v>
      </c>
      <c r="D2170" s="2" t="s">
        <v>1693</v>
      </c>
      <c r="E2170" s="2" t="s">
        <v>1123</v>
      </c>
      <c r="F2170" s="4">
        <v>0.3756134259259259</v>
      </c>
      <c r="G2170" s="4">
        <v>0.37798611111111113</v>
      </c>
      <c r="H2170" s="6">
        <v>0.002372685185185185</v>
      </c>
    </row>
    <row r="2171" ht="14.25" hidden="1" customHeight="1">
      <c r="A2171" s="2">
        <v>2165.0</v>
      </c>
      <c r="B2171" s="2">
        <v>176708.0</v>
      </c>
      <c r="C2171" s="2" t="s">
        <v>4209</v>
      </c>
      <c r="D2171" s="2" t="s">
        <v>4210</v>
      </c>
      <c r="E2171" s="2" t="s">
        <v>190</v>
      </c>
      <c r="F2171" s="4">
        <v>0.3780439814814815</v>
      </c>
      <c r="G2171" s="4">
        <v>0.3804166666666667</v>
      </c>
      <c r="H2171" s="6">
        <v>0.002372685185185185</v>
      </c>
    </row>
    <row r="2172" ht="14.25" hidden="1" customHeight="1">
      <c r="A2172" s="2">
        <v>2166.0</v>
      </c>
      <c r="B2172" s="2">
        <v>126829.0</v>
      </c>
      <c r="C2172" s="2" t="s">
        <v>4211</v>
      </c>
      <c r="D2172" s="2" t="s">
        <v>3472</v>
      </c>
      <c r="E2172" s="2" t="s">
        <v>48</v>
      </c>
      <c r="F2172" s="4">
        <v>0.3828125</v>
      </c>
      <c r="G2172" s="4">
        <v>0.38518518518518513</v>
      </c>
      <c r="H2172" s="6">
        <v>0.002372685185185185</v>
      </c>
    </row>
    <row r="2173" ht="14.25" hidden="1" customHeight="1">
      <c r="A2173" s="2">
        <v>2167.0</v>
      </c>
      <c r="B2173" s="2">
        <v>145919.0</v>
      </c>
      <c r="C2173" s="2" t="s">
        <v>4212</v>
      </c>
      <c r="D2173" s="2" t="s">
        <v>2879</v>
      </c>
      <c r="E2173" s="2" t="s">
        <v>190</v>
      </c>
      <c r="F2173" s="4">
        <v>0.3873263888888889</v>
      </c>
      <c r="G2173" s="4">
        <v>0.38969907407407406</v>
      </c>
      <c r="H2173" s="6">
        <v>0.002372685185185185</v>
      </c>
    </row>
    <row r="2174" ht="14.25" hidden="1" customHeight="1">
      <c r="A2174" s="2">
        <v>2168.0</v>
      </c>
      <c r="B2174" s="2">
        <v>586403.0</v>
      </c>
      <c r="C2174" s="2" t="s">
        <v>4213</v>
      </c>
      <c r="D2174" s="2" t="s">
        <v>4214</v>
      </c>
      <c r="E2174" s="2" t="s">
        <v>1123</v>
      </c>
      <c r="F2174" s="4">
        <v>0.530613425925926</v>
      </c>
      <c r="G2174" s="4">
        <v>0.532986111111111</v>
      </c>
      <c r="H2174" s="6">
        <v>0.002372685185185185</v>
      </c>
    </row>
    <row r="2175" ht="14.25" hidden="1" customHeight="1">
      <c r="A2175" s="2">
        <v>2169.0</v>
      </c>
      <c r="B2175" s="2">
        <v>178441.0</v>
      </c>
      <c r="C2175" s="2" t="s">
        <v>4215</v>
      </c>
      <c r="D2175" s="2" t="s">
        <v>834</v>
      </c>
      <c r="E2175" s="2" t="s">
        <v>48</v>
      </c>
      <c r="F2175" s="4">
        <v>0.3050115740740741</v>
      </c>
      <c r="G2175" s="4">
        <v>0.30739583333333337</v>
      </c>
      <c r="H2175" s="6">
        <v>0.002384259259259259</v>
      </c>
    </row>
    <row r="2176" ht="14.25" hidden="1" customHeight="1">
      <c r="A2176" s="2">
        <v>2170.0</v>
      </c>
      <c r="B2176" s="2">
        <v>171518.0</v>
      </c>
      <c r="C2176" s="2" t="s">
        <v>4216</v>
      </c>
      <c r="D2176" s="2" t="s">
        <v>3614</v>
      </c>
      <c r="E2176" s="2" t="s">
        <v>190</v>
      </c>
      <c r="F2176" s="4">
        <v>0.3387731481481482</v>
      </c>
      <c r="G2176" s="4">
        <v>0.34115740740740735</v>
      </c>
      <c r="H2176" s="6">
        <v>0.002384259259259259</v>
      </c>
    </row>
    <row r="2177" ht="14.25" hidden="1" customHeight="1">
      <c r="A2177" s="2">
        <v>2171.0</v>
      </c>
      <c r="B2177" s="2">
        <v>129662.0</v>
      </c>
      <c r="C2177" s="2" t="s">
        <v>4217</v>
      </c>
      <c r="D2177" s="2" t="s">
        <v>2622</v>
      </c>
      <c r="E2177" s="2" t="s">
        <v>190</v>
      </c>
      <c r="F2177" s="4">
        <v>0.349699074074074</v>
      </c>
      <c r="G2177" s="4">
        <v>0.3520833333333333</v>
      </c>
      <c r="H2177" s="6">
        <v>0.002384259259259259</v>
      </c>
    </row>
    <row r="2178" ht="14.25" hidden="1" customHeight="1">
      <c r="A2178" s="2">
        <v>2172.0</v>
      </c>
      <c r="B2178" s="2">
        <v>62783.0</v>
      </c>
      <c r="C2178" s="2" t="s">
        <v>4218</v>
      </c>
      <c r="D2178" s="2" t="s">
        <v>4219</v>
      </c>
      <c r="E2178" s="2" t="s">
        <v>35</v>
      </c>
      <c r="F2178" s="4">
        <v>0.3535763888888889</v>
      </c>
      <c r="G2178" s="4">
        <v>0.35596064814814815</v>
      </c>
      <c r="H2178" s="4">
        <v>0.002384259259259259</v>
      </c>
    </row>
    <row r="2179" ht="14.25" hidden="1" customHeight="1">
      <c r="A2179" s="2">
        <v>2173.0</v>
      </c>
      <c r="B2179" s="2">
        <v>178036.0</v>
      </c>
      <c r="C2179" s="2" t="s">
        <v>4220</v>
      </c>
      <c r="D2179" s="2" t="s">
        <v>1053</v>
      </c>
      <c r="E2179" s="2" t="s">
        <v>35</v>
      </c>
      <c r="F2179" s="4">
        <v>0.37060185185185185</v>
      </c>
      <c r="G2179" s="4">
        <v>0.3729861111111111</v>
      </c>
      <c r="H2179" s="4">
        <v>0.002384259259259259</v>
      </c>
    </row>
    <row r="2180" ht="14.25" hidden="1" customHeight="1">
      <c r="A2180" s="2">
        <v>2174.0</v>
      </c>
      <c r="B2180" s="2">
        <v>177987.0</v>
      </c>
      <c r="C2180" s="2" t="s">
        <v>4221</v>
      </c>
      <c r="D2180" s="2" t="s">
        <v>1098</v>
      </c>
      <c r="E2180" s="2" t="s">
        <v>104</v>
      </c>
      <c r="F2180" s="4">
        <v>0.3762152777777778</v>
      </c>
      <c r="G2180" s="4">
        <v>0.378599537037037</v>
      </c>
      <c r="H2180" s="5">
        <v>0.002384259259259259</v>
      </c>
    </row>
    <row r="2181" ht="14.25" hidden="1" customHeight="1">
      <c r="A2181" s="2">
        <v>2175.0</v>
      </c>
      <c r="B2181" s="2">
        <v>80544.0</v>
      </c>
      <c r="C2181" s="2" t="s">
        <v>4222</v>
      </c>
      <c r="D2181" s="2" t="s">
        <v>4223</v>
      </c>
      <c r="E2181" s="2" t="s">
        <v>13</v>
      </c>
      <c r="F2181" s="4">
        <v>0.391099537037037</v>
      </c>
      <c r="G2181" s="4">
        <v>0.39348379629629626</v>
      </c>
      <c r="H2181" s="6">
        <v>0.002384259259259259</v>
      </c>
    </row>
    <row r="2182" ht="14.25" hidden="1" customHeight="1">
      <c r="A2182" s="2">
        <v>2176.0</v>
      </c>
      <c r="B2182" s="2">
        <v>176564.0</v>
      </c>
      <c r="C2182" s="2" t="s">
        <v>4224</v>
      </c>
      <c r="D2182" s="2" t="s">
        <v>4148</v>
      </c>
      <c r="E2182" s="2" t="s">
        <v>38</v>
      </c>
      <c r="F2182" s="4">
        <v>0.3943402777777778</v>
      </c>
      <c r="G2182" s="4">
        <v>0.3967245370370371</v>
      </c>
      <c r="H2182" s="6">
        <v>0.002384259259259259</v>
      </c>
    </row>
    <row r="2183" ht="14.25" hidden="1" customHeight="1">
      <c r="A2183" s="2">
        <v>2177.0</v>
      </c>
      <c r="B2183" s="2">
        <v>259222.0</v>
      </c>
      <c r="C2183" s="2" t="s">
        <v>4225</v>
      </c>
      <c r="D2183" s="2" t="s">
        <v>4226</v>
      </c>
      <c r="E2183" s="2" t="s">
        <v>48</v>
      </c>
      <c r="F2183" s="4">
        <v>0.4018055555555555</v>
      </c>
      <c r="G2183" s="4">
        <v>0.4041898148148148</v>
      </c>
      <c r="H2183" s="6">
        <v>0.002384259259259259</v>
      </c>
    </row>
    <row r="2184" ht="14.25" hidden="1" customHeight="1">
      <c r="A2184" s="2">
        <v>2178.0</v>
      </c>
      <c r="B2184" s="2">
        <v>808.0</v>
      </c>
      <c r="C2184" s="2" t="s">
        <v>4227</v>
      </c>
      <c r="D2184" s="2" t="s">
        <v>4228</v>
      </c>
      <c r="E2184" s="2" t="s">
        <v>48</v>
      </c>
      <c r="F2184" s="4">
        <v>0.41128472222222223</v>
      </c>
      <c r="G2184" s="4">
        <v>0.4136689814814815</v>
      </c>
      <c r="H2184" s="6">
        <v>0.002384259259259259</v>
      </c>
    </row>
    <row r="2185" ht="14.25" hidden="1" customHeight="1">
      <c r="A2185" s="2">
        <v>2179.0</v>
      </c>
      <c r="B2185" s="2">
        <v>6998.0</v>
      </c>
      <c r="C2185" s="2" t="s">
        <v>4229</v>
      </c>
      <c r="D2185" s="2" t="s">
        <v>4230</v>
      </c>
      <c r="E2185" s="2" t="s">
        <v>53</v>
      </c>
      <c r="F2185" s="4">
        <v>0.5688773148148148</v>
      </c>
      <c r="G2185" s="4">
        <v>0.5712615740740741</v>
      </c>
      <c r="H2185" s="4">
        <v>0.002384259259259259</v>
      </c>
    </row>
    <row r="2186" ht="14.25" hidden="1" customHeight="1">
      <c r="A2186" s="2">
        <v>2180.0</v>
      </c>
      <c r="B2186" s="2">
        <v>29252.0</v>
      </c>
      <c r="C2186" s="2" t="s">
        <v>4231</v>
      </c>
      <c r="D2186" s="2" t="s">
        <v>2743</v>
      </c>
      <c r="E2186" s="2" t="s">
        <v>1128</v>
      </c>
      <c r="F2186" s="4">
        <v>0.3040740740740741</v>
      </c>
      <c r="G2186" s="4">
        <v>0.30646990740740737</v>
      </c>
      <c r="H2186" s="4">
        <v>0.0023958333333333336</v>
      </c>
    </row>
    <row r="2187" ht="14.25" hidden="1" customHeight="1">
      <c r="A2187" s="2">
        <v>2181.0</v>
      </c>
      <c r="B2187" s="2">
        <v>173970.0</v>
      </c>
      <c r="C2187" s="2" t="s">
        <v>4232</v>
      </c>
      <c r="D2187" s="2" t="s">
        <v>4233</v>
      </c>
      <c r="E2187" s="2" t="s">
        <v>53</v>
      </c>
      <c r="F2187" s="4">
        <v>0.3075347222222222</v>
      </c>
      <c r="G2187" s="4">
        <v>0.30993055555555554</v>
      </c>
      <c r="H2187" s="4">
        <v>0.0023958333333333336</v>
      </c>
    </row>
    <row r="2188" ht="14.25" hidden="1" customHeight="1">
      <c r="A2188" s="2">
        <v>2182.0</v>
      </c>
      <c r="B2188" s="2">
        <v>178688.0</v>
      </c>
      <c r="C2188" s="2" t="s">
        <v>4234</v>
      </c>
      <c r="D2188" s="2" t="s">
        <v>640</v>
      </c>
      <c r="E2188" s="2" t="s">
        <v>4055</v>
      </c>
      <c r="F2188" s="4">
        <v>0.3102430555555556</v>
      </c>
      <c r="G2188" s="4">
        <v>0.31263888888888886</v>
      </c>
      <c r="H2188" s="4">
        <v>0.0023958333333333336</v>
      </c>
    </row>
    <row r="2189" ht="14.25" hidden="1" customHeight="1">
      <c r="A2189" s="2">
        <v>2183.0</v>
      </c>
      <c r="B2189" s="2">
        <v>170791.0</v>
      </c>
      <c r="C2189" s="2" t="s">
        <v>4235</v>
      </c>
      <c r="D2189" s="2" t="s">
        <v>4236</v>
      </c>
      <c r="E2189" s="2" t="s">
        <v>35</v>
      </c>
      <c r="F2189" s="4">
        <v>0.3137152777777778</v>
      </c>
      <c r="G2189" s="4">
        <v>0.3161111111111111</v>
      </c>
      <c r="H2189" s="4">
        <v>0.0023958333333333336</v>
      </c>
    </row>
    <row r="2190" ht="14.25" hidden="1" customHeight="1">
      <c r="A2190" s="2">
        <v>2184.0</v>
      </c>
      <c r="B2190" s="2">
        <v>178759.0</v>
      </c>
      <c r="C2190" s="2" t="s">
        <v>4237</v>
      </c>
      <c r="D2190" s="2" t="s">
        <v>544</v>
      </c>
      <c r="E2190" s="2" t="s">
        <v>61</v>
      </c>
      <c r="F2190" s="4">
        <v>0.3340509259259259</v>
      </c>
      <c r="G2190" s="4">
        <v>0.33644675925925926</v>
      </c>
      <c r="H2190" s="6">
        <v>0.0023958333333333336</v>
      </c>
    </row>
    <row r="2191" ht="14.25" hidden="1" customHeight="1">
      <c r="A2191" s="2">
        <v>2185.0</v>
      </c>
      <c r="B2191" s="2">
        <v>128534.0</v>
      </c>
      <c r="C2191" s="2" t="s">
        <v>4238</v>
      </c>
      <c r="D2191" s="2" t="s">
        <v>4239</v>
      </c>
      <c r="E2191" s="2" t="s">
        <v>53</v>
      </c>
      <c r="F2191" s="4">
        <v>0.3378935185185185</v>
      </c>
      <c r="G2191" s="4">
        <v>0.3402893518518519</v>
      </c>
      <c r="H2191" s="4">
        <v>0.0023958333333333336</v>
      </c>
    </row>
    <row r="2192" ht="14.25" hidden="1" customHeight="1">
      <c r="A2192" s="2">
        <v>2186.0</v>
      </c>
      <c r="B2192" s="2">
        <v>175244.0</v>
      </c>
      <c r="C2192" s="2" t="s">
        <v>4240</v>
      </c>
      <c r="D2192" s="2" t="s">
        <v>4241</v>
      </c>
      <c r="E2192" s="2" t="s">
        <v>109</v>
      </c>
      <c r="F2192" s="4">
        <v>0.33936342592592594</v>
      </c>
      <c r="G2192" s="4">
        <v>0.34175925925925926</v>
      </c>
      <c r="H2192" s="5">
        <v>0.0023958333333333336</v>
      </c>
    </row>
    <row r="2193" ht="14.25" hidden="1" customHeight="1">
      <c r="A2193" s="2">
        <v>2187.0</v>
      </c>
      <c r="B2193" s="2">
        <v>5936.0</v>
      </c>
      <c r="C2193" s="2" t="s">
        <v>4242</v>
      </c>
      <c r="D2193" s="2" t="s">
        <v>4243</v>
      </c>
      <c r="E2193" s="2" t="s">
        <v>48</v>
      </c>
      <c r="F2193" s="4">
        <v>0.34016203703703707</v>
      </c>
      <c r="G2193" s="4">
        <v>0.3425578703703704</v>
      </c>
      <c r="H2193" s="6">
        <v>0.0023958333333333336</v>
      </c>
    </row>
    <row r="2194" ht="14.25" hidden="1" customHeight="1">
      <c r="A2194" s="2">
        <v>2188.0</v>
      </c>
      <c r="B2194" s="2">
        <v>178072.0</v>
      </c>
      <c r="C2194" s="2" t="s">
        <v>4244</v>
      </c>
      <c r="D2194" s="2" t="s">
        <v>1031</v>
      </c>
      <c r="E2194" s="2" t="s">
        <v>53</v>
      </c>
      <c r="F2194" s="4">
        <v>0.34172453703703703</v>
      </c>
      <c r="G2194" s="4">
        <v>0.34412037037037035</v>
      </c>
      <c r="H2194" s="4">
        <v>0.0023958333333333336</v>
      </c>
    </row>
    <row r="2195" ht="14.25" hidden="1" customHeight="1">
      <c r="A2195" s="2">
        <v>2189.0</v>
      </c>
      <c r="B2195" s="2">
        <v>1515.0</v>
      </c>
      <c r="C2195" s="2" t="s">
        <v>4245</v>
      </c>
      <c r="D2195" s="2" t="s">
        <v>4246</v>
      </c>
      <c r="E2195" s="2" t="s">
        <v>53</v>
      </c>
      <c r="F2195" s="4">
        <v>0.35137731481481477</v>
      </c>
      <c r="G2195" s="4">
        <v>0.35377314814814814</v>
      </c>
      <c r="H2195" s="4">
        <v>0.0023958333333333336</v>
      </c>
    </row>
    <row r="2196" ht="14.25" hidden="1" customHeight="1">
      <c r="A2196" s="2">
        <v>2190.0</v>
      </c>
      <c r="B2196" s="2">
        <v>140727.0</v>
      </c>
      <c r="C2196" s="2" t="s">
        <v>4247</v>
      </c>
      <c r="D2196" s="2" t="s">
        <v>1214</v>
      </c>
      <c r="E2196" s="2" t="s">
        <v>1123</v>
      </c>
      <c r="F2196" s="4">
        <v>0.37418981481481484</v>
      </c>
      <c r="G2196" s="4">
        <v>0.37658564814814816</v>
      </c>
      <c r="H2196" s="6">
        <v>0.0023958333333333336</v>
      </c>
    </row>
    <row r="2197" ht="14.25" hidden="1" customHeight="1">
      <c r="A2197" s="2">
        <v>2191.0</v>
      </c>
      <c r="B2197" s="2">
        <v>530313.0</v>
      </c>
      <c r="C2197" s="2" t="s">
        <v>4248</v>
      </c>
      <c r="D2197" s="2" t="s">
        <v>4249</v>
      </c>
      <c r="E2197" s="2" t="s">
        <v>190</v>
      </c>
      <c r="F2197" s="4">
        <v>0.3759606481481481</v>
      </c>
      <c r="G2197" s="4">
        <v>0.3783564814814815</v>
      </c>
      <c r="H2197" s="6">
        <v>0.0023958333333333336</v>
      </c>
    </row>
    <row r="2198" ht="14.25" hidden="1" customHeight="1">
      <c r="A2198" s="2">
        <v>2192.0</v>
      </c>
      <c r="B2198" s="2">
        <v>168536.0</v>
      </c>
      <c r="C2198" s="2" t="s">
        <v>4250</v>
      </c>
      <c r="D2198" s="2" t="s">
        <v>4251</v>
      </c>
      <c r="E2198" s="2" t="s">
        <v>41</v>
      </c>
      <c r="F2198" s="4">
        <v>0.3814236111111111</v>
      </c>
      <c r="G2198" s="4">
        <v>0.38381944444444444</v>
      </c>
      <c r="H2198" s="6">
        <v>0.0023958333333333336</v>
      </c>
    </row>
    <row r="2199" ht="14.25" hidden="1" customHeight="1">
      <c r="A2199" s="2">
        <v>2193.0</v>
      </c>
      <c r="B2199" s="2">
        <v>136684.0</v>
      </c>
      <c r="C2199" s="2" t="s">
        <v>4252</v>
      </c>
      <c r="D2199" s="2" t="s">
        <v>4253</v>
      </c>
      <c r="E2199" s="2" t="s">
        <v>26</v>
      </c>
      <c r="F2199" s="4">
        <v>0.39934027777777775</v>
      </c>
      <c r="G2199" s="4">
        <v>0.4017361111111111</v>
      </c>
      <c r="H2199" s="6">
        <v>0.0023958333333333336</v>
      </c>
    </row>
    <row r="2200" ht="14.25" hidden="1" customHeight="1">
      <c r="A2200" s="2">
        <v>2194.0</v>
      </c>
      <c r="B2200" s="2">
        <v>177484.0</v>
      </c>
      <c r="C2200" s="2" t="s">
        <v>4254</v>
      </c>
      <c r="D2200" s="2" t="s">
        <v>3142</v>
      </c>
      <c r="E2200" s="2" t="s">
        <v>26</v>
      </c>
      <c r="F2200" s="4">
        <v>0.42868055555555556</v>
      </c>
      <c r="G2200" s="4">
        <v>0.4310763888888889</v>
      </c>
      <c r="H2200" s="6">
        <v>0.0023958333333333336</v>
      </c>
    </row>
    <row r="2201" ht="14.25" hidden="1" customHeight="1">
      <c r="A2201" s="2">
        <v>2195.0</v>
      </c>
      <c r="B2201" s="2">
        <v>171302.0</v>
      </c>
      <c r="C2201" s="2" t="s">
        <v>4255</v>
      </c>
      <c r="D2201" s="2" t="s">
        <v>4256</v>
      </c>
      <c r="E2201" s="2" t="s">
        <v>48</v>
      </c>
      <c r="F2201" s="4">
        <v>0.44686342592592593</v>
      </c>
      <c r="G2201" s="4">
        <v>0.44925925925925925</v>
      </c>
      <c r="H2201" s="6">
        <v>0.0023958333333333336</v>
      </c>
    </row>
    <row r="2202" ht="14.25" hidden="1" customHeight="1">
      <c r="A2202" s="2">
        <v>2196.0</v>
      </c>
      <c r="B2202" s="2">
        <v>29252.0</v>
      </c>
      <c r="C2202" s="2" t="s">
        <v>4257</v>
      </c>
      <c r="D2202" s="2" t="s">
        <v>2743</v>
      </c>
      <c r="E2202" s="2" t="s">
        <v>1128</v>
      </c>
      <c r="F2202" s="4">
        <v>0.3097800925925926</v>
      </c>
      <c r="G2202" s="4">
        <v>0.3121875</v>
      </c>
      <c r="H2202" s="4">
        <v>0.0024074074074074076</v>
      </c>
    </row>
    <row r="2203" ht="14.25" hidden="1" customHeight="1">
      <c r="A2203" s="2">
        <v>2197.0</v>
      </c>
      <c r="B2203" s="2">
        <v>599313.0</v>
      </c>
      <c r="C2203" s="2" t="s">
        <v>4258</v>
      </c>
      <c r="D2203" s="2" t="s">
        <v>1275</v>
      </c>
      <c r="E2203" s="2" t="s">
        <v>330</v>
      </c>
      <c r="F2203" s="4">
        <v>0.3393402777777778</v>
      </c>
      <c r="G2203" s="4">
        <v>0.3417476851851852</v>
      </c>
      <c r="H2203" s="4">
        <v>0.0024074074074074076</v>
      </c>
    </row>
    <row r="2204" ht="14.25" hidden="1" customHeight="1">
      <c r="A2204" s="2">
        <v>2198.0</v>
      </c>
      <c r="B2204" s="2">
        <v>104483.0</v>
      </c>
      <c r="C2204" s="2" t="s">
        <v>4259</v>
      </c>
      <c r="D2204" s="2" t="s">
        <v>4260</v>
      </c>
      <c r="E2204" s="2" t="s">
        <v>13</v>
      </c>
      <c r="F2204" s="4">
        <v>0.34111111111111114</v>
      </c>
      <c r="G2204" s="4">
        <v>0.3435185185185185</v>
      </c>
      <c r="H2204" s="6">
        <v>0.0024074074074074076</v>
      </c>
    </row>
    <row r="2205" ht="14.25" hidden="1" customHeight="1">
      <c r="A2205" s="2">
        <v>2199.0</v>
      </c>
      <c r="B2205" s="2">
        <v>174300.0</v>
      </c>
      <c r="C2205" s="2" t="s">
        <v>4261</v>
      </c>
      <c r="D2205" s="2" t="s">
        <v>4262</v>
      </c>
      <c r="E2205" s="2" t="s">
        <v>61</v>
      </c>
      <c r="F2205" s="4">
        <v>0.3534953703703703</v>
      </c>
      <c r="G2205" s="4">
        <v>0.35590277777777773</v>
      </c>
      <c r="H2205" s="6">
        <v>0.0024074074074074076</v>
      </c>
    </row>
    <row r="2206" ht="14.25" hidden="1" customHeight="1">
      <c r="A2206" s="2">
        <v>2200.0</v>
      </c>
      <c r="B2206" s="2">
        <v>174677.0</v>
      </c>
      <c r="C2206" s="2" t="s">
        <v>4263</v>
      </c>
      <c r="D2206" s="2" t="s">
        <v>1248</v>
      </c>
      <c r="E2206" s="2" t="s">
        <v>1128</v>
      </c>
      <c r="F2206" s="4">
        <v>0.3570486111111111</v>
      </c>
      <c r="G2206" s="4">
        <v>0.3594560185185185</v>
      </c>
      <c r="H2206" s="4">
        <v>0.0024074074074074076</v>
      </c>
    </row>
    <row r="2207" ht="14.25" hidden="1" customHeight="1">
      <c r="A2207" s="2">
        <v>2201.0</v>
      </c>
      <c r="B2207" s="2">
        <v>174239.0</v>
      </c>
      <c r="C2207" s="2" t="s">
        <v>4264</v>
      </c>
      <c r="D2207" s="2" t="s">
        <v>4265</v>
      </c>
      <c r="E2207" s="2" t="s">
        <v>38</v>
      </c>
      <c r="F2207" s="4">
        <v>0.3645833333333333</v>
      </c>
      <c r="G2207" s="4">
        <v>0.36699074074074073</v>
      </c>
      <c r="H2207" s="6">
        <v>0.0024074074074074076</v>
      </c>
    </row>
    <row r="2208" ht="14.25" hidden="1" customHeight="1">
      <c r="A2208" s="2">
        <v>2202.0</v>
      </c>
      <c r="B2208" s="2">
        <v>127894.0</v>
      </c>
      <c r="C2208" s="2" t="s">
        <v>4266</v>
      </c>
      <c r="D2208" s="2" t="s">
        <v>4146</v>
      </c>
      <c r="E2208" s="2" t="s">
        <v>61</v>
      </c>
      <c r="F2208" s="4">
        <v>0.37030092592592595</v>
      </c>
      <c r="G2208" s="4">
        <v>0.37270833333333336</v>
      </c>
      <c r="H2208" s="6">
        <v>0.0024074074074074076</v>
      </c>
    </row>
    <row r="2209" ht="14.25" hidden="1" customHeight="1">
      <c r="A2209" s="2">
        <v>2203.0</v>
      </c>
      <c r="B2209" s="2">
        <v>169158.0</v>
      </c>
      <c r="C2209" s="2" t="s">
        <v>4267</v>
      </c>
      <c r="D2209" s="2" t="s">
        <v>4268</v>
      </c>
      <c r="E2209" s="2" t="s">
        <v>26</v>
      </c>
      <c r="F2209" s="4">
        <v>0.3742013888888889</v>
      </c>
      <c r="G2209" s="4">
        <v>0.3766087962962963</v>
      </c>
      <c r="H2209" s="6">
        <v>0.0024074074074074076</v>
      </c>
    </row>
    <row r="2210" ht="14.25" hidden="1" customHeight="1">
      <c r="A2210" s="2">
        <v>2204.0</v>
      </c>
      <c r="B2210" s="2">
        <v>148641.0</v>
      </c>
      <c r="C2210" s="2" t="s">
        <v>4269</v>
      </c>
      <c r="D2210" s="2" t="s">
        <v>3235</v>
      </c>
      <c r="E2210" s="2" t="s">
        <v>1128</v>
      </c>
      <c r="F2210" s="4">
        <v>0.37496527777777783</v>
      </c>
      <c r="G2210" s="4">
        <v>0.37737268518518513</v>
      </c>
      <c r="H2210" s="4">
        <v>0.0024074074074074076</v>
      </c>
    </row>
    <row r="2211" ht="14.25" hidden="1" customHeight="1">
      <c r="A2211" s="2">
        <v>2205.0</v>
      </c>
      <c r="B2211" s="2">
        <v>16773.0</v>
      </c>
      <c r="C2211" s="2" t="s">
        <v>4270</v>
      </c>
      <c r="D2211" s="2" t="s">
        <v>1680</v>
      </c>
      <c r="E2211" s="2" t="s">
        <v>343</v>
      </c>
      <c r="F2211" s="4">
        <v>0.3773263888888889</v>
      </c>
      <c r="G2211" s="4">
        <v>0.37973379629629633</v>
      </c>
      <c r="H2211" s="6">
        <v>0.0024074074074074076</v>
      </c>
    </row>
    <row r="2212" ht="14.25" hidden="1" customHeight="1">
      <c r="A2212" s="2">
        <v>2206.0</v>
      </c>
      <c r="B2212" s="2">
        <v>123463.0</v>
      </c>
      <c r="C2212" s="2" t="s">
        <v>4271</v>
      </c>
      <c r="D2212" s="2" t="s">
        <v>4272</v>
      </c>
      <c r="E2212" s="2" t="s">
        <v>81</v>
      </c>
      <c r="F2212" s="4">
        <v>0.37917824074074075</v>
      </c>
      <c r="G2212" s="4">
        <v>0.38158564814814816</v>
      </c>
      <c r="H2212" s="6">
        <v>0.0024074074074074076</v>
      </c>
    </row>
    <row r="2213" ht="14.25" hidden="1" customHeight="1">
      <c r="A2213" s="2">
        <v>2207.0</v>
      </c>
      <c r="B2213" s="2">
        <v>174996.0</v>
      </c>
      <c r="C2213" s="2" t="s">
        <v>4273</v>
      </c>
      <c r="D2213" s="2" t="s">
        <v>4274</v>
      </c>
      <c r="E2213" s="2" t="s">
        <v>29</v>
      </c>
      <c r="F2213" s="4">
        <v>0.4515509259259259</v>
      </c>
      <c r="G2213" s="4">
        <v>0.4539583333333333</v>
      </c>
      <c r="H2213" s="6">
        <v>0.0024074074074074076</v>
      </c>
    </row>
    <row r="2214" ht="14.25" hidden="1" customHeight="1">
      <c r="A2214" s="2">
        <v>2208.0</v>
      </c>
      <c r="B2214" s="2">
        <v>20892.0</v>
      </c>
      <c r="C2214" s="2" t="s">
        <v>4275</v>
      </c>
      <c r="D2214" s="2" t="s">
        <v>4276</v>
      </c>
      <c r="E2214" s="2" t="s">
        <v>109</v>
      </c>
      <c r="F2214" s="4">
        <v>0.4830671296296296</v>
      </c>
      <c r="G2214" s="4">
        <v>0.485474537037037</v>
      </c>
      <c r="H2214" s="5">
        <v>0.0024074074074074076</v>
      </c>
    </row>
    <row r="2215" ht="14.25" hidden="1" customHeight="1">
      <c r="A2215" s="2">
        <v>2209.0</v>
      </c>
      <c r="B2215" s="2">
        <v>176202.0</v>
      </c>
      <c r="C2215" s="2" t="s">
        <v>4277</v>
      </c>
      <c r="D2215" s="2" t="s">
        <v>4278</v>
      </c>
      <c r="E2215" s="2" t="s">
        <v>53</v>
      </c>
      <c r="F2215" s="4">
        <v>0.5731018518518519</v>
      </c>
      <c r="G2215" s="4">
        <v>0.5755092592592593</v>
      </c>
      <c r="H2215" s="4">
        <v>0.0024074074074074076</v>
      </c>
    </row>
    <row r="2216" ht="14.25" hidden="1" customHeight="1">
      <c r="A2216" s="2">
        <v>2210.0</v>
      </c>
      <c r="B2216" s="2">
        <v>174721.0</v>
      </c>
      <c r="C2216" s="2" t="s">
        <v>4279</v>
      </c>
      <c r="D2216" s="2" t="s">
        <v>3458</v>
      </c>
      <c r="E2216" s="2" t="s">
        <v>26</v>
      </c>
      <c r="F2216" s="4">
        <v>0.3456597222222222</v>
      </c>
      <c r="G2216" s="4">
        <v>0.3480787037037037</v>
      </c>
      <c r="H2216" s="6">
        <v>0.0024189814814814816</v>
      </c>
    </row>
    <row r="2217" ht="14.25" hidden="1" customHeight="1">
      <c r="A2217" s="2">
        <v>2211.0</v>
      </c>
      <c r="B2217" s="2">
        <v>171227.0</v>
      </c>
      <c r="C2217" s="2" t="s">
        <v>4280</v>
      </c>
      <c r="D2217" s="2" t="s">
        <v>2089</v>
      </c>
      <c r="E2217" s="2" t="s">
        <v>190</v>
      </c>
      <c r="F2217" s="4">
        <v>0.34803240740740743</v>
      </c>
      <c r="G2217" s="4">
        <v>0.3504513888888889</v>
      </c>
      <c r="H2217" s="6">
        <v>0.0024189814814814816</v>
      </c>
    </row>
    <row r="2218" ht="14.25" hidden="1" customHeight="1">
      <c r="A2218" s="2">
        <v>2212.0</v>
      </c>
      <c r="B2218" s="2">
        <v>177976.0</v>
      </c>
      <c r="C2218" s="2" t="s">
        <v>4281</v>
      </c>
      <c r="D2218" s="2" t="s">
        <v>1114</v>
      </c>
      <c r="E2218" s="2" t="s">
        <v>29</v>
      </c>
      <c r="F2218" s="4">
        <v>0.36725694444444446</v>
      </c>
      <c r="G2218" s="4">
        <v>0.3696759259259259</v>
      </c>
      <c r="H2218" s="6">
        <v>0.0024189814814814816</v>
      </c>
    </row>
    <row r="2219" ht="14.25" hidden="1" customHeight="1">
      <c r="A2219" s="2">
        <v>2213.0</v>
      </c>
      <c r="B2219" s="2">
        <v>178144.0</v>
      </c>
      <c r="C2219" s="2" t="s">
        <v>4282</v>
      </c>
      <c r="D2219" s="2" t="s">
        <v>974</v>
      </c>
      <c r="E2219" s="2" t="s">
        <v>23</v>
      </c>
      <c r="F2219" s="4">
        <v>0.3734259259259259</v>
      </c>
      <c r="G2219" s="4">
        <v>0.37584490740740745</v>
      </c>
      <c r="H2219" s="6">
        <v>0.0024189814814814816</v>
      </c>
    </row>
    <row r="2220" ht="14.25" hidden="1" customHeight="1">
      <c r="A2220" s="2">
        <v>2214.0</v>
      </c>
      <c r="B2220" s="2">
        <v>169062.0</v>
      </c>
      <c r="C2220" s="2" t="s">
        <v>4283</v>
      </c>
      <c r="D2220" s="2" t="s">
        <v>4284</v>
      </c>
      <c r="E2220" s="2" t="s">
        <v>26</v>
      </c>
      <c r="F2220" s="4">
        <v>0.39024305555555555</v>
      </c>
      <c r="G2220" s="4">
        <v>0.39266203703703706</v>
      </c>
      <c r="H2220" s="6">
        <v>0.0024189814814814816</v>
      </c>
    </row>
    <row r="2221" ht="14.25" hidden="1" customHeight="1">
      <c r="A2221" s="2">
        <v>2215.0</v>
      </c>
      <c r="B2221" s="2">
        <v>535395.0</v>
      </c>
      <c r="C2221" s="2" t="s">
        <v>4285</v>
      </c>
      <c r="D2221" s="2" t="s">
        <v>1856</v>
      </c>
      <c r="E2221" s="2" t="s">
        <v>1123</v>
      </c>
      <c r="F2221" s="4">
        <v>0.3926388888888889</v>
      </c>
      <c r="G2221" s="4">
        <v>0.3950578703703704</v>
      </c>
      <c r="H2221" s="6">
        <v>0.0024189814814814816</v>
      </c>
    </row>
    <row r="2222" ht="14.25" hidden="1" customHeight="1">
      <c r="A2222" s="2">
        <v>2216.0</v>
      </c>
      <c r="B2222" s="2">
        <v>142352.0</v>
      </c>
      <c r="C2222" s="2" t="s">
        <v>4286</v>
      </c>
      <c r="D2222" s="2" t="s">
        <v>3084</v>
      </c>
      <c r="E2222" s="2" t="s">
        <v>190</v>
      </c>
      <c r="F2222" s="4">
        <v>0.43769675925925927</v>
      </c>
      <c r="G2222" s="4">
        <v>0.4401157407407407</v>
      </c>
      <c r="H2222" s="6">
        <v>0.0024189814814814816</v>
      </c>
    </row>
    <row r="2223" ht="14.25" customHeight="1">
      <c r="A2223" s="2">
        <v>2217.0</v>
      </c>
      <c r="B2223" s="2">
        <v>177880.0</v>
      </c>
      <c r="C2223" s="2" t="s">
        <v>4287</v>
      </c>
      <c r="D2223" s="2" t="s">
        <v>3219</v>
      </c>
      <c r="E2223" s="2" t="s">
        <v>498</v>
      </c>
      <c r="F2223" s="4">
        <v>0.4395138888888889</v>
      </c>
      <c r="G2223" s="4">
        <v>0.4419328703703704</v>
      </c>
      <c r="H2223" s="7">
        <f>G2223-F2223</f>
        <v>0.002418981481</v>
      </c>
    </row>
    <row r="2224" ht="14.25" hidden="1" customHeight="1">
      <c r="A2224" s="2">
        <v>2218.0</v>
      </c>
      <c r="B2224" s="2">
        <v>589692.0</v>
      </c>
      <c r="C2224" s="2" t="s">
        <v>4288</v>
      </c>
      <c r="D2224" s="2" t="s">
        <v>4289</v>
      </c>
      <c r="E2224" s="2" t="s">
        <v>41</v>
      </c>
      <c r="F2224" s="4">
        <v>0.33421296296296293</v>
      </c>
      <c r="G2224" s="4">
        <v>0.33664351851851854</v>
      </c>
      <c r="H2224" s="6">
        <v>0.0024305555555555556</v>
      </c>
    </row>
    <row r="2225" ht="14.25" hidden="1" customHeight="1">
      <c r="A2225" s="2">
        <v>2219.0</v>
      </c>
      <c r="B2225" s="2">
        <v>148250.0</v>
      </c>
      <c r="C2225" s="2" t="s">
        <v>4290</v>
      </c>
      <c r="D2225" s="2" t="s">
        <v>1210</v>
      </c>
      <c r="E2225" s="2" t="s">
        <v>1128</v>
      </c>
      <c r="F2225" s="4">
        <v>0.34273148148148147</v>
      </c>
      <c r="G2225" s="4">
        <v>0.345162037037037</v>
      </c>
      <c r="H2225" s="4">
        <v>0.0024305555555555556</v>
      </c>
    </row>
    <row r="2226" ht="14.25" hidden="1" customHeight="1">
      <c r="A2226" s="2">
        <v>2220.0</v>
      </c>
      <c r="B2226" s="2">
        <v>174813.0</v>
      </c>
      <c r="C2226" s="2" t="s">
        <v>4291</v>
      </c>
      <c r="D2226" s="2" t="s">
        <v>4292</v>
      </c>
      <c r="E2226" s="2" t="s">
        <v>135</v>
      </c>
      <c r="F2226" s="4">
        <v>0.34827546296296297</v>
      </c>
      <c r="G2226" s="4">
        <v>0.3507060185185185</v>
      </c>
      <c r="H2226" s="4">
        <v>0.0024305555555555556</v>
      </c>
    </row>
    <row r="2227" ht="14.25" customHeight="1">
      <c r="A2227" s="2">
        <v>2221.0</v>
      </c>
      <c r="B2227" s="2">
        <v>161022.0</v>
      </c>
      <c r="C2227" s="2" t="s">
        <v>4293</v>
      </c>
      <c r="D2227" s="2" t="s">
        <v>4294</v>
      </c>
      <c r="E2227" s="2" t="s">
        <v>498</v>
      </c>
      <c r="F2227" s="4">
        <v>0.3640856481481482</v>
      </c>
      <c r="G2227" s="4">
        <v>0.3665162037037037</v>
      </c>
      <c r="H2227" s="7">
        <f>G2227-F2227</f>
        <v>0.002430555556</v>
      </c>
    </row>
    <row r="2228" ht="14.25" hidden="1" customHeight="1">
      <c r="A2228" s="2">
        <v>2222.0</v>
      </c>
      <c r="B2228" s="2">
        <v>137782.0</v>
      </c>
      <c r="C2228" s="2" t="s">
        <v>4295</v>
      </c>
      <c r="D2228" s="2" t="s">
        <v>3006</v>
      </c>
      <c r="E2228" s="2" t="s">
        <v>1128</v>
      </c>
      <c r="F2228" s="4">
        <v>0.3716550925925926</v>
      </c>
      <c r="G2228" s="4">
        <v>0.3740856481481481</v>
      </c>
      <c r="H2228" s="4">
        <v>0.0024305555555555556</v>
      </c>
    </row>
    <row r="2229" ht="14.25" hidden="1" customHeight="1">
      <c r="A2229" s="2">
        <v>2223.0</v>
      </c>
      <c r="B2229" s="2">
        <v>170703.0</v>
      </c>
      <c r="C2229" s="2" t="s">
        <v>4296</v>
      </c>
      <c r="D2229" s="2" t="s">
        <v>4297</v>
      </c>
      <c r="E2229" s="2" t="s">
        <v>13</v>
      </c>
      <c r="F2229" s="4">
        <v>0.3720601851851852</v>
      </c>
      <c r="G2229" s="4">
        <v>0.37449074074074074</v>
      </c>
      <c r="H2229" s="6">
        <v>0.0024305555555555556</v>
      </c>
    </row>
    <row r="2230" ht="14.25" hidden="1" customHeight="1">
      <c r="A2230" s="2">
        <v>2224.0</v>
      </c>
      <c r="B2230" s="2">
        <v>177420.0</v>
      </c>
      <c r="C2230" s="2" t="s">
        <v>4298</v>
      </c>
      <c r="D2230" s="2" t="s">
        <v>1353</v>
      </c>
      <c r="E2230" s="2" t="s">
        <v>35</v>
      </c>
      <c r="F2230" s="4">
        <v>0.3737037037037037</v>
      </c>
      <c r="G2230" s="4">
        <v>0.3761342592592593</v>
      </c>
      <c r="H2230" s="4">
        <v>0.0024305555555555556</v>
      </c>
    </row>
    <row r="2231" ht="14.25" hidden="1" customHeight="1">
      <c r="A2231" s="2">
        <v>2225.0</v>
      </c>
      <c r="B2231" s="2">
        <v>177853.0</v>
      </c>
      <c r="C2231" s="2" t="s">
        <v>4299</v>
      </c>
      <c r="D2231" s="2" t="s">
        <v>4300</v>
      </c>
      <c r="E2231" s="2" t="s">
        <v>29</v>
      </c>
      <c r="F2231" s="4">
        <v>0.37861111111111106</v>
      </c>
      <c r="G2231" s="4">
        <v>0.38104166666666667</v>
      </c>
      <c r="H2231" s="6">
        <v>0.0024305555555555556</v>
      </c>
    </row>
    <row r="2232" ht="14.25" hidden="1" customHeight="1">
      <c r="A2232" s="2">
        <v>2226.0</v>
      </c>
      <c r="B2232" s="2">
        <v>175814.0</v>
      </c>
      <c r="C2232" s="2" t="s">
        <v>4301</v>
      </c>
      <c r="D2232" s="2" t="s">
        <v>3935</v>
      </c>
      <c r="E2232" s="2" t="s">
        <v>48</v>
      </c>
      <c r="F2232" s="4">
        <v>0.38625</v>
      </c>
      <c r="G2232" s="4">
        <v>0.38868055555555553</v>
      </c>
      <c r="H2232" s="6">
        <v>0.0024305555555555556</v>
      </c>
    </row>
    <row r="2233" ht="14.25" hidden="1" customHeight="1">
      <c r="A2233" s="2">
        <v>2227.0</v>
      </c>
      <c r="B2233" s="2">
        <v>176390.0</v>
      </c>
      <c r="C2233" s="2" t="s">
        <v>4302</v>
      </c>
      <c r="D2233" s="2" t="s">
        <v>3180</v>
      </c>
      <c r="E2233" s="2" t="s">
        <v>190</v>
      </c>
      <c r="F2233" s="4">
        <v>0.4037615740740741</v>
      </c>
      <c r="G2233" s="4">
        <v>0.40619212962962964</v>
      </c>
      <c r="H2233" s="6">
        <v>0.0024305555555555556</v>
      </c>
    </row>
    <row r="2234" ht="14.25" hidden="1" customHeight="1">
      <c r="A2234" s="2">
        <v>2228.0</v>
      </c>
      <c r="B2234" s="2">
        <v>174711.0</v>
      </c>
      <c r="C2234" s="2" t="s">
        <v>4303</v>
      </c>
      <c r="D2234" s="2" t="s">
        <v>132</v>
      </c>
      <c r="E2234" s="2" t="s">
        <v>1128</v>
      </c>
      <c r="F2234" s="4">
        <v>0.4125810185185185</v>
      </c>
      <c r="G2234" s="4">
        <v>0.4150115740740741</v>
      </c>
      <c r="H2234" s="4">
        <v>0.0024305555555555556</v>
      </c>
    </row>
    <row r="2235" ht="14.25" hidden="1" customHeight="1">
      <c r="A2235" s="2">
        <v>2229.0</v>
      </c>
      <c r="B2235" s="2">
        <v>147707.0</v>
      </c>
      <c r="C2235" s="2" t="s">
        <v>4304</v>
      </c>
      <c r="D2235" s="2" t="s">
        <v>638</v>
      </c>
      <c r="E2235" s="2" t="s">
        <v>330</v>
      </c>
      <c r="F2235" s="4">
        <v>0.42615740740740743</v>
      </c>
      <c r="G2235" s="4">
        <v>0.428587962962963</v>
      </c>
      <c r="H2235" s="4">
        <v>0.0024305555555555556</v>
      </c>
    </row>
    <row r="2236" ht="14.25" hidden="1" customHeight="1">
      <c r="A2236" s="2">
        <v>2230.0</v>
      </c>
      <c r="B2236" s="2">
        <v>135136.0</v>
      </c>
      <c r="C2236" s="2" t="s">
        <v>4305</v>
      </c>
      <c r="D2236" s="2" t="s">
        <v>1731</v>
      </c>
      <c r="E2236" s="2" t="s">
        <v>48</v>
      </c>
      <c r="F2236" s="4">
        <v>0.3080671296296296</v>
      </c>
      <c r="G2236" s="4">
        <v>0.31050925925925926</v>
      </c>
      <c r="H2236" s="6">
        <v>0.0024421296296296296</v>
      </c>
    </row>
    <row r="2237" ht="14.25" hidden="1" customHeight="1">
      <c r="A2237" s="2">
        <v>2231.0</v>
      </c>
      <c r="B2237" s="2">
        <v>599488.0</v>
      </c>
      <c r="C2237" s="2" t="s">
        <v>4306</v>
      </c>
      <c r="D2237" s="2" t="s">
        <v>4307</v>
      </c>
      <c r="E2237" s="2" t="s">
        <v>48</v>
      </c>
      <c r="F2237" s="4">
        <v>0.3091435185185185</v>
      </c>
      <c r="G2237" s="4">
        <v>0.31158564814814815</v>
      </c>
      <c r="H2237" s="6">
        <v>0.0024421296296296296</v>
      </c>
    </row>
    <row r="2238" ht="14.25" hidden="1" customHeight="1">
      <c r="A2238" s="2">
        <v>2232.0</v>
      </c>
      <c r="B2238" s="2">
        <v>40022.0</v>
      </c>
      <c r="C2238" s="2" t="s">
        <v>4308</v>
      </c>
      <c r="D2238" s="2" t="s">
        <v>4309</v>
      </c>
      <c r="E2238" s="2" t="s">
        <v>1123</v>
      </c>
      <c r="F2238" s="4">
        <v>0.3317013888888889</v>
      </c>
      <c r="G2238" s="4">
        <v>0.3341435185185185</v>
      </c>
      <c r="H2238" s="6">
        <v>0.0024421296296296296</v>
      </c>
    </row>
    <row r="2239" ht="14.25" hidden="1" customHeight="1">
      <c r="A2239" s="2">
        <v>2233.0</v>
      </c>
      <c r="B2239" s="2">
        <v>178782.0</v>
      </c>
      <c r="C2239" s="2" t="s">
        <v>4310</v>
      </c>
      <c r="D2239" s="2" t="s">
        <v>529</v>
      </c>
      <c r="E2239" s="2" t="s">
        <v>32</v>
      </c>
      <c r="F2239" s="4">
        <v>0.33489583333333334</v>
      </c>
      <c r="G2239" s="4">
        <v>0.337337962962963</v>
      </c>
      <c r="H2239" s="6">
        <v>0.0024421296296296296</v>
      </c>
    </row>
    <row r="2240" ht="14.25" hidden="1" customHeight="1">
      <c r="A2240" s="2">
        <v>2234.0</v>
      </c>
      <c r="B2240" s="2">
        <v>173829.0</v>
      </c>
      <c r="C2240" s="2" t="s">
        <v>4311</v>
      </c>
      <c r="D2240" s="2" t="s">
        <v>4312</v>
      </c>
      <c r="E2240" s="2" t="s">
        <v>81</v>
      </c>
      <c r="F2240" s="4">
        <v>0.3419097222222222</v>
      </c>
      <c r="G2240" s="4">
        <v>0.34435185185185185</v>
      </c>
      <c r="H2240" s="6">
        <v>0.0024421296296296296</v>
      </c>
    </row>
    <row r="2241" ht="14.25" hidden="1" customHeight="1">
      <c r="A2241" s="2">
        <v>2235.0</v>
      </c>
      <c r="B2241" s="2">
        <v>147830.0</v>
      </c>
      <c r="C2241" s="2" t="s">
        <v>4313</v>
      </c>
      <c r="D2241" s="2" t="s">
        <v>1369</v>
      </c>
      <c r="E2241" s="2" t="s">
        <v>1128</v>
      </c>
      <c r="F2241" s="4">
        <v>0.34281249999999996</v>
      </c>
      <c r="G2241" s="4">
        <v>0.34525462962962966</v>
      </c>
      <c r="H2241" s="4">
        <v>0.0024421296296296296</v>
      </c>
    </row>
    <row r="2242" ht="14.25" hidden="1" customHeight="1">
      <c r="A2242" s="2">
        <v>2236.0</v>
      </c>
      <c r="B2242" s="2">
        <v>582207.0</v>
      </c>
      <c r="C2242" s="2" t="s">
        <v>4314</v>
      </c>
      <c r="D2242" s="2" t="s">
        <v>1725</v>
      </c>
      <c r="E2242" s="2" t="s">
        <v>1128</v>
      </c>
      <c r="F2242" s="4">
        <v>0.3485416666666667</v>
      </c>
      <c r="G2242" s="4">
        <v>0.3509837962962963</v>
      </c>
      <c r="H2242" s="4">
        <v>0.0024421296296296296</v>
      </c>
    </row>
    <row r="2243" ht="14.25" hidden="1" customHeight="1">
      <c r="A2243" s="2">
        <v>2237.0</v>
      </c>
      <c r="B2243" s="2">
        <v>178750.0</v>
      </c>
      <c r="C2243" s="2" t="s">
        <v>4315</v>
      </c>
      <c r="D2243" s="2" t="s">
        <v>562</v>
      </c>
      <c r="E2243" s="2" t="s">
        <v>23</v>
      </c>
      <c r="F2243" s="4">
        <v>0.3624768518518518</v>
      </c>
      <c r="G2243" s="4">
        <v>0.3649189814814815</v>
      </c>
      <c r="H2243" s="6">
        <v>0.0024421296296296296</v>
      </c>
    </row>
    <row r="2244" ht="14.25" hidden="1" customHeight="1">
      <c r="A2244" s="2">
        <v>2238.0</v>
      </c>
      <c r="B2244" s="2">
        <v>7091.0</v>
      </c>
      <c r="C2244" s="2" t="s">
        <v>4316</v>
      </c>
      <c r="D2244" s="2" t="s">
        <v>4317</v>
      </c>
      <c r="E2244" s="2" t="s">
        <v>343</v>
      </c>
      <c r="F2244" s="4">
        <v>0.38534722222222223</v>
      </c>
      <c r="G2244" s="4">
        <v>0.3877893518518518</v>
      </c>
      <c r="H2244" s="6">
        <v>0.0024421296296296296</v>
      </c>
    </row>
    <row r="2245" ht="14.25" hidden="1" customHeight="1">
      <c r="A2245" s="2">
        <v>2239.0</v>
      </c>
      <c r="B2245" s="2">
        <v>171896.0</v>
      </c>
      <c r="C2245" s="2" t="s">
        <v>4318</v>
      </c>
      <c r="D2245" s="2" t="s">
        <v>4319</v>
      </c>
      <c r="E2245" s="2" t="s">
        <v>343</v>
      </c>
      <c r="F2245" s="4">
        <v>0.4018402777777778</v>
      </c>
      <c r="G2245" s="4">
        <v>0.4042824074074074</v>
      </c>
      <c r="H2245" s="6">
        <v>0.0024421296296296296</v>
      </c>
    </row>
    <row r="2246" ht="14.25" hidden="1" customHeight="1">
      <c r="A2246" s="2">
        <v>2240.0</v>
      </c>
      <c r="B2246" s="2">
        <v>127715.0</v>
      </c>
      <c r="C2246" s="2" t="s">
        <v>4320</v>
      </c>
      <c r="D2246" s="2" t="s">
        <v>506</v>
      </c>
      <c r="E2246" s="2" t="s">
        <v>13</v>
      </c>
      <c r="F2246" s="4">
        <v>0.44697916666666665</v>
      </c>
      <c r="G2246" s="4">
        <v>0.4494212962962963</v>
      </c>
      <c r="H2246" s="6">
        <v>0.0024421296296296296</v>
      </c>
    </row>
    <row r="2247" ht="14.25" hidden="1" customHeight="1">
      <c r="A2247" s="2">
        <v>2241.0</v>
      </c>
      <c r="B2247" s="2">
        <v>606035.0</v>
      </c>
      <c r="C2247" s="2" t="s">
        <v>4321</v>
      </c>
      <c r="D2247" s="2" t="s">
        <v>4059</v>
      </c>
      <c r="E2247" s="2" t="s">
        <v>190</v>
      </c>
      <c r="F2247" s="4">
        <v>0.4503009259259259</v>
      </c>
      <c r="G2247" s="4">
        <v>0.45274305555555555</v>
      </c>
      <c r="H2247" s="6">
        <v>0.0024421296296296296</v>
      </c>
    </row>
    <row r="2248" ht="14.25" hidden="1" customHeight="1">
      <c r="A2248" s="2">
        <v>2242.0</v>
      </c>
      <c r="B2248" s="2">
        <v>177578.0</v>
      </c>
      <c r="C2248" s="2" t="s">
        <v>4322</v>
      </c>
      <c r="D2248" s="2" t="s">
        <v>3771</v>
      </c>
      <c r="E2248" s="2" t="s">
        <v>23</v>
      </c>
      <c r="F2248" s="4">
        <v>0.45934027777777775</v>
      </c>
      <c r="G2248" s="4">
        <v>0.46178240740740745</v>
      </c>
      <c r="H2248" s="6">
        <v>0.0024421296296296296</v>
      </c>
    </row>
    <row r="2249" ht="14.25" hidden="1" customHeight="1">
      <c r="A2249" s="2">
        <v>2243.0</v>
      </c>
      <c r="B2249" s="2">
        <v>169357.0</v>
      </c>
      <c r="C2249" s="2" t="s">
        <v>4323</v>
      </c>
      <c r="D2249" s="2" t="s">
        <v>500</v>
      </c>
      <c r="E2249" s="2" t="s">
        <v>1128</v>
      </c>
      <c r="F2249" s="4">
        <v>0.4791666666666667</v>
      </c>
      <c r="G2249" s="4">
        <v>0.48160879629629627</v>
      </c>
      <c r="H2249" s="4">
        <v>0.0024421296296296296</v>
      </c>
    </row>
    <row r="2250" ht="14.25" hidden="1" customHeight="1">
      <c r="A2250" s="2">
        <v>2244.0</v>
      </c>
      <c r="B2250" s="2">
        <v>45641.0</v>
      </c>
      <c r="C2250" s="2" t="s">
        <v>4324</v>
      </c>
      <c r="D2250" s="2" t="s">
        <v>4325</v>
      </c>
      <c r="E2250" s="2" t="s">
        <v>53</v>
      </c>
      <c r="F2250" s="4">
        <v>0.3070833333333333</v>
      </c>
      <c r="G2250" s="4">
        <v>0.30953703703703705</v>
      </c>
      <c r="H2250" s="4">
        <v>0.0024537037037037036</v>
      </c>
    </row>
    <row r="2251" ht="14.25" hidden="1" customHeight="1">
      <c r="A2251" s="2">
        <v>2245.0</v>
      </c>
      <c r="B2251" s="2">
        <v>167299.0</v>
      </c>
      <c r="C2251" s="2" t="s">
        <v>4326</v>
      </c>
      <c r="D2251" s="2" t="s">
        <v>4327</v>
      </c>
      <c r="E2251" s="2" t="s">
        <v>48</v>
      </c>
      <c r="F2251" s="4">
        <v>0.32631944444444444</v>
      </c>
      <c r="G2251" s="4">
        <v>0.3287731481481481</v>
      </c>
      <c r="H2251" s="6">
        <v>0.0024537037037037036</v>
      </c>
    </row>
    <row r="2252" ht="14.25" hidden="1" customHeight="1">
      <c r="A2252" s="2">
        <v>2246.0</v>
      </c>
      <c r="B2252" s="2">
        <v>547876.0</v>
      </c>
      <c r="C2252" s="2" t="s">
        <v>4328</v>
      </c>
      <c r="D2252" s="2" t="s">
        <v>1324</v>
      </c>
      <c r="E2252" s="2" t="s">
        <v>1123</v>
      </c>
      <c r="F2252" s="4">
        <v>0.32643518518518516</v>
      </c>
      <c r="G2252" s="4">
        <v>0.3288888888888889</v>
      </c>
      <c r="H2252" s="6">
        <v>0.0024537037037037036</v>
      </c>
    </row>
    <row r="2253" ht="14.25" hidden="1" customHeight="1">
      <c r="A2253" s="2">
        <v>2247.0</v>
      </c>
      <c r="B2253" s="2">
        <v>174603.0</v>
      </c>
      <c r="C2253" s="2" t="s">
        <v>4329</v>
      </c>
      <c r="D2253" s="2" t="s">
        <v>4330</v>
      </c>
      <c r="E2253" s="2" t="s">
        <v>32</v>
      </c>
      <c r="F2253" s="4">
        <v>0.3330324074074074</v>
      </c>
      <c r="G2253" s="4">
        <v>0.3354861111111111</v>
      </c>
      <c r="H2253" s="6">
        <v>0.0024537037037037036</v>
      </c>
    </row>
    <row r="2254" ht="14.25" hidden="1" customHeight="1">
      <c r="A2254" s="2">
        <v>2248.0</v>
      </c>
      <c r="B2254" s="2">
        <v>172972.0</v>
      </c>
      <c r="C2254" s="2" t="s">
        <v>4331</v>
      </c>
      <c r="D2254" s="2" t="s">
        <v>3470</v>
      </c>
      <c r="E2254" s="2" t="s">
        <v>35</v>
      </c>
      <c r="F2254" s="4">
        <v>0.3431712962962963</v>
      </c>
      <c r="G2254" s="4">
        <v>0.345625</v>
      </c>
      <c r="H2254" s="4">
        <v>0.0024537037037037036</v>
      </c>
    </row>
    <row r="2255" ht="14.25" hidden="1" customHeight="1">
      <c r="A2255" s="2">
        <v>2249.0</v>
      </c>
      <c r="B2255" s="2">
        <v>40964.0</v>
      </c>
      <c r="C2255" s="2" t="s">
        <v>4332</v>
      </c>
      <c r="D2255" s="2" t="s">
        <v>2127</v>
      </c>
      <c r="E2255" s="2" t="s">
        <v>330</v>
      </c>
      <c r="F2255" s="4">
        <v>0.36366898148148147</v>
      </c>
      <c r="G2255" s="4">
        <v>0.36612268518518515</v>
      </c>
      <c r="H2255" s="4">
        <v>0.0024537037037037036</v>
      </c>
    </row>
    <row r="2256" ht="14.25" hidden="1" customHeight="1">
      <c r="A2256" s="2">
        <v>2250.0</v>
      </c>
      <c r="B2256" s="2">
        <v>149511.0</v>
      </c>
      <c r="C2256" s="2" t="s">
        <v>4333</v>
      </c>
      <c r="D2256" s="2" t="s">
        <v>4334</v>
      </c>
      <c r="E2256" s="2" t="s">
        <v>81</v>
      </c>
      <c r="F2256" s="4">
        <v>0.37417824074074074</v>
      </c>
      <c r="G2256" s="4">
        <v>0.3766319444444444</v>
      </c>
      <c r="H2256" s="6">
        <v>0.0024537037037037036</v>
      </c>
    </row>
    <row r="2257" ht="14.25" hidden="1" customHeight="1">
      <c r="A2257" s="2">
        <v>2251.0</v>
      </c>
      <c r="B2257" s="2">
        <v>59123.0</v>
      </c>
      <c r="C2257" s="2" t="s">
        <v>4335</v>
      </c>
      <c r="D2257" s="2" t="s">
        <v>4336</v>
      </c>
      <c r="E2257" s="2" t="s">
        <v>48</v>
      </c>
      <c r="F2257" s="4">
        <v>0.38753472222222224</v>
      </c>
      <c r="G2257" s="4">
        <v>0.3899884259259259</v>
      </c>
      <c r="H2257" s="6">
        <v>0.0024537037037037036</v>
      </c>
    </row>
    <row r="2258" ht="14.25" hidden="1" customHeight="1">
      <c r="A2258" s="2">
        <v>2252.0</v>
      </c>
      <c r="B2258" s="2">
        <v>25630.0</v>
      </c>
      <c r="C2258" s="2" t="s">
        <v>4337</v>
      </c>
      <c r="D2258" s="2" t="s">
        <v>3811</v>
      </c>
      <c r="E2258" s="2" t="s">
        <v>48</v>
      </c>
      <c r="F2258" s="4">
        <v>0.5688078703703704</v>
      </c>
      <c r="G2258" s="4">
        <v>0.5712615740740741</v>
      </c>
      <c r="H2258" s="6">
        <v>0.0024537037037037036</v>
      </c>
    </row>
    <row r="2259" ht="14.25" hidden="1" customHeight="1">
      <c r="A2259" s="2">
        <v>2253.0</v>
      </c>
      <c r="B2259" s="2">
        <v>149324.0</v>
      </c>
      <c r="C2259" s="2" t="s">
        <v>4338</v>
      </c>
      <c r="D2259" s="2" t="s">
        <v>1546</v>
      </c>
      <c r="E2259" s="2" t="s">
        <v>1128</v>
      </c>
      <c r="F2259" s="4">
        <v>0.29922453703703705</v>
      </c>
      <c r="G2259" s="4">
        <v>0.3016898148148148</v>
      </c>
      <c r="H2259" s="4">
        <v>0.0024652777777777776</v>
      </c>
    </row>
    <row r="2260" ht="14.25" hidden="1" customHeight="1">
      <c r="A2260" s="2">
        <v>2254.0</v>
      </c>
      <c r="B2260" s="2">
        <v>174677.0</v>
      </c>
      <c r="C2260" s="2" t="s">
        <v>4339</v>
      </c>
      <c r="D2260" s="2" t="s">
        <v>1248</v>
      </c>
      <c r="E2260" s="2" t="s">
        <v>1128</v>
      </c>
      <c r="F2260" s="4">
        <v>0.3170138888888889</v>
      </c>
      <c r="G2260" s="4">
        <v>0.3194791666666667</v>
      </c>
      <c r="H2260" s="4">
        <v>0.0024652777777777776</v>
      </c>
    </row>
    <row r="2261" ht="14.25" hidden="1" customHeight="1">
      <c r="A2261" s="2">
        <v>2255.0</v>
      </c>
      <c r="B2261" s="2">
        <v>63.0</v>
      </c>
      <c r="C2261" s="2" t="s">
        <v>4340</v>
      </c>
      <c r="D2261" s="2" t="s">
        <v>1577</v>
      </c>
      <c r="E2261" s="2" t="s">
        <v>1123</v>
      </c>
      <c r="F2261" s="4">
        <v>0.32643518518518516</v>
      </c>
      <c r="G2261" s="4">
        <v>0.328900462962963</v>
      </c>
      <c r="H2261" s="6">
        <v>0.0024652777777777776</v>
      </c>
    </row>
    <row r="2262" ht="14.25" hidden="1" customHeight="1">
      <c r="A2262" s="2">
        <v>2256.0</v>
      </c>
      <c r="B2262" s="2">
        <v>178886.0</v>
      </c>
      <c r="C2262" s="2" t="s">
        <v>4341</v>
      </c>
      <c r="D2262" s="2" t="s">
        <v>449</v>
      </c>
      <c r="E2262" s="2" t="s">
        <v>135</v>
      </c>
      <c r="F2262" s="4">
        <v>0.33369212962962963</v>
      </c>
      <c r="G2262" s="4">
        <v>0.3361574074074074</v>
      </c>
      <c r="H2262" s="4">
        <v>0.0024652777777777776</v>
      </c>
    </row>
    <row r="2263" ht="14.25" hidden="1" customHeight="1">
      <c r="A2263" s="2">
        <v>2257.0</v>
      </c>
      <c r="B2263" s="2">
        <v>166967.0</v>
      </c>
      <c r="C2263" s="2" t="s">
        <v>4342</v>
      </c>
      <c r="D2263" s="2" t="s">
        <v>4343</v>
      </c>
      <c r="E2263" s="2" t="s">
        <v>53</v>
      </c>
      <c r="F2263" s="4">
        <v>0.33435185185185184</v>
      </c>
      <c r="G2263" s="4">
        <v>0.3368171296296296</v>
      </c>
      <c r="H2263" s="4">
        <v>0.0024652777777777776</v>
      </c>
    </row>
    <row r="2264" ht="14.25" hidden="1" customHeight="1">
      <c r="A2264" s="2">
        <v>2258.0</v>
      </c>
      <c r="B2264" s="2">
        <v>175961.0</v>
      </c>
      <c r="C2264" s="2" t="s">
        <v>4344</v>
      </c>
      <c r="D2264" s="2" t="s">
        <v>2022</v>
      </c>
      <c r="E2264" s="2" t="s">
        <v>23</v>
      </c>
      <c r="F2264" s="4">
        <v>0.3422685185185185</v>
      </c>
      <c r="G2264" s="4">
        <v>0.34473379629629625</v>
      </c>
      <c r="H2264" s="6">
        <v>0.0024652777777777776</v>
      </c>
    </row>
    <row r="2265" ht="14.25" hidden="1" customHeight="1">
      <c r="A2265" s="2">
        <v>2259.0</v>
      </c>
      <c r="B2265" s="2">
        <v>172854.0</v>
      </c>
      <c r="C2265" s="2" t="s">
        <v>4345</v>
      </c>
      <c r="D2265" s="2" t="s">
        <v>4346</v>
      </c>
      <c r="E2265" s="2" t="s">
        <v>53</v>
      </c>
      <c r="F2265" s="4">
        <v>0.3436458333333334</v>
      </c>
      <c r="G2265" s="4">
        <v>0.3461111111111111</v>
      </c>
      <c r="H2265" s="4">
        <v>0.0024652777777777776</v>
      </c>
    </row>
    <row r="2266" ht="14.25" customHeight="1">
      <c r="A2266" s="2">
        <v>2260.0</v>
      </c>
      <c r="B2266" s="2">
        <v>9668.0</v>
      </c>
      <c r="C2266" s="2" t="s">
        <v>4347</v>
      </c>
      <c r="D2266" s="2" t="s">
        <v>4348</v>
      </c>
      <c r="E2266" s="2" t="s">
        <v>498</v>
      </c>
      <c r="F2266" s="4">
        <v>0.35136574074074073</v>
      </c>
      <c r="G2266" s="4">
        <v>0.3538310185185185</v>
      </c>
      <c r="H2266" s="7">
        <f>G2266-F2266</f>
        <v>0.002465277778</v>
      </c>
    </row>
    <row r="2267" ht="14.25" hidden="1" customHeight="1">
      <c r="A2267" s="2">
        <v>2261.0</v>
      </c>
      <c r="B2267" s="2">
        <v>146081.0</v>
      </c>
      <c r="C2267" s="2" t="s">
        <v>4349</v>
      </c>
      <c r="D2267" s="2" t="s">
        <v>1195</v>
      </c>
      <c r="E2267" s="2" t="s">
        <v>1128</v>
      </c>
      <c r="F2267" s="4">
        <v>0.35476851851851854</v>
      </c>
      <c r="G2267" s="4">
        <v>0.3572337962962963</v>
      </c>
      <c r="H2267" s="4">
        <v>0.0024652777777777776</v>
      </c>
    </row>
    <row r="2268" ht="14.25" hidden="1" customHeight="1">
      <c r="A2268" s="2">
        <v>2262.0</v>
      </c>
      <c r="B2268" s="2">
        <v>145984.0</v>
      </c>
      <c r="C2268" s="2" t="s">
        <v>4350</v>
      </c>
      <c r="D2268" s="2" t="s">
        <v>4351</v>
      </c>
      <c r="E2268" s="2" t="s">
        <v>48</v>
      </c>
      <c r="F2268" s="4">
        <v>0.357511574074074</v>
      </c>
      <c r="G2268" s="4">
        <v>0.35997685185185185</v>
      </c>
      <c r="H2268" s="6">
        <v>0.0024652777777777776</v>
      </c>
    </row>
    <row r="2269" ht="14.25" hidden="1" customHeight="1">
      <c r="A2269" s="2">
        <v>2263.0</v>
      </c>
      <c r="B2269" s="2">
        <v>173707.0</v>
      </c>
      <c r="C2269" s="2" t="s">
        <v>4352</v>
      </c>
      <c r="D2269" s="2" t="s">
        <v>1244</v>
      </c>
      <c r="E2269" s="2" t="s">
        <v>32</v>
      </c>
      <c r="F2269" s="4">
        <v>0.36376157407407406</v>
      </c>
      <c r="G2269" s="4">
        <v>0.3662268518518519</v>
      </c>
      <c r="H2269" s="6">
        <v>0.0024652777777777776</v>
      </c>
    </row>
    <row r="2270" ht="14.25" hidden="1" customHeight="1">
      <c r="A2270" s="2">
        <v>2264.0</v>
      </c>
      <c r="B2270" s="2">
        <v>594191.0</v>
      </c>
      <c r="C2270" s="2" t="s">
        <v>4353</v>
      </c>
      <c r="D2270" s="2" t="s">
        <v>4354</v>
      </c>
      <c r="E2270" s="2" t="s">
        <v>343</v>
      </c>
      <c r="F2270" s="4">
        <v>0.37431712962962965</v>
      </c>
      <c r="G2270" s="4">
        <v>0.37678240740740737</v>
      </c>
      <c r="H2270" s="6">
        <v>0.0024652777777777776</v>
      </c>
    </row>
    <row r="2271" ht="14.25" hidden="1" customHeight="1">
      <c r="A2271" s="2">
        <v>2265.0</v>
      </c>
      <c r="B2271" s="2">
        <v>175961.0</v>
      </c>
      <c r="C2271" s="2" t="s">
        <v>4355</v>
      </c>
      <c r="D2271" s="2" t="s">
        <v>2022</v>
      </c>
      <c r="E2271" s="2" t="s">
        <v>23</v>
      </c>
      <c r="F2271" s="4">
        <v>0.3776273148148148</v>
      </c>
      <c r="G2271" s="4">
        <v>0.3800925925925926</v>
      </c>
      <c r="H2271" s="6">
        <v>0.0024652777777777776</v>
      </c>
    </row>
    <row r="2272" ht="14.25" hidden="1" customHeight="1">
      <c r="A2272" s="2">
        <v>2266.0</v>
      </c>
      <c r="B2272" s="2">
        <v>46512.0</v>
      </c>
      <c r="C2272" s="2" t="s">
        <v>4356</v>
      </c>
      <c r="D2272" s="2" t="s">
        <v>3938</v>
      </c>
      <c r="E2272" s="2" t="s">
        <v>190</v>
      </c>
      <c r="F2272" s="4">
        <v>0.3796759259259259</v>
      </c>
      <c r="G2272" s="4">
        <v>0.3821412037037037</v>
      </c>
      <c r="H2272" s="6">
        <v>0.0024652777777777776</v>
      </c>
    </row>
    <row r="2273" ht="14.25" hidden="1" customHeight="1">
      <c r="A2273" s="2">
        <v>2267.0</v>
      </c>
      <c r="B2273" s="2">
        <v>7091.0</v>
      </c>
      <c r="C2273" s="2" t="s">
        <v>4357</v>
      </c>
      <c r="D2273" s="2" t="s">
        <v>4317</v>
      </c>
      <c r="E2273" s="2" t="s">
        <v>343</v>
      </c>
      <c r="F2273" s="4">
        <v>0.3834490740740741</v>
      </c>
      <c r="G2273" s="4">
        <v>0.3859143518518518</v>
      </c>
      <c r="H2273" s="6">
        <v>0.0024652777777777776</v>
      </c>
    </row>
    <row r="2274" ht="14.25" hidden="1" customHeight="1">
      <c r="A2274" s="2">
        <v>2268.0</v>
      </c>
      <c r="B2274" s="2">
        <v>26426.0</v>
      </c>
      <c r="C2274" s="2" t="s">
        <v>4358</v>
      </c>
      <c r="D2274" s="2" t="s">
        <v>4359</v>
      </c>
      <c r="E2274" s="2" t="s">
        <v>190</v>
      </c>
      <c r="F2274" s="4">
        <v>0.39655092592592595</v>
      </c>
      <c r="G2274" s="4">
        <v>0.3990162037037037</v>
      </c>
      <c r="H2274" s="6">
        <v>0.0024652777777777776</v>
      </c>
    </row>
    <row r="2275" ht="14.25" hidden="1" customHeight="1">
      <c r="A2275" s="2">
        <v>2269.0</v>
      </c>
      <c r="B2275" s="2">
        <v>169991.0</v>
      </c>
      <c r="C2275" s="2" t="s">
        <v>4360</v>
      </c>
      <c r="D2275" s="2" t="s">
        <v>2517</v>
      </c>
      <c r="E2275" s="2" t="s">
        <v>190</v>
      </c>
      <c r="F2275" s="4">
        <v>0.40020833333333333</v>
      </c>
      <c r="G2275" s="4">
        <v>0.4026736111111111</v>
      </c>
      <c r="H2275" s="6">
        <v>0.0024652777777777776</v>
      </c>
    </row>
    <row r="2276" ht="14.25" hidden="1" customHeight="1">
      <c r="A2276" s="2">
        <v>2270.0</v>
      </c>
      <c r="B2276" s="2">
        <v>168367.0</v>
      </c>
      <c r="C2276" s="2" t="s">
        <v>4361</v>
      </c>
      <c r="D2276" s="2" t="s">
        <v>4362</v>
      </c>
      <c r="E2276" s="2" t="s">
        <v>38</v>
      </c>
      <c r="F2276" s="4">
        <v>0.4099074074074074</v>
      </c>
      <c r="G2276" s="4">
        <v>0.4123726851851852</v>
      </c>
      <c r="H2276" s="6">
        <v>0.0024652777777777776</v>
      </c>
    </row>
    <row r="2277" ht="14.25" hidden="1" customHeight="1">
      <c r="A2277" s="2">
        <v>2271.0</v>
      </c>
      <c r="B2277" s="2">
        <v>149938.0</v>
      </c>
      <c r="C2277" s="2" t="s">
        <v>4363</v>
      </c>
      <c r="D2277" s="2" t="s">
        <v>1154</v>
      </c>
      <c r="E2277" s="2" t="s">
        <v>1128</v>
      </c>
      <c r="F2277" s="4">
        <v>0.4101273148148148</v>
      </c>
      <c r="G2277" s="4">
        <v>0.4125925925925926</v>
      </c>
      <c r="H2277" s="4">
        <v>0.0024652777777777776</v>
      </c>
    </row>
    <row r="2278" ht="14.25" hidden="1" customHeight="1">
      <c r="A2278" s="2">
        <v>2272.0</v>
      </c>
      <c r="B2278" s="2">
        <v>3655.0</v>
      </c>
      <c r="C2278" s="2" t="s">
        <v>4364</v>
      </c>
      <c r="D2278" s="2" t="s">
        <v>4365</v>
      </c>
      <c r="E2278" s="2" t="s">
        <v>53</v>
      </c>
      <c r="F2278" s="4">
        <v>0.4129282407407407</v>
      </c>
      <c r="G2278" s="4">
        <v>0.4153935185185185</v>
      </c>
      <c r="H2278" s="4">
        <v>0.0024652777777777776</v>
      </c>
    </row>
    <row r="2279" ht="14.25" hidden="1" customHeight="1">
      <c r="A2279" s="2">
        <v>2273.0</v>
      </c>
      <c r="B2279" s="2">
        <v>30160.0</v>
      </c>
      <c r="C2279" s="2" t="s">
        <v>4366</v>
      </c>
      <c r="D2279" s="2" t="s">
        <v>4367</v>
      </c>
      <c r="E2279" s="2" t="s">
        <v>26</v>
      </c>
      <c r="F2279" s="4">
        <v>0.4314236111111111</v>
      </c>
      <c r="G2279" s="4">
        <v>0.43388888888888894</v>
      </c>
      <c r="H2279" s="6">
        <v>0.0024652777777777776</v>
      </c>
    </row>
    <row r="2280" ht="14.25" hidden="1" customHeight="1">
      <c r="A2280" s="2">
        <v>2274.0</v>
      </c>
      <c r="B2280" s="2">
        <v>22406.0</v>
      </c>
      <c r="C2280" s="2" t="s">
        <v>4368</v>
      </c>
      <c r="D2280" s="2" t="s">
        <v>4369</v>
      </c>
      <c r="E2280" s="2" t="s">
        <v>53</v>
      </c>
      <c r="F2280" s="4">
        <v>0.45252314814814815</v>
      </c>
      <c r="G2280" s="4">
        <v>0.454988425925926</v>
      </c>
      <c r="H2280" s="4">
        <v>0.0024652777777777776</v>
      </c>
    </row>
    <row r="2281" ht="14.25" hidden="1" customHeight="1">
      <c r="A2281" s="2">
        <v>2275.0</v>
      </c>
      <c r="B2281" s="2">
        <v>167784.0</v>
      </c>
      <c r="C2281" s="2" t="s">
        <v>4370</v>
      </c>
      <c r="D2281" s="2" t="s">
        <v>4371</v>
      </c>
      <c r="E2281" s="2" t="s">
        <v>18</v>
      </c>
      <c r="F2281" s="4">
        <v>0.45327546296296295</v>
      </c>
      <c r="G2281" s="4">
        <v>0.4557407407407407</v>
      </c>
      <c r="H2281" s="6">
        <v>0.0024652777777777776</v>
      </c>
    </row>
    <row r="2282" ht="14.25" hidden="1" customHeight="1">
      <c r="A2282" s="2">
        <v>2276.0</v>
      </c>
      <c r="B2282" s="2">
        <v>167072.0</v>
      </c>
      <c r="C2282" s="2" t="s">
        <v>4372</v>
      </c>
      <c r="D2282" s="2" t="s">
        <v>2016</v>
      </c>
      <c r="E2282" s="2" t="s">
        <v>26</v>
      </c>
      <c r="F2282" s="4">
        <v>0.45995370370370375</v>
      </c>
      <c r="G2282" s="4">
        <v>0.4624189814814815</v>
      </c>
      <c r="H2282" s="6">
        <v>0.0024652777777777776</v>
      </c>
    </row>
    <row r="2283" ht="14.25" hidden="1" customHeight="1">
      <c r="A2283" s="2">
        <v>2277.0</v>
      </c>
      <c r="B2283" s="2">
        <v>170134.0</v>
      </c>
      <c r="C2283" s="2" t="s">
        <v>4373</v>
      </c>
      <c r="D2283" s="2" t="s">
        <v>1483</v>
      </c>
      <c r="E2283" s="2" t="s">
        <v>1123</v>
      </c>
      <c r="F2283" s="4">
        <v>0.6408101851851852</v>
      </c>
      <c r="G2283" s="4">
        <v>0.643275462962963</v>
      </c>
      <c r="H2283" s="6">
        <v>0.0024652777777777776</v>
      </c>
    </row>
    <row r="2284" ht="14.25" hidden="1" customHeight="1">
      <c r="A2284" s="2">
        <v>2278.0</v>
      </c>
      <c r="B2284" s="2">
        <v>44589.0</v>
      </c>
      <c r="C2284" s="2" t="s">
        <v>4374</v>
      </c>
      <c r="D2284" s="2" t="s">
        <v>4375</v>
      </c>
      <c r="E2284" s="2" t="s">
        <v>48</v>
      </c>
      <c r="F2284" s="4">
        <v>0.29509259259259263</v>
      </c>
      <c r="G2284" s="4">
        <v>0.29756944444444444</v>
      </c>
      <c r="H2284" s="6">
        <v>0.0024768518518518516</v>
      </c>
    </row>
    <row r="2285" ht="14.25" hidden="1" customHeight="1">
      <c r="A2285" s="2">
        <v>2279.0</v>
      </c>
      <c r="B2285" s="2">
        <v>77363.0</v>
      </c>
      <c r="C2285" s="2" t="s">
        <v>4376</v>
      </c>
      <c r="D2285" s="2" t="s">
        <v>4377</v>
      </c>
      <c r="E2285" s="2" t="s">
        <v>53</v>
      </c>
      <c r="F2285" s="4">
        <v>0.3061226851851852</v>
      </c>
      <c r="G2285" s="4">
        <v>0.308599537037037</v>
      </c>
      <c r="H2285" s="4">
        <v>0.0024768518518518516</v>
      </c>
    </row>
    <row r="2286" ht="14.25" hidden="1" customHeight="1">
      <c r="A2286" s="2">
        <v>2280.0</v>
      </c>
      <c r="B2286" s="2">
        <v>66426.0</v>
      </c>
      <c r="C2286" s="2" t="s">
        <v>4378</v>
      </c>
      <c r="D2286" s="2" t="s">
        <v>4379</v>
      </c>
      <c r="E2286" s="2" t="s">
        <v>53</v>
      </c>
      <c r="F2286" s="4">
        <v>0.33827546296296296</v>
      </c>
      <c r="G2286" s="4">
        <v>0.3407523148148148</v>
      </c>
      <c r="H2286" s="4">
        <v>0.0024768518518518516</v>
      </c>
    </row>
    <row r="2287" ht="14.25" hidden="1" customHeight="1">
      <c r="A2287" s="2">
        <v>2281.0</v>
      </c>
      <c r="B2287" s="2">
        <v>123787.0</v>
      </c>
      <c r="C2287" s="2" t="s">
        <v>4380</v>
      </c>
      <c r="D2287" s="2" t="s">
        <v>4381</v>
      </c>
      <c r="E2287" s="2" t="s">
        <v>32</v>
      </c>
      <c r="F2287" s="4">
        <v>0.34005787037037033</v>
      </c>
      <c r="G2287" s="4">
        <v>0.3425347222222222</v>
      </c>
      <c r="H2287" s="6">
        <v>0.0024768518518518516</v>
      </c>
    </row>
    <row r="2288" ht="14.25" hidden="1" customHeight="1">
      <c r="A2288" s="2">
        <v>2282.0</v>
      </c>
      <c r="B2288" s="2">
        <v>174207.0</v>
      </c>
      <c r="C2288" s="2" t="s">
        <v>4382</v>
      </c>
      <c r="D2288" s="2" t="s">
        <v>4383</v>
      </c>
      <c r="E2288" s="2" t="s">
        <v>38</v>
      </c>
      <c r="F2288" s="4">
        <v>0.3404861111111111</v>
      </c>
      <c r="G2288" s="4">
        <v>0.34296296296296297</v>
      </c>
      <c r="H2288" s="6">
        <v>0.0024768518518518516</v>
      </c>
    </row>
    <row r="2289" ht="14.25" hidden="1" customHeight="1">
      <c r="A2289" s="2">
        <v>2283.0</v>
      </c>
      <c r="B2289" s="2">
        <v>171235.0</v>
      </c>
      <c r="C2289" s="2" t="s">
        <v>4384</v>
      </c>
      <c r="D2289" s="2" t="s">
        <v>4385</v>
      </c>
      <c r="E2289" s="2" t="s">
        <v>29</v>
      </c>
      <c r="F2289" s="4">
        <v>0.3448842592592593</v>
      </c>
      <c r="G2289" s="4">
        <v>0.34736111111111106</v>
      </c>
      <c r="H2289" s="6">
        <v>0.0024768518518518516</v>
      </c>
    </row>
    <row r="2290" ht="14.25" hidden="1" customHeight="1">
      <c r="A2290" s="2">
        <v>2284.0</v>
      </c>
      <c r="B2290" s="2">
        <v>140933.0</v>
      </c>
      <c r="C2290" s="2" t="s">
        <v>4386</v>
      </c>
      <c r="D2290" s="2" t="s">
        <v>4387</v>
      </c>
      <c r="E2290" s="2" t="s">
        <v>13</v>
      </c>
      <c r="F2290" s="4">
        <v>0.35276620370370365</v>
      </c>
      <c r="G2290" s="4">
        <v>0.3552430555555555</v>
      </c>
      <c r="H2290" s="6">
        <v>0.0024768518518518516</v>
      </c>
    </row>
    <row r="2291" ht="14.25" hidden="1" customHeight="1">
      <c r="A2291" s="2">
        <v>2285.0</v>
      </c>
      <c r="B2291" s="2">
        <v>177420.0</v>
      </c>
      <c r="C2291" s="2" t="s">
        <v>4388</v>
      </c>
      <c r="D2291" s="2" t="s">
        <v>1353</v>
      </c>
      <c r="E2291" s="2" t="s">
        <v>1128</v>
      </c>
      <c r="F2291" s="4">
        <v>0.35952546296296295</v>
      </c>
      <c r="G2291" s="4">
        <v>0.3620023148148148</v>
      </c>
      <c r="H2291" s="4">
        <v>0.0024768518518518516</v>
      </c>
    </row>
    <row r="2292" ht="14.25" hidden="1" customHeight="1">
      <c r="A2292" s="2">
        <v>2286.0</v>
      </c>
      <c r="B2292" s="2">
        <v>121046.0</v>
      </c>
      <c r="C2292" s="2" t="s">
        <v>4389</v>
      </c>
      <c r="D2292" s="2" t="s">
        <v>2734</v>
      </c>
      <c r="E2292" s="2" t="s">
        <v>38</v>
      </c>
      <c r="F2292" s="4">
        <v>0.39130787037037035</v>
      </c>
      <c r="G2292" s="4">
        <v>0.3937847222222222</v>
      </c>
      <c r="H2292" s="6">
        <v>0.0024768518518518516</v>
      </c>
    </row>
    <row r="2293" ht="14.25" hidden="1" customHeight="1">
      <c r="A2293" s="2">
        <v>2287.0</v>
      </c>
      <c r="B2293" s="2">
        <v>30226.0</v>
      </c>
      <c r="C2293" s="2" t="s">
        <v>4390</v>
      </c>
      <c r="D2293" s="2" t="s">
        <v>4391</v>
      </c>
      <c r="E2293" s="2" t="s">
        <v>48</v>
      </c>
      <c r="F2293" s="4">
        <v>0.39741898148148147</v>
      </c>
      <c r="G2293" s="4">
        <v>0.39989583333333334</v>
      </c>
      <c r="H2293" s="6">
        <v>0.0024768518518518516</v>
      </c>
    </row>
    <row r="2294" ht="14.25" hidden="1" customHeight="1">
      <c r="A2294" s="2">
        <v>2288.0</v>
      </c>
      <c r="B2294" s="2">
        <v>149615.0</v>
      </c>
      <c r="C2294" s="2" t="s">
        <v>4392</v>
      </c>
      <c r="D2294" s="2" t="s">
        <v>1202</v>
      </c>
      <c r="E2294" s="2" t="s">
        <v>53</v>
      </c>
      <c r="F2294" s="4">
        <v>0.4244212962962963</v>
      </c>
      <c r="G2294" s="4">
        <v>0.42689814814814814</v>
      </c>
      <c r="H2294" s="4">
        <v>0.0024768518518518516</v>
      </c>
    </row>
    <row r="2295" ht="14.25" hidden="1" customHeight="1">
      <c r="A2295" s="2">
        <v>2289.0</v>
      </c>
      <c r="B2295" s="2">
        <v>67591.0</v>
      </c>
      <c r="C2295" s="2" t="s">
        <v>4393</v>
      </c>
      <c r="D2295" s="2" t="s">
        <v>1935</v>
      </c>
      <c r="E2295" s="2" t="s">
        <v>53</v>
      </c>
      <c r="F2295" s="4">
        <v>0.30225694444444445</v>
      </c>
      <c r="G2295" s="4">
        <v>0.30474537037037036</v>
      </c>
      <c r="H2295" s="4">
        <v>0.002488425925925926</v>
      </c>
    </row>
    <row r="2296" ht="14.25" hidden="1" customHeight="1">
      <c r="A2296" s="2">
        <v>2290.0</v>
      </c>
      <c r="B2296" s="2">
        <v>173090.0</v>
      </c>
      <c r="C2296" s="2" t="s">
        <v>4394</v>
      </c>
      <c r="D2296" s="2" t="s">
        <v>4395</v>
      </c>
      <c r="E2296" s="2" t="s">
        <v>53</v>
      </c>
      <c r="F2296" s="4">
        <v>0.3274074074074074</v>
      </c>
      <c r="G2296" s="4">
        <v>0.32989583333333333</v>
      </c>
      <c r="H2296" s="4">
        <v>0.002488425925925926</v>
      </c>
    </row>
    <row r="2297" ht="14.25" hidden="1" customHeight="1">
      <c r="A2297" s="2">
        <v>2291.0</v>
      </c>
      <c r="B2297" s="2">
        <v>178891.0</v>
      </c>
      <c r="C2297" s="2" t="s">
        <v>4396</v>
      </c>
      <c r="D2297" s="2" t="s">
        <v>439</v>
      </c>
      <c r="E2297" s="2" t="s">
        <v>1992</v>
      </c>
      <c r="F2297" s="4">
        <v>0.3344212962962963</v>
      </c>
      <c r="G2297" s="4">
        <v>0.3369097222222222</v>
      </c>
      <c r="H2297" s="4">
        <v>0.002488425925925926</v>
      </c>
    </row>
    <row r="2298" ht="14.25" hidden="1" customHeight="1">
      <c r="A2298" s="2">
        <v>2292.0</v>
      </c>
      <c r="B2298" s="2">
        <v>177430.0</v>
      </c>
      <c r="C2298" s="2" t="s">
        <v>4397</v>
      </c>
      <c r="D2298" s="2" t="s">
        <v>4398</v>
      </c>
      <c r="E2298" s="2" t="s">
        <v>330</v>
      </c>
      <c r="F2298" s="4">
        <v>0.3450578703703704</v>
      </c>
      <c r="G2298" s="4">
        <v>0.3475462962962963</v>
      </c>
      <c r="H2298" s="4">
        <v>0.002488425925925926</v>
      </c>
    </row>
    <row r="2299" ht="14.25" hidden="1" customHeight="1">
      <c r="A2299" s="2">
        <v>2293.0</v>
      </c>
      <c r="B2299" s="2">
        <v>40133.0</v>
      </c>
      <c r="C2299" s="2" t="s">
        <v>4399</v>
      </c>
      <c r="D2299" s="2" t="s">
        <v>4400</v>
      </c>
      <c r="E2299" s="2" t="s">
        <v>343</v>
      </c>
      <c r="F2299" s="4">
        <v>0.34564814814814815</v>
      </c>
      <c r="G2299" s="4">
        <v>0.34813657407407406</v>
      </c>
      <c r="H2299" s="6">
        <v>0.002488425925925926</v>
      </c>
    </row>
    <row r="2300" ht="14.25" hidden="1" customHeight="1">
      <c r="A2300" s="2">
        <v>2294.0</v>
      </c>
      <c r="B2300" s="2">
        <v>603561.0</v>
      </c>
      <c r="C2300" s="2" t="s">
        <v>4401</v>
      </c>
      <c r="D2300" s="2" t="s">
        <v>4402</v>
      </c>
      <c r="E2300" s="2" t="s">
        <v>289</v>
      </c>
      <c r="F2300" s="4">
        <v>0.34958333333333336</v>
      </c>
      <c r="G2300" s="4">
        <v>0.35207175925925926</v>
      </c>
      <c r="H2300" s="6">
        <v>0.002488425925925926</v>
      </c>
    </row>
    <row r="2301" ht="14.25" hidden="1" customHeight="1">
      <c r="A2301" s="2">
        <v>2295.0</v>
      </c>
      <c r="B2301" s="2">
        <v>171955.0</v>
      </c>
      <c r="C2301" s="2" t="s">
        <v>4403</v>
      </c>
      <c r="D2301" s="2" t="s">
        <v>4404</v>
      </c>
      <c r="E2301" s="2" t="s">
        <v>29</v>
      </c>
      <c r="F2301" s="4">
        <v>0.3506481481481481</v>
      </c>
      <c r="G2301" s="4">
        <v>0.3531365740740741</v>
      </c>
      <c r="H2301" s="6">
        <v>0.002488425925925926</v>
      </c>
    </row>
    <row r="2302" ht="14.25" hidden="1" customHeight="1">
      <c r="A2302" s="2">
        <v>2296.0</v>
      </c>
      <c r="B2302" s="2">
        <v>608363.0</v>
      </c>
      <c r="C2302" s="2" t="s">
        <v>4405</v>
      </c>
      <c r="D2302" s="2" t="s">
        <v>4406</v>
      </c>
      <c r="E2302" s="2" t="s">
        <v>48</v>
      </c>
      <c r="F2302" s="4">
        <v>0.36664351851851856</v>
      </c>
      <c r="G2302" s="4">
        <v>0.36913194444444447</v>
      </c>
      <c r="H2302" s="6">
        <v>0.002488425925925926</v>
      </c>
    </row>
    <row r="2303" ht="14.25" hidden="1" customHeight="1">
      <c r="A2303" s="2">
        <v>2297.0</v>
      </c>
      <c r="B2303" s="2">
        <v>93118.0</v>
      </c>
      <c r="C2303" s="2" t="s">
        <v>4407</v>
      </c>
      <c r="D2303" s="2" t="s">
        <v>3923</v>
      </c>
      <c r="E2303" s="2" t="s">
        <v>13</v>
      </c>
      <c r="F2303" s="4">
        <v>0.36711805555555554</v>
      </c>
      <c r="G2303" s="4">
        <v>0.36960648148148145</v>
      </c>
      <c r="H2303" s="6">
        <v>0.002488425925925926</v>
      </c>
    </row>
    <row r="2304" ht="14.25" hidden="1" customHeight="1">
      <c r="A2304" s="2">
        <v>2298.0</v>
      </c>
      <c r="B2304" s="2">
        <v>15299.0</v>
      </c>
      <c r="C2304" s="2" t="s">
        <v>4408</v>
      </c>
      <c r="D2304" s="2" t="s">
        <v>4409</v>
      </c>
      <c r="E2304" s="2" t="s">
        <v>26</v>
      </c>
      <c r="F2304" s="4">
        <v>0.3758564814814815</v>
      </c>
      <c r="G2304" s="4">
        <v>0.3783449074074074</v>
      </c>
      <c r="H2304" s="6">
        <v>0.002488425925925926</v>
      </c>
    </row>
    <row r="2305" ht="14.25" hidden="1" customHeight="1">
      <c r="A2305" s="2">
        <v>2299.0</v>
      </c>
      <c r="B2305" s="2">
        <v>40949.0</v>
      </c>
      <c r="C2305" s="2" t="s">
        <v>4410</v>
      </c>
      <c r="D2305" s="2" t="s">
        <v>4411</v>
      </c>
      <c r="E2305" s="2" t="s">
        <v>29</v>
      </c>
      <c r="F2305" s="4">
        <v>0.37677083333333333</v>
      </c>
      <c r="G2305" s="4">
        <v>0.37925925925925924</v>
      </c>
      <c r="H2305" s="6">
        <v>0.002488425925925926</v>
      </c>
    </row>
    <row r="2306" ht="14.25" hidden="1" customHeight="1">
      <c r="A2306" s="2">
        <v>2300.0</v>
      </c>
      <c r="B2306" s="2">
        <v>19470.0</v>
      </c>
      <c r="C2306" s="2" t="s">
        <v>4412</v>
      </c>
      <c r="D2306" s="2" t="s">
        <v>2436</v>
      </c>
      <c r="E2306" s="2" t="s">
        <v>38</v>
      </c>
      <c r="F2306" s="4">
        <v>0.38103009259259263</v>
      </c>
      <c r="G2306" s="4">
        <v>0.38351851851851854</v>
      </c>
      <c r="H2306" s="6">
        <v>0.002488425925925926</v>
      </c>
    </row>
    <row r="2307" ht="14.25" hidden="1" customHeight="1">
      <c r="A2307" s="2">
        <v>2301.0</v>
      </c>
      <c r="B2307" s="2">
        <v>139118.0</v>
      </c>
      <c r="C2307" s="2" t="s">
        <v>4413</v>
      </c>
      <c r="D2307" s="2" t="s">
        <v>4414</v>
      </c>
      <c r="E2307" s="2" t="s">
        <v>32</v>
      </c>
      <c r="F2307" s="4">
        <v>0.4365393518518519</v>
      </c>
      <c r="G2307" s="4">
        <v>0.4390277777777778</v>
      </c>
      <c r="H2307" s="6">
        <v>0.002488425925925926</v>
      </c>
    </row>
    <row r="2308" ht="14.25" hidden="1" customHeight="1">
      <c r="A2308" s="2">
        <v>2302.0</v>
      </c>
      <c r="B2308" s="2">
        <v>168740.0</v>
      </c>
      <c r="C2308" s="2" t="s">
        <v>4415</v>
      </c>
      <c r="D2308" s="2" t="s">
        <v>4416</v>
      </c>
      <c r="E2308" s="2" t="s">
        <v>26</v>
      </c>
      <c r="F2308" s="4">
        <v>0.30539351851851854</v>
      </c>
      <c r="G2308" s="4">
        <v>0.3078935185185185</v>
      </c>
      <c r="H2308" s="6">
        <v>0.0025</v>
      </c>
    </row>
    <row r="2309" ht="14.25" hidden="1" customHeight="1">
      <c r="A2309" s="2">
        <v>2303.0</v>
      </c>
      <c r="B2309" s="2">
        <v>63779.0</v>
      </c>
      <c r="C2309" s="2" t="s">
        <v>4417</v>
      </c>
      <c r="D2309" s="2" t="s">
        <v>4418</v>
      </c>
      <c r="E2309" s="2" t="s">
        <v>32</v>
      </c>
      <c r="F2309" s="4">
        <v>0.30775462962962963</v>
      </c>
      <c r="G2309" s="4">
        <v>0.31025462962962963</v>
      </c>
      <c r="H2309" s="6">
        <v>0.0025</v>
      </c>
    </row>
    <row r="2310" ht="14.25" hidden="1" customHeight="1">
      <c r="A2310" s="2">
        <v>2304.0</v>
      </c>
      <c r="B2310" s="2">
        <v>54059.0</v>
      </c>
      <c r="C2310" s="2" t="s">
        <v>4419</v>
      </c>
      <c r="D2310" s="2" t="s">
        <v>4420</v>
      </c>
      <c r="E2310" s="2" t="s">
        <v>41</v>
      </c>
      <c r="F2310" s="4">
        <v>0.3231365740740741</v>
      </c>
      <c r="G2310" s="4">
        <v>0.3256365740740741</v>
      </c>
      <c r="H2310" s="6">
        <v>0.0025</v>
      </c>
    </row>
    <row r="2311" ht="14.25" hidden="1" customHeight="1">
      <c r="A2311" s="2">
        <v>2305.0</v>
      </c>
      <c r="B2311" s="2">
        <v>147645.0</v>
      </c>
      <c r="C2311" s="2" t="s">
        <v>4421</v>
      </c>
      <c r="D2311" s="2" t="s">
        <v>4422</v>
      </c>
      <c r="E2311" s="2" t="s">
        <v>53</v>
      </c>
      <c r="F2311" s="4">
        <v>0.34695601851851854</v>
      </c>
      <c r="G2311" s="4">
        <v>0.3494560185185185</v>
      </c>
      <c r="H2311" s="4">
        <v>0.0025</v>
      </c>
    </row>
    <row r="2312" ht="14.25" hidden="1" customHeight="1">
      <c r="A2312" s="2">
        <v>2306.0</v>
      </c>
      <c r="B2312" s="2">
        <v>53556.0</v>
      </c>
      <c r="C2312" s="2" t="s">
        <v>4423</v>
      </c>
      <c r="D2312" s="2" t="s">
        <v>3160</v>
      </c>
      <c r="E2312" s="2" t="s">
        <v>48</v>
      </c>
      <c r="F2312" s="4">
        <v>0.3529166666666667</v>
      </c>
      <c r="G2312" s="4">
        <v>0.35541666666666666</v>
      </c>
      <c r="H2312" s="6">
        <v>0.0025</v>
      </c>
    </row>
    <row r="2313" ht="14.25" hidden="1" customHeight="1">
      <c r="A2313" s="2">
        <v>2307.0</v>
      </c>
      <c r="B2313" s="2">
        <v>70172.0</v>
      </c>
      <c r="C2313" s="2" t="s">
        <v>4424</v>
      </c>
      <c r="D2313" s="2" t="s">
        <v>4425</v>
      </c>
      <c r="E2313" s="2" t="s">
        <v>38</v>
      </c>
      <c r="F2313" s="4">
        <v>0.35943287037037036</v>
      </c>
      <c r="G2313" s="4">
        <v>0.36193287037037036</v>
      </c>
      <c r="H2313" s="6">
        <v>0.0025</v>
      </c>
    </row>
    <row r="2314" ht="14.25" hidden="1" customHeight="1">
      <c r="A2314" s="2">
        <v>2308.0</v>
      </c>
      <c r="B2314" s="2">
        <v>63084.0</v>
      </c>
      <c r="C2314" s="2" t="s">
        <v>4426</v>
      </c>
      <c r="D2314" s="2" t="s">
        <v>1536</v>
      </c>
      <c r="E2314" s="2" t="s">
        <v>1123</v>
      </c>
      <c r="F2314" s="4">
        <v>0.3603240740740741</v>
      </c>
      <c r="G2314" s="4">
        <v>0.3628240740740741</v>
      </c>
      <c r="H2314" s="6">
        <v>0.0025</v>
      </c>
    </row>
    <row r="2315" ht="14.25" hidden="1" customHeight="1">
      <c r="A2315" s="2">
        <v>2309.0</v>
      </c>
      <c r="B2315" s="2">
        <v>147082.0</v>
      </c>
      <c r="C2315" s="2" t="s">
        <v>4427</v>
      </c>
      <c r="D2315" s="2" t="s">
        <v>638</v>
      </c>
      <c r="E2315" s="2" t="s">
        <v>250</v>
      </c>
      <c r="F2315" s="4">
        <v>0.3769675925925926</v>
      </c>
      <c r="G2315" s="4">
        <v>0.3794675925925926</v>
      </c>
      <c r="H2315" s="6">
        <v>0.0025</v>
      </c>
    </row>
    <row r="2316" ht="14.25" hidden="1" customHeight="1">
      <c r="A2316" s="2">
        <v>2310.0</v>
      </c>
      <c r="B2316" s="2">
        <v>173372.0</v>
      </c>
      <c r="C2316" s="2" t="s">
        <v>4428</v>
      </c>
      <c r="D2316" s="2" t="s">
        <v>4429</v>
      </c>
      <c r="E2316" s="2" t="s">
        <v>142</v>
      </c>
      <c r="F2316" s="4">
        <v>0.3843055555555555</v>
      </c>
      <c r="G2316" s="4">
        <v>0.38680555555555557</v>
      </c>
      <c r="H2316" s="6">
        <v>0.0025</v>
      </c>
    </row>
    <row r="2317" ht="14.25" hidden="1" customHeight="1">
      <c r="A2317" s="2">
        <v>2311.0</v>
      </c>
      <c r="B2317" s="2">
        <v>175692.0</v>
      </c>
      <c r="C2317" s="2" t="s">
        <v>4430</v>
      </c>
      <c r="D2317" s="2" t="s">
        <v>1286</v>
      </c>
      <c r="E2317" s="2" t="s">
        <v>1128</v>
      </c>
      <c r="F2317" s="4">
        <v>0.4973148148148148</v>
      </c>
      <c r="G2317" s="4">
        <v>0.49981481481481477</v>
      </c>
      <c r="H2317" s="4">
        <v>0.0025</v>
      </c>
    </row>
    <row r="2318" ht="14.25" hidden="1" customHeight="1">
      <c r="A2318" s="2">
        <v>2312.0</v>
      </c>
      <c r="B2318" s="2">
        <v>129069.0</v>
      </c>
      <c r="C2318" s="2" t="s">
        <v>4431</v>
      </c>
      <c r="D2318" s="2" t="s">
        <v>1257</v>
      </c>
      <c r="E2318" s="2" t="s">
        <v>1123</v>
      </c>
      <c r="F2318" s="4">
        <v>0.5703356481481482</v>
      </c>
      <c r="G2318" s="4">
        <v>0.5728356481481481</v>
      </c>
      <c r="H2318" s="6">
        <v>0.0025</v>
      </c>
    </row>
    <row r="2319" ht="14.25" customHeight="1">
      <c r="A2319" s="2">
        <v>2313.0</v>
      </c>
      <c r="B2319" s="2">
        <v>61567.0</v>
      </c>
      <c r="C2319" s="2" t="s">
        <v>4432</v>
      </c>
      <c r="D2319" s="2" t="s">
        <v>4433</v>
      </c>
      <c r="E2319" s="2" t="s">
        <v>498</v>
      </c>
      <c r="F2319" s="4">
        <v>0.33927083333333335</v>
      </c>
      <c r="G2319" s="4">
        <v>0.3417824074074074</v>
      </c>
      <c r="H2319" s="7">
        <f>G2319-F2319</f>
        <v>0.002511574074</v>
      </c>
    </row>
    <row r="2320" ht="14.25" hidden="1" customHeight="1">
      <c r="A2320" s="2">
        <v>2314.0</v>
      </c>
      <c r="B2320" s="2">
        <v>172009.0</v>
      </c>
      <c r="C2320" s="2" t="s">
        <v>4434</v>
      </c>
      <c r="D2320" s="2" t="s">
        <v>4435</v>
      </c>
      <c r="E2320" s="2" t="s">
        <v>53</v>
      </c>
      <c r="F2320" s="4">
        <v>0.34833333333333333</v>
      </c>
      <c r="G2320" s="4">
        <v>0.35084490740740737</v>
      </c>
      <c r="H2320" s="4">
        <v>0.002511574074074074</v>
      </c>
    </row>
    <row r="2321" ht="14.25" hidden="1" customHeight="1">
      <c r="A2321" s="2">
        <v>2315.0</v>
      </c>
      <c r="B2321" s="2">
        <v>176366.0</v>
      </c>
      <c r="C2321" s="2" t="s">
        <v>4436</v>
      </c>
      <c r="D2321" s="2" t="s">
        <v>4437</v>
      </c>
      <c r="E2321" s="2" t="s">
        <v>29</v>
      </c>
      <c r="F2321" s="4">
        <v>0.3501273148148148</v>
      </c>
      <c r="G2321" s="4">
        <v>0.3526388888888889</v>
      </c>
      <c r="H2321" s="6">
        <v>0.002511574074074074</v>
      </c>
    </row>
    <row r="2322" ht="14.25" hidden="1" customHeight="1">
      <c r="A2322" s="2">
        <v>2316.0</v>
      </c>
      <c r="B2322" s="2">
        <v>171312.0</v>
      </c>
      <c r="C2322" s="2" t="s">
        <v>4438</v>
      </c>
      <c r="D2322" s="2" t="s">
        <v>4439</v>
      </c>
      <c r="E2322" s="2" t="s">
        <v>190</v>
      </c>
      <c r="F2322" s="4">
        <v>0.3513425925925926</v>
      </c>
      <c r="G2322" s="4">
        <v>0.35385416666666664</v>
      </c>
      <c r="H2322" s="6">
        <v>0.002511574074074074</v>
      </c>
    </row>
    <row r="2323" ht="14.25" hidden="1" customHeight="1">
      <c r="A2323" s="2">
        <v>2317.0</v>
      </c>
      <c r="B2323" s="2">
        <v>52225.0</v>
      </c>
      <c r="C2323" s="2" t="s">
        <v>4440</v>
      </c>
      <c r="D2323" s="2" t="s">
        <v>4441</v>
      </c>
      <c r="E2323" s="2" t="s">
        <v>53</v>
      </c>
      <c r="F2323" s="4">
        <v>0.36768518518518517</v>
      </c>
      <c r="G2323" s="4">
        <v>0.37019675925925927</v>
      </c>
      <c r="H2323" s="4">
        <v>0.002511574074074074</v>
      </c>
    </row>
    <row r="2324" ht="14.25" hidden="1" customHeight="1">
      <c r="A2324" s="2">
        <v>2318.0</v>
      </c>
      <c r="B2324" s="2">
        <v>148526.0</v>
      </c>
      <c r="C2324" s="2" t="s">
        <v>4442</v>
      </c>
      <c r="D2324" s="2" t="s">
        <v>1206</v>
      </c>
      <c r="E2324" s="2" t="s">
        <v>1123</v>
      </c>
      <c r="F2324" s="4">
        <v>0.3700231481481482</v>
      </c>
      <c r="G2324" s="4">
        <v>0.3725347222222222</v>
      </c>
      <c r="H2324" s="6">
        <v>0.002511574074074074</v>
      </c>
    </row>
    <row r="2325" ht="14.25" hidden="1" customHeight="1">
      <c r="A2325" s="2">
        <v>2319.0</v>
      </c>
      <c r="B2325" s="2">
        <v>14444.0</v>
      </c>
      <c r="C2325" s="2" t="s">
        <v>4443</v>
      </c>
      <c r="D2325" s="2" t="s">
        <v>4444</v>
      </c>
      <c r="E2325" s="2" t="s">
        <v>41</v>
      </c>
      <c r="F2325" s="4">
        <v>0.3710300925925926</v>
      </c>
      <c r="G2325" s="4">
        <v>0.37354166666666666</v>
      </c>
      <c r="H2325" s="6">
        <v>0.002511574074074074</v>
      </c>
    </row>
    <row r="2326" ht="14.25" hidden="1" customHeight="1">
      <c r="A2326" s="2">
        <v>2320.0</v>
      </c>
      <c r="B2326" s="2">
        <v>168177.0</v>
      </c>
      <c r="C2326" s="2" t="s">
        <v>4445</v>
      </c>
      <c r="D2326" s="2" t="s">
        <v>2706</v>
      </c>
      <c r="E2326" s="2" t="s">
        <v>38</v>
      </c>
      <c r="F2326" s="4">
        <v>0.37365740740740744</v>
      </c>
      <c r="G2326" s="4">
        <v>0.3761689814814815</v>
      </c>
      <c r="H2326" s="6">
        <v>0.002511574074074074</v>
      </c>
    </row>
    <row r="2327" ht="14.25" hidden="1" customHeight="1">
      <c r="A2327" s="2">
        <v>2321.0</v>
      </c>
      <c r="B2327" s="2">
        <v>607057.0</v>
      </c>
      <c r="C2327" s="2" t="s">
        <v>4446</v>
      </c>
      <c r="D2327" s="2" t="s">
        <v>3729</v>
      </c>
      <c r="E2327" s="2" t="s">
        <v>35</v>
      </c>
      <c r="F2327" s="4">
        <v>0.37572916666666667</v>
      </c>
      <c r="G2327" s="4">
        <v>0.3782407407407407</v>
      </c>
      <c r="H2327" s="4">
        <v>0.002511574074074074</v>
      </c>
    </row>
    <row r="2328" ht="14.25" hidden="1" customHeight="1">
      <c r="A2328" s="2">
        <v>2322.0</v>
      </c>
      <c r="B2328" s="2">
        <v>177975.0</v>
      </c>
      <c r="C2328" s="2" t="s">
        <v>4447</v>
      </c>
      <c r="D2328" s="2" t="s">
        <v>1169</v>
      </c>
      <c r="E2328" s="2" t="s">
        <v>13</v>
      </c>
      <c r="F2328" s="4">
        <v>0.3910416666666667</v>
      </c>
      <c r="G2328" s="4">
        <v>0.3935532407407407</v>
      </c>
      <c r="H2328" s="6">
        <v>0.002511574074074074</v>
      </c>
    </row>
    <row r="2329" ht="14.25" hidden="1" customHeight="1">
      <c r="A2329" s="2">
        <v>2323.0</v>
      </c>
      <c r="B2329" s="2">
        <v>178330.0</v>
      </c>
      <c r="C2329" s="2" t="s">
        <v>4448</v>
      </c>
      <c r="D2329" s="2" t="s">
        <v>885</v>
      </c>
      <c r="E2329" s="2" t="s">
        <v>190</v>
      </c>
      <c r="F2329" s="4">
        <v>0.3979050925925926</v>
      </c>
      <c r="G2329" s="4">
        <v>0.40041666666666664</v>
      </c>
      <c r="H2329" s="6">
        <v>0.002511574074074074</v>
      </c>
    </row>
    <row r="2330" ht="14.25" hidden="1" customHeight="1">
      <c r="A2330" s="2">
        <v>2324.0</v>
      </c>
      <c r="B2330" s="2">
        <v>174724.0</v>
      </c>
      <c r="C2330" s="2" t="s">
        <v>4449</v>
      </c>
      <c r="D2330" s="2" t="s">
        <v>4450</v>
      </c>
      <c r="E2330" s="2" t="s">
        <v>53</v>
      </c>
      <c r="F2330" s="4">
        <v>0.4740972222222222</v>
      </c>
      <c r="G2330" s="4">
        <v>0.4766087962962963</v>
      </c>
      <c r="H2330" s="4">
        <v>0.002511574074074074</v>
      </c>
    </row>
    <row r="2331" ht="14.25" hidden="1" customHeight="1">
      <c r="A2331" s="2">
        <v>2325.0</v>
      </c>
      <c r="B2331" s="2">
        <v>176093.0</v>
      </c>
      <c r="C2331" s="2" t="s">
        <v>4451</v>
      </c>
      <c r="D2331" s="2" t="s">
        <v>4452</v>
      </c>
      <c r="E2331" s="2" t="s">
        <v>48</v>
      </c>
      <c r="F2331" s="4">
        <v>0.3052314814814815</v>
      </c>
      <c r="G2331" s="4">
        <v>0.30775462962962963</v>
      </c>
      <c r="H2331" s="6">
        <v>0.002523148148148148</v>
      </c>
    </row>
    <row r="2332" ht="14.25" hidden="1" customHeight="1">
      <c r="A2332" s="2">
        <v>2326.0</v>
      </c>
      <c r="B2332" s="2">
        <v>23358.0</v>
      </c>
      <c r="C2332" s="2" t="s">
        <v>4453</v>
      </c>
      <c r="D2332" s="2" t="s">
        <v>4454</v>
      </c>
      <c r="E2332" s="2" t="s">
        <v>135</v>
      </c>
      <c r="F2332" s="4">
        <v>0.32283564814814814</v>
      </c>
      <c r="G2332" s="4">
        <v>0.3253587962962963</v>
      </c>
      <c r="H2332" s="4">
        <v>0.002523148148148148</v>
      </c>
    </row>
    <row r="2333" ht="14.25" hidden="1" customHeight="1">
      <c r="A2333" s="2">
        <v>2327.0</v>
      </c>
      <c r="B2333" s="2">
        <v>176366.0</v>
      </c>
      <c r="C2333" s="2" t="s">
        <v>4455</v>
      </c>
      <c r="D2333" s="2" t="s">
        <v>4437</v>
      </c>
      <c r="E2333" s="2" t="s">
        <v>26</v>
      </c>
      <c r="F2333" s="4">
        <v>0.3263773148148148</v>
      </c>
      <c r="G2333" s="4">
        <v>0.328900462962963</v>
      </c>
      <c r="H2333" s="6">
        <v>0.002523148148148148</v>
      </c>
    </row>
    <row r="2334" ht="14.25" hidden="1" customHeight="1">
      <c r="A2334" s="2">
        <v>2328.0</v>
      </c>
      <c r="B2334" s="2">
        <v>12998.0</v>
      </c>
      <c r="C2334" s="2" t="s">
        <v>4456</v>
      </c>
      <c r="D2334" s="2" t="s">
        <v>1523</v>
      </c>
      <c r="E2334" s="2" t="s">
        <v>1123</v>
      </c>
      <c r="F2334" s="4">
        <v>0.34874999999999995</v>
      </c>
      <c r="G2334" s="4">
        <v>0.35127314814814814</v>
      </c>
      <c r="H2334" s="6">
        <v>0.002523148148148148</v>
      </c>
    </row>
    <row r="2335" ht="14.25" customHeight="1">
      <c r="A2335" s="2">
        <v>2329.0</v>
      </c>
      <c r="B2335" s="2">
        <v>146979.0</v>
      </c>
      <c r="C2335" s="2" t="s">
        <v>4457</v>
      </c>
      <c r="D2335" s="2" t="s">
        <v>4458</v>
      </c>
      <c r="E2335" s="2" t="s">
        <v>498</v>
      </c>
      <c r="F2335" s="4">
        <v>0.35010416666666666</v>
      </c>
      <c r="G2335" s="4">
        <v>0.35262731481481485</v>
      </c>
      <c r="H2335" s="7">
        <f>G2335-F2335</f>
        <v>0.002523148148</v>
      </c>
    </row>
    <row r="2336" ht="14.25" hidden="1" customHeight="1">
      <c r="A2336" s="2">
        <v>2330.0</v>
      </c>
      <c r="B2336" s="2">
        <v>139632.0</v>
      </c>
      <c r="C2336" s="2" t="s">
        <v>4459</v>
      </c>
      <c r="D2336" s="2" t="s">
        <v>47</v>
      </c>
      <c r="E2336" s="2" t="s">
        <v>190</v>
      </c>
      <c r="F2336" s="4">
        <v>0.41582175925925924</v>
      </c>
      <c r="G2336" s="4">
        <v>0.41834490740740743</v>
      </c>
      <c r="H2336" s="6">
        <v>0.002523148148148148</v>
      </c>
    </row>
    <row r="2337" ht="14.25" hidden="1" customHeight="1">
      <c r="A2337" s="2">
        <v>2331.0</v>
      </c>
      <c r="B2337" s="2">
        <v>143650.0</v>
      </c>
      <c r="C2337" s="2" t="s">
        <v>4460</v>
      </c>
      <c r="D2337" s="2" t="s">
        <v>4461</v>
      </c>
      <c r="E2337" s="2" t="s">
        <v>343</v>
      </c>
      <c r="F2337" s="4">
        <v>0.42202546296296295</v>
      </c>
      <c r="G2337" s="4">
        <v>0.42454861111111114</v>
      </c>
      <c r="H2337" s="6">
        <v>0.002523148148148148</v>
      </c>
    </row>
    <row r="2338" ht="14.25" customHeight="1">
      <c r="A2338" s="2">
        <v>2332.0</v>
      </c>
      <c r="B2338" s="2">
        <v>41664.0</v>
      </c>
      <c r="C2338" s="2" t="s">
        <v>4462</v>
      </c>
      <c r="D2338" s="2" t="s">
        <v>4463</v>
      </c>
      <c r="E2338" s="2" t="s">
        <v>498</v>
      </c>
      <c r="F2338" s="4">
        <v>0.4380555555555556</v>
      </c>
      <c r="G2338" s="4">
        <v>0.44057870370370367</v>
      </c>
      <c r="H2338" s="7">
        <f>G2338-F2338</f>
        <v>0.002523148148</v>
      </c>
    </row>
    <row r="2339" ht="14.25" hidden="1" customHeight="1">
      <c r="A2339" s="2">
        <v>2333.0</v>
      </c>
      <c r="B2339" s="2">
        <v>173957.0</v>
      </c>
      <c r="C2339" s="2" t="s">
        <v>4464</v>
      </c>
      <c r="D2339" s="2" t="s">
        <v>3077</v>
      </c>
      <c r="E2339" s="2" t="s">
        <v>116</v>
      </c>
      <c r="F2339" s="4">
        <v>0.46136574074074077</v>
      </c>
      <c r="G2339" s="4">
        <v>0.46388888888888885</v>
      </c>
      <c r="H2339" s="5">
        <v>0.002523148148148148</v>
      </c>
    </row>
    <row r="2340" ht="14.25" hidden="1" customHeight="1">
      <c r="A2340" s="2">
        <v>2334.0</v>
      </c>
      <c r="B2340" s="2">
        <v>15447.0</v>
      </c>
      <c r="C2340" s="2" t="s">
        <v>4465</v>
      </c>
      <c r="D2340" s="2" t="s">
        <v>2572</v>
      </c>
      <c r="E2340" s="2" t="s">
        <v>1123</v>
      </c>
      <c r="F2340" s="4">
        <v>0.5403819444444444</v>
      </c>
      <c r="G2340" s="4">
        <v>0.5429050925925926</v>
      </c>
      <c r="H2340" s="6">
        <v>0.002523148148148148</v>
      </c>
    </row>
    <row r="2341" ht="14.25" hidden="1" customHeight="1">
      <c r="A2341" s="2">
        <v>2335.0</v>
      </c>
      <c r="B2341" s="2">
        <v>169480.0</v>
      </c>
      <c r="C2341" s="2" t="s">
        <v>4466</v>
      </c>
      <c r="D2341" s="2" t="s">
        <v>1204</v>
      </c>
      <c r="E2341" s="2" t="s">
        <v>1123</v>
      </c>
      <c r="F2341" s="4">
        <v>0.5716666666666667</v>
      </c>
      <c r="G2341" s="4">
        <v>0.5741898148148148</v>
      </c>
      <c r="H2341" s="6">
        <v>0.002523148148148148</v>
      </c>
    </row>
    <row r="2342" ht="14.25" hidden="1" customHeight="1">
      <c r="A2342" s="2">
        <v>2336.0</v>
      </c>
      <c r="B2342" s="2">
        <v>145590.0</v>
      </c>
      <c r="C2342" s="2" t="s">
        <v>4467</v>
      </c>
      <c r="D2342" s="2" t="s">
        <v>4468</v>
      </c>
      <c r="E2342" s="2" t="s">
        <v>135</v>
      </c>
      <c r="F2342" s="4">
        <v>0.30863425925925925</v>
      </c>
      <c r="G2342" s="4">
        <v>0.3111689814814815</v>
      </c>
      <c r="H2342" s="4">
        <v>0.002534722222222222</v>
      </c>
    </row>
    <row r="2343" ht="14.25" hidden="1" customHeight="1">
      <c r="A2343" s="2">
        <v>2337.0</v>
      </c>
      <c r="B2343" s="2">
        <v>168383.0</v>
      </c>
      <c r="C2343" s="2" t="s">
        <v>4469</v>
      </c>
      <c r="D2343" s="2" t="s">
        <v>4470</v>
      </c>
      <c r="E2343" s="2" t="s">
        <v>343</v>
      </c>
      <c r="F2343" s="4">
        <v>0.3096527777777778</v>
      </c>
      <c r="G2343" s="4">
        <v>0.3121875</v>
      </c>
      <c r="H2343" s="6">
        <v>0.002534722222222222</v>
      </c>
    </row>
    <row r="2344" ht="14.25" hidden="1" customHeight="1">
      <c r="A2344" s="2">
        <v>2338.0</v>
      </c>
      <c r="B2344" s="2">
        <v>174418.0</v>
      </c>
      <c r="C2344" s="2" t="s">
        <v>4471</v>
      </c>
      <c r="D2344" s="2" t="s">
        <v>4472</v>
      </c>
      <c r="E2344" s="2" t="s">
        <v>53</v>
      </c>
      <c r="F2344" s="4">
        <v>0.31037037037037035</v>
      </c>
      <c r="G2344" s="4">
        <v>0.3129050925925926</v>
      </c>
      <c r="H2344" s="4">
        <v>0.002534722222222222</v>
      </c>
    </row>
    <row r="2345" ht="14.25" hidden="1" customHeight="1">
      <c r="A2345" s="2">
        <v>2339.0</v>
      </c>
      <c r="B2345" s="2">
        <v>25039.0</v>
      </c>
      <c r="C2345" s="2" t="s">
        <v>4473</v>
      </c>
      <c r="D2345" s="2" t="s">
        <v>3912</v>
      </c>
      <c r="E2345" s="2" t="s">
        <v>53</v>
      </c>
      <c r="F2345" s="4">
        <v>0.3229166666666667</v>
      </c>
      <c r="G2345" s="4">
        <v>0.32545138888888886</v>
      </c>
      <c r="H2345" s="4">
        <v>0.002534722222222222</v>
      </c>
    </row>
    <row r="2346" ht="14.25" hidden="1" customHeight="1">
      <c r="A2346" s="2">
        <v>2340.0</v>
      </c>
      <c r="B2346" s="2">
        <v>176202.0</v>
      </c>
      <c r="C2346" s="2" t="s">
        <v>4474</v>
      </c>
      <c r="D2346" s="2" t="s">
        <v>4278</v>
      </c>
      <c r="E2346" s="2" t="s">
        <v>53</v>
      </c>
      <c r="F2346" s="4">
        <v>0.33229166666666665</v>
      </c>
      <c r="G2346" s="4">
        <v>0.3348263888888889</v>
      </c>
      <c r="H2346" s="4">
        <v>0.002534722222222222</v>
      </c>
    </row>
    <row r="2347" ht="14.25" hidden="1" customHeight="1">
      <c r="A2347" s="2">
        <v>2341.0</v>
      </c>
      <c r="B2347" s="2">
        <v>126750.0</v>
      </c>
      <c r="C2347" s="2" t="s">
        <v>4475</v>
      </c>
      <c r="D2347" s="2" t="s">
        <v>4476</v>
      </c>
      <c r="E2347" s="2" t="s">
        <v>48</v>
      </c>
      <c r="F2347" s="4">
        <v>0.33935185185185185</v>
      </c>
      <c r="G2347" s="4">
        <v>0.341886574074074</v>
      </c>
      <c r="H2347" s="6">
        <v>0.002534722222222222</v>
      </c>
    </row>
    <row r="2348" ht="14.25" hidden="1" customHeight="1">
      <c r="A2348" s="2">
        <v>2342.0</v>
      </c>
      <c r="B2348" s="2">
        <v>77913.0</v>
      </c>
      <c r="C2348" s="2" t="s">
        <v>4477</v>
      </c>
      <c r="D2348" s="2" t="s">
        <v>4478</v>
      </c>
      <c r="E2348" s="2" t="s">
        <v>48</v>
      </c>
      <c r="F2348" s="4">
        <v>0.34328703703703706</v>
      </c>
      <c r="G2348" s="4">
        <v>0.34582175925925923</v>
      </c>
      <c r="H2348" s="6">
        <v>0.002534722222222222</v>
      </c>
    </row>
    <row r="2349" ht="14.25" hidden="1" customHeight="1">
      <c r="A2349" s="2">
        <v>2343.0</v>
      </c>
      <c r="B2349" s="2">
        <v>178784.0</v>
      </c>
      <c r="C2349" s="2" t="s">
        <v>4479</v>
      </c>
      <c r="D2349" s="2" t="s">
        <v>525</v>
      </c>
      <c r="E2349" s="2" t="s">
        <v>48</v>
      </c>
      <c r="F2349" s="4">
        <v>0.34957175925925926</v>
      </c>
      <c r="G2349" s="4">
        <v>0.35210648148148144</v>
      </c>
      <c r="H2349" s="6">
        <v>0.002534722222222222</v>
      </c>
    </row>
    <row r="2350" ht="14.25" hidden="1" customHeight="1">
      <c r="A2350" s="2">
        <v>2344.0</v>
      </c>
      <c r="B2350" s="2">
        <v>150769.0</v>
      </c>
      <c r="C2350" s="2" t="s">
        <v>4480</v>
      </c>
      <c r="D2350" s="2" t="s">
        <v>4481</v>
      </c>
      <c r="E2350" s="2" t="s">
        <v>81</v>
      </c>
      <c r="F2350" s="4">
        <v>0.356099537037037</v>
      </c>
      <c r="G2350" s="4">
        <v>0.3586342592592593</v>
      </c>
      <c r="H2350" s="6">
        <v>0.002534722222222222</v>
      </c>
    </row>
    <row r="2351" ht="14.25" hidden="1" customHeight="1">
      <c r="A2351" s="2">
        <v>2345.0</v>
      </c>
      <c r="B2351" s="2">
        <v>93889.0</v>
      </c>
      <c r="C2351" s="2" t="s">
        <v>4482</v>
      </c>
      <c r="D2351" s="2" t="s">
        <v>2298</v>
      </c>
      <c r="E2351" s="2" t="s">
        <v>41</v>
      </c>
      <c r="F2351" s="4">
        <v>0.3584027777777778</v>
      </c>
      <c r="G2351" s="4">
        <v>0.36093749999999997</v>
      </c>
      <c r="H2351" s="6">
        <v>0.002534722222222222</v>
      </c>
    </row>
    <row r="2352" ht="14.25" hidden="1" customHeight="1">
      <c r="A2352" s="2">
        <v>2346.0</v>
      </c>
      <c r="B2352" s="2">
        <v>148641.0</v>
      </c>
      <c r="C2352" s="2" t="s">
        <v>4483</v>
      </c>
      <c r="D2352" s="2" t="s">
        <v>3235</v>
      </c>
      <c r="E2352" s="2" t="s">
        <v>1128</v>
      </c>
      <c r="F2352" s="4">
        <v>0.3772685185185185</v>
      </c>
      <c r="G2352" s="4">
        <v>0.37980324074074073</v>
      </c>
      <c r="H2352" s="4">
        <v>0.002534722222222222</v>
      </c>
    </row>
    <row r="2353" ht="14.25" hidden="1" customHeight="1">
      <c r="A2353" s="2">
        <v>2347.0</v>
      </c>
      <c r="B2353" s="2">
        <v>16773.0</v>
      </c>
      <c r="C2353" s="2" t="s">
        <v>4484</v>
      </c>
      <c r="D2353" s="2" t="s">
        <v>1680</v>
      </c>
      <c r="E2353" s="2" t="s">
        <v>190</v>
      </c>
      <c r="F2353" s="4">
        <v>0.3949768518518519</v>
      </c>
      <c r="G2353" s="4">
        <v>0.39751157407407406</v>
      </c>
      <c r="H2353" s="6">
        <v>0.002534722222222222</v>
      </c>
    </row>
    <row r="2354" ht="14.25" hidden="1" customHeight="1">
      <c r="A2354" s="2">
        <v>2348.0</v>
      </c>
      <c r="B2354" s="2">
        <v>176088.0</v>
      </c>
      <c r="C2354" s="2" t="s">
        <v>4485</v>
      </c>
      <c r="D2354" s="2" t="s">
        <v>2887</v>
      </c>
      <c r="E2354" s="2" t="s">
        <v>142</v>
      </c>
      <c r="F2354" s="4">
        <v>0.4012731481481482</v>
      </c>
      <c r="G2354" s="4">
        <v>0.4038078703703704</v>
      </c>
      <c r="H2354" s="6">
        <v>0.002534722222222222</v>
      </c>
    </row>
    <row r="2355" ht="14.25" hidden="1" customHeight="1">
      <c r="A2355" s="2">
        <v>2349.0</v>
      </c>
      <c r="B2355" s="2">
        <v>176745.0</v>
      </c>
      <c r="C2355" s="2" t="s">
        <v>4486</v>
      </c>
      <c r="D2355" s="2" t="s">
        <v>4487</v>
      </c>
      <c r="E2355" s="2" t="s">
        <v>4488</v>
      </c>
      <c r="F2355" s="4">
        <v>0.4552893518518519</v>
      </c>
      <c r="G2355" s="4">
        <v>0.45782407407407405</v>
      </c>
      <c r="H2355" s="6">
        <v>0.00253472222222222</v>
      </c>
    </row>
    <row r="2356" ht="14.25" hidden="1" customHeight="1">
      <c r="A2356" s="2">
        <v>2350.0</v>
      </c>
      <c r="B2356" s="2">
        <v>171804.0</v>
      </c>
      <c r="C2356" s="2" t="s">
        <v>4489</v>
      </c>
      <c r="D2356" s="2" t="s">
        <v>1304</v>
      </c>
      <c r="E2356" s="2" t="s">
        <v>1123</v>
      </c>
      <c r="F2356" s="4">
        <v>0.5519212962962963</v>
      </c>
      <c r="G2356" s="4">
        <v>0.5544560185185184</v>
      </c>
      <c r="H2356" s="6">
        <v>0.002534722222222222</v>
      </c>
    </row>
    <row r="2357" ht="14.25" hidden="1" customHeight="1">
      <c r="A2357" s="2">
        <v>2351.0</v>
      </c>
      <c r="B2357" s="2">
        <v>149022.0</v>
      </c>
      <c r="C2357" s="2" t="s">
        <v>4490</v>
      </c>
      <c r="D2357" s="2" t="s">
        <v>276</v>
      </c>
      <c r="E2357" s="2" t="s">
        <v>1128</v>
      </c>
      <c r="F2357" s="4">
        <v>0.32165509259259256</v>
      </c>
      <c r="G2357" s="4">
        <v>0.3242013888888889</v>
      </c>
      <c r="H2357" s="4">
        <v>0.002546296296296296</v>
      </c>
    </row>
    <row r="2358" ht="14.25" hidden="1" customHeight="1">
      <c r="A2358" s="2">
        <v>2352.0</v>
      </c>
      <c r="B2358" s="2">
        <v>174956.0</v>
      </c>
      <c r="C2358" s="2" t="s">
        <v>4491</v>
      </c>
      <c r="D2358" s="2" t="s">
        <v>2329</v>
      </c>
      <c r="E2358" s="2" t="s">
        <v>53</v>
      </c>
      <c r="F2358" s="4">
        <v>0.32631944444444444</v>
      </c>
      <c r="G2358" s="4">
        <v>0.32886574074074076</v>
      </c>
      <c r="H2358" s="4">
        <v>0.002546296296296296</v>
      </c>
    </row>
    <row r="2359" ht="14.25" hidden="1" customHeight="1">
      <c r="A2359" s="2">
        <v>2353.0</v>
      </c>
      <c r="B2359" s="2">
        <v>148723.0</v>
      </c>
      <c r="C2359" s="2" t="s">
        <v>4492</v>
      </c>
      <c r="D2359" s="2" t="s">
        <v>1373</v>
      </c>
      <c r="E2359" s="2" t="s">
        <v>26</v>
      </c>
      <c r="F2359" s="4">
        <v>0.32828703703703704</v>
      </c>
      <c r="G2359" s="4">
        <v>0.3308333333333333</v>
      </c>
      <c r="H2359" s="6">
        <v>0.002546296296296296</v>
      </c>
    </row>
    <row r="2360" ht="14.25" hidden="1" customHeight="1">
      <c r="A2360" s="2">
        <v>2354.0</v>
      </c>
      <c r="B2360" s="2">
        <v>500382.0</v>
      </c>
      <c r="C2360" s="2" t="s">
        <v>4493</v>
      </c>
      <c r="D2360" s="2" t="s">
        <v>2825</v>
      </c>
      <c r="E2360" s="2" t="s">
        <v>511</v>
      </c>
      <c r="F2360" s="4">
        <v>0.3422800925925926</v>
      </c>
      <c r="G2360" s="4">
        <v>0.3448263888888889</v>
      </c>
      <c r="H2360" s="6">
        <v>0.002546296296296296</v>
      </c>
    </row>
    <row r="2361" ht="14.25" hidden="1" customHeight="1">
      <c r="A2361" s="2">
        <v>2355.0</v>
      </c>
      <c r="B2361" s="2">
        <v>176476.0</v>
      </c>
      <c r="C2361" s="2" t="s">
        <v>4494</v>
      </c>
      <c r="D2361" s="2" t="s">
        <v>3008</v>
      </c>
      <c r="E2361" s="2" t="s">
        <v>32</v>
      </c>
      <c r="F2361" s="4">
        <v>0.3444907407407407</v>
      </c>
      <c r="G2361" s="4">
        <v>0.34703703703703703</v>
      </c>
      <c r="H2361" s="6">
        <v>0.002546296296296296</v>
      </c>
    </row>
    <row r="2362" ht="14.25" hidden="1" customHeight="1">
      <c r="A2362" s="2">
        <v>2356.0</v>
      </c>
      <c r="B2362" s="2">
        <v>148613.0</v>
      </c>
      <c r="C2362" s="2" t="s">
        <v>4495</v>
      </c>
      <c r="D2362" s="2" t="s">
        <v>4496</v>
      </c>
      <c r="E2362" s="2" t="s">
        <v>53</v>
      </c>
      <c r="F2362" s="4">
        <v>0.3466319444444444</v>
      </c>
      <c r="G2362" s="4">
        <v>0.3491782407407407</v>
      </c>
      <c r="H2362" s="4">
        <v>0.002546296296296296</v>
      </c>
    </row>
    <row r="2363" ht="14.25" customHeight="1">
      <c r="A2363" s="2">
        <v>2357.0</v>
      </c>
      <c r="B2363" s="2">
        <v>33503.0</v>
      </c>
      <c r="C2363" s="2" t="s">
        <v>4497</v>
      </c>
      <c r="D2363" s="2" t="s">
        <v>4498</v>
      </c>
      <c r="E2363" s="2" t="s">
        <v>498</v>
      </c>
      <c r="F2363" s="4">
        <v>0.35459490740740746</v>
      </c>
      <c r="G2363" s="4">
        <v>0.35714120370370367</v>
      </c>
      <c r="H2363" s="7">
        <f>G2363-F2363</f>
        <v>0.002546296296</v>
      </c>
    </row>
    <row r="2364" ht="14.25" hidden="1" customHeight="1">
      <c r="A2364" s="2">
        <v>2358.0</v>
      </c>
      <c r="B2364" s="2">
        <v>172375.0</v>
      </c>
      <c r="C2364" s="2" t="s">
        <v>4499</v>
      </c>
      <c r="D2364" s="2" t="s">
        <v>1699</v>
      </c>
      <c r="E2364" s="2" t="s">
        <v>1128</v>
      </c>
      <c r="F2364" s="4">
        <v>0.3560300925925926</v>
      </c>
      <c r="G2364" s="4">
        <v>0.3585763888888889</v>
      </c>
      <c r="H2364" s="4">
        <v>0.002546296296296296</v>
      </c>
    </row>
    <row r="2365" ht="14.25" hidden="1" customHeight="1">
      <c r="A2365" s="2">
        <v>2359.0</v>
      </c>
      <c r="B2365" s="2">
        <v>599313.0</v>
      </c>
      <c r="C2365" s="2" t="s">
        <v>4500</v>
      </c>
      <c r="D2365" s="2" t="s">
        <v>1275</v>
      </c>
      <c r="E2365" s="2" t="s">
        <v>1123</v>
      </c>
      <c r="F2365" s="4">
        <v>0.35716435185185186</v>
      </c>
      <c r="G2365" s="4">
        <v>0.3597106481481482</v>
      </c>
      <c r="H2365" s="6">
        <v>0.002546296296296296</v>
      </c>
    </row>
    <row r="2366" ht="14.25" hidden="1" customHeight="1">
      <c r="A2366" s="2">
        <v>2360.0</v>
      </c>
      <c r="B2366" s="2">
        <v>92187.0</v>
      </c>
      <c r="C2366" s="2" t="s">
        <v>4501</v>
      </c>
      <c r="D2366" s="2" t="s">
        <v>1145</v>
      </c>
      <c r="E2366" s="2" t="s">
        <v>1123</v>
      </c>
      <c r="F2366" s="4">
        <v>0.3589236111111111</v>
      </c>
      <c r="G2366" s="4">
        <v>0.3614699074074074</v>
      </c>
      <c r="H2366" s="6">
        <v>0.002546296296296296</v>
      </c>
    </row>
    <row r="2367" ht="14.25" hidden="1" customHeight="1">
      <c r="A2367" s="2">
        <v>2361.0</v>
      </c>
      <c r="B2367" s="2">
        <v>169991.0</v>
      </c>
      <c r="C2367" s="2" t="s">
        <v>4502</v>
      </c>
      <c r="D2367" s="2" t="s">
        <v>2517</v>
      </c>
      <c r="E2367" s="2" t="s">
        <v>343</v>
      </c>
      <c r="F2367" s="4">
        <v>0.3685416666666667</v>
      </c>
      <c r="G2367" s="4">
        <v>0.3710879629629629</v>
      </c>
      <c r="H2367" s="6">
        <v>0.002546296296296296</v>
      </c>
    </row>
    <row r="2368" ht="14.25" hidden="1" customHeight="1">
      <c r="A2368" s="2">
        <v>2362.0</v>
      </c>
      <c r="B2368" s="2">
        <v>585641.0</v>
      </c>
      <c r="C2368" s="2" t="s">
        <v>4503</v>
      </c>
      <c r="D2368" s="2" t="s">
        <v>4504</v>
      </c>
      <c r="E2368" s="2" t="s">
        <v>1123</v>
      </c>
      <c r="F2368" s="4">
        <v>0.37019675925925927</v>
      </c>
      <c r="G2368" s="4">
        <v>0.37274305555555554</v>
      </c>
      <c r="H2368" s="6">
        <v>0.002546296296296296</v>
      </c>
    </row>
    <row r="2369" ht="14.25" hidden="1" customHeight="1">
      <c r="A2369" s="2">
        <v>2363.0</v>
      </c>
      <c r="B2369" s="2">
        <v>602031.0</v>
      </c>
      <c r="C2369" s="2" t="s">
        <v>4505</v>
      </c>
      <c r="D2369" s="2" t="s">
        <v>4506</v>
      </c>
      <c r="E2369" s="2" t="s">
        <v>343</v>
      </c>
      <c r="F2369" s="4">
        <v>0.38895833333333335</v>
      </c>
      <c r="G2369" s="4">
        <v>0.3915046296296296</v>
      </c>
      <c r="H2369" s="6">
        <v>0.002546296296296296</v>
      </c>
    </row>
    <row r="2370" ht="14.25" hidden="1" customHeight="1">
      <c r="A2370" s="2">
        <v>2364.0</v>
      </c>
      <c r="B2370" s="2">
        <v>175677.0</v>
      </c>
      <c r="C2370" s="2" t="s">
        <v>4507</v>
      </c>
      <c r="D2370" s="2" t="s">
        <v>3056</v>
      </c>
      <c r="E2370" s="2" t="s">
        <v>1128</v>
      </c>
      <c r="F2370" s="4">
        <v>0.4284375</v>
      </c>
      <c r="G2370" s="4">
        <v>0.4309837962962963</v>
      </c>
      <c r="H2370" s="4">
        <v>0.002546296296296296</v>
      </c>
    </row>
    <row r="2371" ht="14.25" hidden="1" customHeight="1">
      <c r="A2371" s="2">
        <v>2365.0</v>
      </c>
      <c r="B2371" s="2">
        <v>177647.0</v>
      </c>
      <c r="C2371" s="2" t="s">
        <v>4508</v>
      </c>
      <c r="D2371" s="2" t="s">
        <v>4509</v>
      </c>
      <c r="E2371" s="2" t="s">
        <v>109</v>
      </c>
      <c r="F2371" s="4">
        <v>0.44305555555555554</v>
      </c>
      <c r="G2371" s="4">
        <v>0.44560185185185186</v>
      </c>
      <c r="H2371" s="5">
        <v>0.002546296296296296</v>
      </c>
    </row>
    <row r="2372" ht="14.25" hidden="1" customHeight="1">
      <c r="A2372" s="2">
        <v>2366.0</v>
      </c>
      <c r="B2372" s="2">
        <v>519189.0</v>
      </c>
      <c r="C2372" s="2" t="s">
        <v>4510</v>
      </c>
      <c r="D2372" s="2" t="s">
        <v>4511</v>
      </c>
      <c r="E2372" s="2" t="s">
        <v>48</v>
      </c>
      <c r="F2372" s="4">
        <v>0.3362731481481482</v>
      </c>
      <c r="G2372" s="4">
        <v>0.33883101851851855</v>
      </c>
      <c r="H2372" s="6">
        <v>0.0025578703703703705</v>
      </c>
    </row>
    <row r="2373" ht="14.25" hidden="1" customHeight="1">
      <c r="A2373" s="2">
        <v>2367.0</v>
      </c>
      <c r="B2373" s="2">
        <v>598674.0</v>
      </c>
      <c r="C2373" s="2" t="s">
        <v>4512</v>
      </c>
      <c r="D2373" s="2" t="s">
        <v>4513</v>
      </c>
      <c r="E2373" s="2" t="s">
        <v>81</v>
      </c>
      <c r="F2373" s="4">
        <v>0.35259259259259257</v>
      </c>
      <c r="G2373" s="4">
        <v>0.35515046296296293</v>
      </c>
      <c r="H2373" s="6">
        <v>0.0025578703703703705</v>
      </c>
    </row>
    <row r="2374" ht="14.25" hidden="1" customHeight="1">
      <c r="A2374" s="2">
        <v>2368.0</v>
      </c>
      <c r="B2374" s="2">
        <v>171648.0</v>
      </c>
      <c r="C2374" s="2" t="s">
        <v>4514</v>
      </c>
      <c r="D2374" s="2" t="s">
        <v>4515</v>
      </c>
      <c r="E2374" s="2" t="s">
        <v>343</v>
      </c>
      <c r="F2374" s="4">
        <v>0.3644444444444444</v>
      </c>
      <c r="G2374" s="4">
        <v>0.36700231481481477</v>
      </c>
      <c r="H2374" s="6">
        <v>0.0025578703703703705</v>
      </c>
    </row>
    <row r="2375" ht="14.25" hidden="1" customHeight="1">
      <c r="A2375" s="2">
        <v>2369.0</v>
      </c>
      <c r="B2375" s="2">
        <v>161324.0</v>
      </c>
      <c r="C2375" s="2" t="s">
        <v>4516</v>
      </c>
      <c r="D2375" s="2" t="s">
        <v>4517</v>
      </c>
      <c r="E2375" s="2" t="s">
        <v>109</v>
      </c>
      <c r="F2375" s="4">
        <v>0.36891203703703707</v>
      </c>
      <c r="G2375" s="4">
        <v>0.37146990740740743</v>
      </c>
      <c r="H2375" s="5">
        <v>0.0025578703703703705</v>
      </c>
    </row>
    <row r="2376" ht="14.25" hidden="1" customHeight="1">
      <c r="A2376" s="2">
        <v>2370.0</v>
      </c>
      <c r="B2376" s="2">
        <v>168367.0</v>
      </c>
      <c r="C2376" s="2" t="s">
        <v>4518</v>
      </c>
      <c r="D2376" s="2" t="s">
        <v>4362</v>
      </c>
      <c r="E2376" s="2" t="s">
        <v>38</v>
      </c>
      <c r="F2376" s="4">
        <v>0.3800694444444444</v>
      </c>
      <c r="G2376" s="4">
        <v>0.38262731481481477</v>
      </c>
      <c r="H2376" s="6">
        <v>0.0025578703703703705</v>
      </c>
    </row>
    <row r="2377" ht="14.25" hidden="1" customHeight="1">
      <c r="A2377" s="2">
        <v>2371.0</v>
      </c>
      <c r="B2377" s="2">
        <v>20945.0</v>
      </c>
      <c r="C2377" s="2" t="s">
        <v>4519</v>
      </c>
      <c r="D2377" s="2" t="s">
        <v>4520</v>
      </c>
      <c r="E2377" s="2" t="s">
        <v>13</v>
      </c>
      <c r="F2377" s="4">
        <v>0.38449074074074074</v>
      </c>
      <c r="G2377" s="4">
        <v>0.3870486111111111</v>
      </c>
      <c r="H2377" s="6">
        <v>0.0025578703703703705</v>
      </c>
    </row>
    <row r="2378" ht="14.25" hidden="1" customHeight="1">
      <c r="A2378" s="2">
        <v>2372.0</v>
      </c>
      <c r="B2378" s="2">
        <v>168367.0</v>
      </c>
      <c r="C2378" s="2" t="s">
        <v>4521</v>
      </c>
      <c r="D2378" s="2" t="s">
        <v>4362</v>
      </c>
      <c r="E2378" s="2" t="s">
        <v>38</v>
      </c>
      <c r="F2378" s="4">
        <v>0.3953356481481482</v>
      </c>
      <c r="G2378" s="4">
        <v>0.39789351851851856</v>
      </c>
      <c r="H2378" s="6">
        <v>0.0025578703703703705</v>
      </c>
    </row>
    <row r="2379" ht="14.25" hidden="1" customHeight="1">
      <c r="A2379" s="2">
        <v>2373.0</v>
      </c>
      <c r="B2379" s="2">
        <v>167061.0</v>
      </c>
      <c r="C2379" s="2" t="s">
        <v>4522</v>
      </c>
      <c r="D2379" s="2" t="s">
        <v>1156</v>
      </c>
      <c r="E2379" s="2" t="s">
        <v>1128</v>
      </c>
      <c r="F2379" s="4">
        <v>0.41129629629629627</v>
      </c>
      <c r="G2379" s="4">
        <v>0.41385416666666663</v>
      </c>
      <c r="H2379" s="4">
        <v>0.0025578703703703705</v>
      </c>
    </row>
    <row r="2380" ht="14.25" hidden="1" customHeight="1">
      <c r="A2380" s="2">
        <v>2374.0</v>
      </c>
      <c r="B2380" s="2">
        <v>510733.0</v>
      </c>
      <c r="C2380" s="2" t="s">
        <v>4523</v>
      </c>
      <c r="D2380" s="2" t="s">
        <v>4524</v>
      </c>
      <c r="E2380" s="2" t="s">
        <v>23</v>
      </c>
      <c r="F2380" s="4">
        <v>0.41641203703703705</v>
      </c>
      <c r="G2380" s="4">
        <v>0.4189699074074074</v>
      </c>
      <c r="H2380" s="6">
        <v>0.0025578703703703705</v>
      </c>
    </row>
    <row r="2381" ht="14.25" customHeight="1">
      <c r="A2381" s="2">
        <v>2375.0</v>
      </c>
      <c r="B2381" s="2">
        <v>110314.0</v>
      </c>
      <c r="C2381" s="2" t="s">
        <v>4525</v>
      </c>
      <c r="D2381" s="2" t="s">
        <v>4526</v>
      </c>
      <c r="E2381" s="2" t="s">
        <v>498</v>
      </c>
      <c r="F2381" s="4">
        <v>0.4169907407407407</v>
      </c>
      <c r="G2381" s="4">
        <v>0.4195486111111111</v>
      </c>
      <c r="H2381" s="7">
        <f>G2381-F2381</f>
        <v>0.00255787037</v>
      </c>
    </row>
    <row r="2382" ht="14.25" hidden="1" customHeight="1">
      <c r="A2382" s="2">
        <v>2376.0</v>
      </c>
      <c r="B2382" s="2">
        <v>148916.0</v>
      </c>
      <c r="C2382" s="2" t="s">
        <v>4527</v>
      </c>
      <c r="D2382" s="2" t="s">
        <v>4528</v>
      </c>
      <c r="E2382" s="2" t="s">
        <v>343</v>
      </c>
      <c r="F2382" s="4">
        <v>0.44908564814814816</v>
      </c>
      <c r="G2382" s="4">
        <v>0.4516435185185185</v>
      </c>
      <c r="H2382" s="6">
        <v>0.0025578703703703705</v>
      </c>
    </row>
    <row r="2383" ht="14.25" hidden="1" customHeight="1">
      <c r="A2383" s="2">
        <v>2377.0</v>
      </c>
      <c r="B2383" s="2">
        <v>175902.0</v>
      </c>
      <c r="C2383" s="2" t="s">
        <v>4529</v>
      </c>
      <c r="D2383" s="2" t="s">
        <v>4530</v>
      </c>
      <c r="E2383" s="2" t="s">
        <v>38</v>
      </c>
      <c r="F2383" s="4">
        <v>0.487337962962963</v>
      </c>
      <c r="G2383" s="4">
        <v>0.48989583333333336</v>
      </c>
      <c r="H2383" s="6">
        <v>0.0025578703703703705</v>
      </c>
    </row>
    <row r="2384" ht="14.25" hidden="1" customHeight="1">
      <c r="A2384" s="2">
        <v>2378.0</v>
      </c>
      <c r="B2384" s="2">
        <v>591606.0</v>
      </c>
      <c r="C2384" s="2" t="s">
        <v>4531</v>
      </c>
      <c r="D2384" s="2" t="s">
        <v>1158</v>
      </c>
      <c r="E2384" s="2" t="s">
        <v>1123</v>
      </c>
      <c r="F2384" s="4">
        <v>0.5495138888888889</v>
      </c>
      <c r="G2384" s="4">
        <v>0.5520717592592593</v>
      </c>
      <c r="H2384" s="6">
        <v>0.0025578703703703705</v>
      </c>
    </row>
    <row r="2385" ht="14.25" hidden="1" customHeight="1">
      <c r="A2385" s="2">
        <v>2379.0</v>
      </c>
      <c r="B2385" s="2">
        <v>29252.0</v>
      </c>
      <c r="C2385" s="2" t="s">
        <v>4532</v>
      </c>
      <c r="D2385" s="2" t="s">
        <v>2743</v>
      </c>
      <c r="E2385" s="2" t="s">
        <v>1128</v>
      </c>
      <c r="F2385" s="4">
        <v>0.30637731481481484</v>
      </c>
      <c r="G2385" s="4">
        <v>0.30894675925925924</v>
      </c>
      <c r="H2385" s="4">
        <v>0.0025694444444444445</v>
      </c>
    </row>
    <row r="2386" ht="14.25" hidden="1" customHeight="1">
      <c r="A2386" s="2">
        <v>2380.0</v>
      </c>
      <c r="B2386" s="2">
        <v>178530.0</v>
      </c>
      <c r="C2386" s="2" t="s">
        <v>4533</v>
      </c>
      <c r="D2386" s="2" t="s">
        <v>762</v>
      </c>
      <c r="E2386" s="2" t="s">
        <v>26</v>
      </c>
      <c r="F2386" s="4">
        <v>0.3270949074074074</v>
      </c>
      <c r="G2386" s="4">
        <v>0.32966435185185183</v>
      </c>
      <c r="H2386" s="6">
        <v>0.0025694444444444445</v>
      </c>
    </row>
    <row r="2387" ht="14.25" hidden="1" customHeight="1">
      <c r="A2387" s="2">
        <v>2381.0</v>
      </c>
      <c r="B2387" s="2">
        <v>171313.0</v>
      </c>
      <c r="C2387" s="2" t="s">
        <v>4534</v>
      </c>
      <c r="D2387" s="2" t="s">
        <v>1151</v>
      </c>
      <c r="E2387" s="2" t="s">
        <v>29</v>
      </c>
      <c r="F2387" s="4">
        <v>0.3301273148148148</v>
      </c>
      <c r="G2387" s="4">
        <v>0.3326967592592593</v>
      </c>
      <c r="H2387" s="6">
        <v>0.0025694444444444445</v>
      </c>
    </row>
    <row r="2388" ht="14.25" hidden="1" customHeight="1">
      <c r="A2388" s="2">
        <v>2382.0</v>
      </c>
      <c r="B2388" s="2">
        <v>47529.0</v>
      </c>
      <c r="C2388" s="2" t="s">
        <v>4535</v>
      </c>
      <c r="D2388" s="2" t="s">
        <v>4536</v>
      </c>
      <c r="E2388" s="2" t="s">
        <v>190</v>
      </c>
      <c r="F2388" s="4">
        <v>0.3311458333333333</v>
      </c>
      <c r="G2388" s="4">
        <v>0.3337152777777778</v>
      </c>
      <c r="H2388" s="6">
        <v>0.0025694444444444445</v>
      </c>
    </row>
    <row r="2389" ht="14.25" hidden="1" customHeight="1">
      <c r="A2389" s="2">
        <v>2383.0</v>
      </c>
      <c r="B2389" s="2">
        <v>577424.0</v>
      </c>
      <c r="C2389" s="2" t="s">
        <v>4537</v>
      </c>
      <c r="D2389" s="2" t="s">
        <v>4538</v>
      </c>
      <c r="E2389" s="2" t="s">
        <v>32</v>
      </c>
      <c r="F2389" s="4">
        <v>0.334849537037037</v>
      </c>
      <c r="G2389" s="4">
        <v>0.3374189814814815</v>
      </c>
      <c r="H2389" s="6">
        <v>0.0025694444444444445</v>
      </c>
    </row>
    <row r="2390" ht="14.25" hidden="1" customHeight="1">
      <c r="A2390" s="2">
        <v>2384.0</v>
      </c>
      <c r="B2390" s="2">
        <v>3445.0</v>
      </c>
      <c r="C2390" s="2" t="s">
        <v>4539</v>
      </c>
      <c r="D2390" s="2" t="s">
        <v>4540</v>
      </c>
      <c r="E2390" s="2" t="s">
        <v>38</v>
      </c>
      <c r="F2390" s="4">
        <v>0.3523958333333333</v>
      </c>
      <c r="G2390" s="4">
        <v>0.3549652777777778</v>
      </c>
      <c r="H2390" s="6">
        <v>0.0025694444444444445</v>
      </c>
    </row>
    <row r="2391" ht="14.25" hidden="1" customHeight="1">
      <c r="A2391" s="2">
        <v>2385.0</v>
      </c>
      <c r="B2391" s="2">
        <v>171998.0</v>
      </c>
      <c r="C2391" s="2" t="s">
        <v>4541</v>
      </c>
      <c r="D2391" s="2" t="s">
        <v>4542</v>
      </c>
      <c r="E2391" s="2" t="s">
        <v>81</v>
      </c>
      <c r="F2391" s="4">
        <v>0.35379629629629633</v>
      </c>
      <c r="G2391" s="4">
        <v>0.35636574074074073</v>
      </c>
      <c r="H2391" s="6">
        <v>0.0025694444444444445</v>
      </c>
    </row>
    <row r="2392" ht="14.25" hidden="1" customHeight="1">
      <c r="A2392" s="2">
        <v>2386.0</v>
      </c>
      <c r="B2392" s="2">
        <v>44437.0</v>
      </c>
      <c r="C2392" s="2" t="s">
        <v>4543</v>
      </c>
      <c r="D2392" s="2" t="s">
        <v>1130</v>
      </c>
      <c r="E2392" s="2" t="s">
        <v>1123</v>
      </c>
      <c r="F2392" s="4">
        <v>0.3577662037037037</v>
      </c>
      <c r="G2392" s="4">
        <v>0.3603356481481481</v>
      </c>
      <c r="H2392" s="6">
        <v>0.0025694444444444445</v>
      </c>
    </row>
    <row r="2393" ht="14.25" hidden="1" customHeight="1">
      <c r="A2393" s="2">
        <v>2387.0</v>
      </c>
      <c r="B2393" s="2">
        <v>173340.0</v>
      </c>
      <c r="C2393" s="2" t="s">
        <v>4544</v>
      </c>
      <c r="D2393" s="2" t="s">
        <v>1171</v>
      </c>
      <c r="E2393" s="2" t="s">
        <v>1128</v>
      </c>
      <c r="F2393" s="4">
        <v>0.3592592592592592</v>
      </c>
      <c r="G2393" s="4">
        <v>0.36182870370370374</v>
      </c>
      <c r="H2393" s="4">
        <v>0.0025694444444444445</v>
      </c>
    </row>
    <row r="2394" ht="14.25" hidden="1" customHeight="1">
      <c r="A2394" s="2">
        <v>2388.0</v>
      </c>
      <c r="B2394" s="2">
        <v>121330.0</v>
      </c>
      <c r="C2394" s="2" t="s">
        <v>4545</v>
      </c>
      <c r="D2394" s="2" t="s">
        <v>4546</v>
      </c>
      <c r="E2394" s="2" t="s">
        <v>48</v>
      </c>
      <c r="F2394" s="4">
        <v>0.3730787037037037</v>
      </c>
      <c r="G2394" s="4">
        <v>0.3756481481481482</v>
      </c>
      <c r="H2394" s="6">
        <v>0.0025694444444444445</v>
      </c>
    </row>
    <row r="2395" ht="14.25" hidden="1" customHeight="1">
      <c r="A2395" s="2">
        <v>2389.0</v>
      </c>
      <c r="B2395" s="2">
        <v>174926.0</v>
      </c>
      <c r="C2395" s="2" t="s">
        <v>4547</v>
      </c>
      <c r="D2395" s="2" t="s">
        <v>2795</v>
      </c>
      <c r="E2395" s="2" t="s">
        <v>104</v>
      </c>
      <c r="F2395" s="4">
        <v>0.3837847222222222</v>
      </c>
      <c r="G2395" s="4">
        <v>0.3863541666666667</v>
      </c>
      <c r="H2395" s="5">
        <v>0.0025694444444444445</v>
      </c>
    </row>
    <row r="2396" ht="14.25" hidden="1" customHeight="1">
      <c r="A2396" s="2">
        <v>2390.0</v>
      </c>
      <c r="B2396" s="2">
        <v>9576.0</v>
      </c>
      <c r="C2396" s="2" t="s">
        <v>4548</v>
      </c>
      <c r="D2396" s="2" t="s">
        <v>3099</v>
      </c>
      <c r="E2396" s="2" t="s">
        <v>48</v>
      </c>
      <c r="F2396" s="4">
        <v>0.3995486111111111</v>
      </c>
      <c r="G2396" s="4">
        <v>0.4021180555555555</v>
      </c>
      <c r="H2396" s="6">
        <v>0.0025694444444444445</v>
      </c>
    </row>
    <row r="2397" ht="14.25" hidden="1" customHeight="1">
      <c r="A2397" s="2">
        <v>2391.0</v>
      </c>
      <c r="B2397" s="2">
        <v>179136.0</v>
      </c>
      <c r="C2397" s="2" t="s">
        <v>4549</v>
      </c>
      <c r="D2397" s="2" t="s">
        <v>156</v>
      </c>
      <c r="E2397" s="2" t="s">
        <v>18</v>
      </c>
      <c r="F2397" s="4">
        <v>0.4371527777777778</v>
      </c>
      <c r="G2397" s="4">
        <v>0.4397222222222222</v>
      </c>
      <c r="H2397" s="6">
        <v>0.0025694444444444445</v>
      </c>
    </row>
    <row r="2398" ht="14.25" hidden="1" customHeight="1">
      <c r="A2398" s="2">
        <v>2392.0</v>
      </c>
      <c r="B2398" s="2">
        <v>25419.0</v>
      </c>
      <c r="C2398" s="2" t="s">
        <v>4550</v>
      </c>
      <c r="D2398" s="2" t="s">
        <v>1320</v>
      </c>
      <c r="E2398" s="2" t="s">
        <v>1128</v>
      </c>
      <c r="F2398" s="4">
        <v>0.47233796296296293</v>
      </c>
      <c r="G2398" s="4">
        <v>0.4749074074074074</v>
      </c>
      <c r="H2398" s="4">
        <v>0.0025694444444444445</v>
      </c>
    </row>
    <row r="2399" ht="14.25" hidden="1" customHeight="1">
      <c r="A2399" s="2">
        <v>2393.0</v>
      </c>
      <c r="B2399" s="2">
        <v>176493.0</v>
      </c>
      <c r="C2399" s="2" t="s">
        <v>4551</v>
      </c>
      <c r="D2399" s="2" t="s">
        <v>1333</v>
      </c>
      <c r="E2399" s="2" t="s">
        <v>1128</v>
      </c>
      <c r="F2399" s="4">
        <v>0.5101273148148148</v>
      </c>
      <c r="G2399" s="4">
        <v>0.5126967592592593</v>
      </c>
      <c r="H2399" s="4">
        <v>0.0025694444444444445</v>
      </c>
    </row>
    <row r="2400" ht="14.25" hidden="1" customHeight="1">
      <c r="A2400" s="2">
        <v>2394.0</v>
      </c>
      <c r="B2400" s="2">
        <v>71501.0</v>
      </c>
      <c r="C2400" s="2" t="s">
        <v>4552</v>
      </c>
      <c r="D2400" s="2" t="s">
        <v>1361</v>
      </c>
      <c r="E2400" s="2" t="s">
        <v>1123</v>
      </c>
      <c r="F2400" s="4">
        <v>0.5744212962962963</v>
      </c>
      <c r="G2400" s="4">
        <v>0.5769907407407407</v>
      </c>
      <c r="H2400" s="6">
        <v>0.0025694444444444445</v>
      </c>
    </row>
    <row r="2401" ht="14.25" hidden="1" customHeight="1">
      <c r="A2401" s="2">
        <v>2395.0</v>
      </c>
      <c r="B2401" s="2">
        <v>178708.0</v>
      </c>
      <c r="C2401" s="2" t="s">
        <v>4553</v>
      </c>
      <c r="D2401" s="2" t="s">
        <v>4554</v>
      </c>
      <c r="E2401" s="2" t="s">
        <v>29</v>
      </c>
      <c r="F2401" s="4">
        <v>0.30618055555555557</v>
      </c>
      <c r="G2401" s="4">
        <v>0.30876157407407406</v>
      </c>
      <c r="H2401" s="6">
        <v>0.0025810185185185185</v>
      </c>
    </row>
    <row r="2402" ht="14.25" hidden="1" customHeight="1">
      <c r="A2402" s="2">
        <v>2396.0</v>
      </c>
      <c r="B2402" s="2">
        <v>131568.0</v>
      </c>
      <c r="C2402" s="2" t="s">
        <v>4555</v>
      </c>
      <c r="D2402" s="2" t="s">
        <v>4556</v>
      </c>
      <c r="E2402" s="2" t="s">
        <v>48</v>
      </c>
      <c r="F2402" s="4">
        <v>0.3083680555555555</v>
      </c>
      <c r="G2402" s="4">
        <v>0.31094907407407407</v>
      </c>
      <c r="H2402" s="6">
        <v>0.0025810185185185185</v>
      </c>
    </row>
    <row r="2403" ht="14.25" hidden="1" customHeight="1">
      <c r="A2403" s="2">
        <v>2397.0</v>
      </c>
      <c r="B2403" s="2">
        <v>56252.0</v>
      </c>
      <c r="C2403" s="2" t="s">
        <v>4557</v>
      </c>
      <c r="D2403" s="2" t="s">
        <v>4558</v>
      </c>
      <c r="E2403" s="2" t="s">
        <v>48</v>
      </c>
      <c r="F2403" s="4">
        <v>0.3141203703703704</v>
      </c>
      <c r="G2403" s="4">
        <v>0.3167013888888889</v>
      </c>
      <c r="H2403" s="6">
        <v>0.0025810185185185185</v>
      </c>
    </row>
    <row r="2404" ht="14.25" hidden="1" customHeight="1">
      <c r="A2404" s="2">
        <v>2398.0</v>
      </c>
      <c r="B2404" s="2">
        <v>26302.0</v>
      </c>
      <c r="C2404" s="2" t="s">
        <v>4559</v>
      </c>
      <c r="D2404" s="2" t="s">
        <v>4560</v>
      </c>
      <c r="E2404" s="2" t="s">
        <v>53</v>
      </c>
      <c r="F2404" s="4">
        <v>0.3161805555555555</v>
      </c>
      <c r="G2404" s="4">
        <v>0.31876157407407407</v>
      </c>
      <c r="H2404" s="4">
        <v>0.0025810185185185185</v>
      </c>
    </row>
    <row r="2405" ht="14.25" hidden="1" customHeight="1">
      <c r="A2405" s="2">
        <v>2399.0</v>
      </c>
      <c r="B2405" s="2">
        <v>179019.0</v>
      </c>
      <c r="C2405" s="2" t="s">
        <v>4561</v>
      </c>
      <c r="D2405" s="2" t="s">
        <v>293</v>
      </c>
      <c r="E2405" s="2" t="s">
        <v>97</v>
      </c>
      <c r="F2405" s="4">
        <v>0.3381134259259259</v>
      </c>
      <c r="G2405" s="4">
        <v>0.3406944444444444</v>
      </c>
      <c r="H2405" s="4">
        <v>0.0025810185185185185</v>
      </c>
      <c r="I2405" s="6">
        <v>0.0025810185185185185</v>
      </c>
    </row>
    <row r="2406" ht="14.25" hidden="1" customHeight="1">
      <c r="A2406" s="2">
        <v>2400.0</v>
      </c>
      <c r="B2406" s="2">
        <v>163568.0</v>
      </c>
      <c r="C2406" s="2" t="s">
        <v>4562</v>
      </c>
      <c r="D2406" s="2" t="s">
        <v>1344</v>
      </c>
      <c r="E2406" s="2" t="s">
        <v>1123</v>
      </c>
      <c r="F2406" s="4">
        <v>0.33836805555555555</v>
      </c>
      <c r="G2406" s="4">
        <v>0.3409490740740741</v>
      </c>
      <c r="H2406" s="6">
        <v>0.0025810185185185185</v>
      </c>
    </row>
    <row r="2407" ht="14.25" hidden="1" customHeight="1">
      <c r="A2407" s="2">
        <v>2401.0</v>
      </c>
      <c r="B2407" s="2">
        <v>3976.0</v>
      </c>
      <c r="C2407" s="2" t="s">
        <v>4563</v>
      </c>
      <c r="D2407" s="2" t="s">
        <v>2100</v>
      </c>
      <c r="E2407" s="2" t="s">
        <v>13</v>
      </c>
      <c r="F2407" s="4">
        <v>0.33839120370370374</v>
      </c>
      <c r="G2407" s="4">
        <v>0.34097222222222223</v>
      </c>
      <c r="H2407" s="6">
        <v>0.0025810185185185185</v>
      </c>
    </row>
    <row r="2408" ht="14.25" hidden="1" customHeight="1">
      <c r="A2408" s="2">
        <v>2402.0</v>
      </c>
      <c r="B2408" s="2">
        <v>174098.0</v>
      </c>
      <c r="C2408" s="2" t="s">
        <v>4564</v>
      </c>
      <c r="D2408" s="2" t="s">
        <v>1646</v>
      </c>
      <c r="E2408" s="2" t="s">
        <v>1123</v>
      </c>
      <c r="F2408" s="4">
        <v>0.33976851851851847</v>
      </c>
      <c r="G2408" s="4">
        <v>0.342349537037037</v>
      </c>
      <c r="H2408" s="6">
        <v>0.0025810185185185185</v>
      </c>
    </row>
    <row r="2409" ht="14.25" hidden="1" customHeight="1">
      <c r="A2409" s="2">
        <v>2403.0</v>
      </c>
      <c r="B2409" s="2">
        <v>24729.0</v>
      </c>
      <c r="C2409" s="2" t="s">
        <v>4565</v>
      </c>
      <c r="D2409" s="2" t="s">
        <v>1355</v>
      </c>
      <c r="E2409" s="2" t="s">
        <v>1123</v>
      </c>
      <c r="F2409" s="4">
        <v>0.36298611111111106</v>
      </c>
      <c r="G2409" s="4">
        <v>0.3655671296296296</v>
      </c>
      <c r="H2409" s="6">
        <v>0.0025810185185185185</v>
      </c>
    </row>
    <row r="2410" ht="14.25" hidden="1" customHeight="1">
      <c r="A2410" s="2">
        <v>2404.0</v>
      </c>
      <c r="B2410" s="2">
        <v>169164.0</v>
      </c>
      <c r="C2410" s="2" t="s">
        <v>4566</v>
      </c>
      <c r="D2410" s="2" t="s">
        <v>4567</v>
      </c>
      <c r="E2410" s="2" t="s">
        <v>116</v>
      </c>
      <c r="F2410" s="4">
        <v>0.3705324074074074</v>
      </c>
      <c r="G2410" s="4">
        <v>0.3731134259259259</v>
      </c>
      <c r="H2410" s="5">
        <v>0.0025810185185185185</v>
      </c>
    </row>
    <row r="2411" ht="14.25" hidden="1" customHeight="1">
      <c r="A2411" s="2">
        <v>2405.0</v>
      </c>
      <c r="B2411" s="2">
        <v>47701.0</v>
      </c>
      <c r="C2411" s="2" t="s">
        <v>4568</v>
      </c>
      <c r="D2411" s="2" t="s">
        <v>4569</v>
      </c>
      <c r="E2411" s="2" t="s">
        <v>343</v>
      </c>
      <c r="F2411" s="4">
        <v>0.3751157407407408</v>
      </c>
      <c r="G2411" s="4">
        <v>0.3776967592592593</v>
      </c>
      <c r="H2411" s="6">
        <v>0.0025810185185185185</v>
      </c>
    </row>
    <row r="2412" ht="14.25" hidden="1" customHeight="1">
      <c r="A2412" s="2">
        <v>2406.0</v>
      </c>
      <c r="B2412" s="2">
        <v>176085.0</v>
      </c>
      <c r="C2412" s="2" t="s">
        <v>4570</v>
      </c>
      <c r="D2412" s="2" t="s">
        <v>4571</v>
      </c>
      <c r="E2412" s="2" t="s">
        <v>29</v>
      </c>
      <c r="F2412" s="4">
        <v>0.3771412037037037</v>
      </c>
      <c r="G2412" s="4">
        <v>0.37972222222222224</v>
      </c>
      <c r="H2412" s="6">
        <v>0.0025810185185185185</v>
      </c>
    </row>
    <row r="2413" ht="14.25" hidden="1" customHeight="1">
      <c r="A2413" s="2">
        <v>2407.0</v>
      </c>
      <c r="B2413" s="2">
        <v>175577.0</v>
      </c>
      <c r="C2413" s="2" t="s">
        <v>4572</v>
      </c>
      <c r="D2413" s="2" t="s">
        <v>4573</v>
      </c>
      <c r="E2413" s="2" t="s">
        <v>38</v>
      </c>
      <c r="F2413" s="4">
        <v>0.3877430555555556</v>
      </c>
      <c r="G2413" s="4">
        <v>0.3903240740740741</v>
      </c>
      <c r="H2413" s="6">
        <v>0.0025810185185185185</v>
      </c>
    </row>
    <row r="2414" ht="14.25" hidden="1" customHeight="1">
      <c r="A2414" s="2">
        <v>2408.0</v>
      </c>
      <c r="B2414" s="2">
        <v>73935.0</v>
      </c>
      <c r="C2414" s="2" t="s">
        <v>4574</v>
      </c>
      <c r="D2414" s="2" t="s">
        <v>4575</v>
      </c>
      <c r="E2414" s="2" t="s">
        <v>41</v>
      </c>
      <c r="F2414" s="4">
        <v>0.3912384259259259</v>
      </c>
      <c r="G2414" s="4">
        <v>0.39381944444444444</v>
      </c>
      <c r="H2414" s="6">
        <v>0.0025810185185185185</v>
      </c>
    </row>
    <row r="2415" ht="14.25" hidden="1" customHeight="1">
      <c r="A2415" s="2">
        <v>2409.0</v>
      </c>
      <c r="B2415" s="2">
        <v>129188.0</v>
      </c>
      <c r="C2415" s="2" t="s">
        <v>4576</v>
      </c>
      <c r="D2415" s="2" t="s">
        <v>2811</v>
      </c>
      <c r="E2415" s="2" t="s">
        <v>190</v>
      </c>
      <c r="F2415" s="4">
        <v>0.4080439814814815</v>
      </c>
      <c r="G2415" s="4">
        <v>0.410625</v>
      </c>
      <c r="H2415" s="6">
        <v>0.0025810185185185185</v>
      </c>
    </row>
    <row r="2416" ht="14.25" hidden="1" customHeight="1">
      <c r="A2416" s="2">
        <v>2410.0</v>
      </c>
      <c r="B2416" s="2">
        <v>167061.0</v>
      </c>
      <c r="C2416" s="2" t="s">
        <v>4577</v>
      </c>
      <c r="D2416" s="2" t="s">
        <v>1156</v>
      </c>
      <c r="E2416" s="2" t="s">
        <v>53</v>
      </c>
      <c r="F2416" s="4">
        <v>0.4101504629629629</v>
      </c>
      <c r="G2416" s="4">
        <v>0.4127314814814815</v>
      </c>
      <c r="H2416" s="4">
        <v>0.0025810185185185185</v>
      </c>
    </row>
    <row r="2417" ht="14.25" customHeight="1">
      <c r="A2417" s="2">
        <v>2411.0</v>
      </c>
      <c r="B2417" s="2">
        <v>100081.0</v>
      </c>
      <c r="C2417" s="2" t="s">
        <v>4578</v>
      </c>
      <c r="D2417" s="2" t="s">
        <v>4579</v>
      </c>
      <c r="E2417" s="2" t="s">
        <v>498</v>
      </c>
      <c r="F2417" s="4">
        <v>0.4143287037037037</v>
      </c>
      <c r="G2417" s="4">
        <v>0.4169097222222222</v>
      </c>
      <c r="H2417" s="7">
        <f>G2417-F2417</f>
        <v>0.002581018519</v>
      </c>
    </row>
    <row r="2418" ht="14.25" hidden="1" customHeight="1">
      <c r="A2418" s="2">
        <v>2412.0</v>
      </c>
      <c r="B2418" s="2">
        <v>177669.0</v>
      </c>
      <c r="C2418" s="2" t="s">
        <v>4580</v>
      </c>
      <c r="D2418" s="2" t="s">
        <v>2287</v>
      </c>
      <c r="E2418" s="2" t="s">
        <v>142</v>
      </c>
      <c r="F2418" s="4">
        <v>0.4251967592592592</v>
      </c>
      <c r="G2418" s="4">
        <v>0.4277777777777778</v>
      </c>
      <c r="H2418" s="6">
        <v>0.0025810185185185185</v>
      </c>
    </row>
    <row r="2419" ht="14.25" hidden="1" customHeight="1">
      <c r="A2419" s="2">
        <v>2413.0</v>
      </c>
      <c r="B2419" s="2">
        <v>1186.0</v>
      </c>
      <c r="C2419" s="2" t="s">
        <v>4581</v>
      </c>
      <c r="D2419" s="2" t="s">
        <v>4582</v>
      </c>
      <c r="E2419" s="2" t="s">
        <v>23</v>
      </c>
      <c r="F2419" s="4">
        <v>0.45114583333333336</v>
      </c>
      <c r="G2419" s="4">
        <v>0.45372685185185185</v>
      </c>
      <c r="H2419" s="6">
        <v>0.0025810185185185185</v>
      </c>
    </row>
    <row r="2420" ht="14.25" hidden="1" customHeight="1">
      <c r="A2420" s="2">
        <v>2414.0</v>
      </c>
      <c r="B2420" s="2">
        <v>138294.0</v>
      </c>
      <c r="C2420" s="2" t="s">
        <v>4583</v>
      </c>
      <c r="D2420" s="2" t="s">
        <v>3194</v>
      </c>
      <c r="E2420" s="2" t="s">
        <v>26</v>
      </c>
      <c r="F2420" s="4">
        <v>0.4772106481481482</v>
      </c>
      <c r="G2420" s="4">
        <v>0.47979166666666667</v>
      </c>
      <c r="H2420" s="6">
        <v>0.0025810185185185185</v>
      </c>
    </row>
    <row r="2421" ht="14.25" hidden="1" customHeight="1">
      <c r="A2421" s="2">
        <v>2415.0</v>
      </c>
      <c r="B2421" s="2">
        <v>573986.0</v>
      </c>
      <c r="C2421" s="2" t="s">
        <v>4584</v>
      </c>
      <c r="D2421" s="2" t="s">
        <v>3241</v>
      </c>
      <c r="E2421" s="2" t="s">
        <v>26</v>
      </c>
      <c r="F2421" s="4">
        <v>0.5581365740740741</v>
      </c>
      <c r="G2421" s="4">
        <v>0.5607175925925926</v>
      </c>
      <c r="H2421" s="6">
        <v>0.0025810185185185185</v>
      </c>
    </row>
    <row r="2422" ht="14.25" hidden="1" customHeight="1">
      <c r="A2422" s="2">
        <v>2416.0</v>
      </c>
      <c r="B2422" s="2">
        <v>171928.0</v>
      </c>
      <c r="C2422" s="2" t="s">
        <v>4585</v>
      </c>
      <c r="D2422" s="2" t="s">
        <v>4142</v>
      </c>
      <c r="E2422" s="2" t="s">
        <v>48</v>
      </c>
      <c r="F2422" s="4">
        <v>0.30493055555555554</v>
      </c>
      <c r="G2422" s="4">
        <v>0.30752314814814813</v>
      </c>
      <c r="H2422" s="6">
        <v>0.0025925925925925925</v>
      </c>
    </row>
    <row r="2423" ht="14.25" hidden="1" customHeight="1">
      <c r="A2423" s="2">
        <v>2417.0</v>
      </c>
      <c r="B2423" s="2">
        <v>145526.0</v>
      </c>
      <c r="C2423" s="2" t="s">
        <v>4586</v>
      </c>
      <c r="D2423" s="2" t="s">
        <v>4587</v>
      </c>
      <c r="E2423" s="2" t="s">
        <v>53</v>
      </c>
      <c r="F2423" s="4">
        <v>0.3098726851851852</v>
      </c>
      <c r="G2423" s="4">
        <v>0.3124652777777778</v>
      </c>
      <c r="H2423" s="4">
        <v>0.0025925925925925925</v>
      </c>
    </row>
    <row r="2424" ht="14.25" hidden="1" customHeight="1">
      <c r="A2424" s="2">
        <v>2418.0</v>
      </c>
      <c r="B2424" s="2">
        <v>130587.0</v>
      </c>
      <c r="C2424" s="2" t="s">
        <v>4588</v>
      </c>
      <c r="D2424" s="2" t="s">
        <v>2137</v>
      </c>
      <c r="E2424" s="2" t="s">
        <v>53</v>
      </c>
      <c r="F2424" s="4">
        <v>0.3101157407407407</v>
      </c>
      <c r="G2424" s="4">
        <v>0.3127083333333333</v>
      </c>
      <c r="H2424" s="4">
        <v>0.0025925925925925925</v>
      </c>
    </row>
    <row r="2425" ht="14.25" hidden="1" customHeight="1">
      <c r="A2425" s="2">
        <v>2419.0</v>
      </c>
      <c r="B2425" s="2">
        <v>169698.0</v>
      </c>
      <c r="C2425" s="2" t="s">
        <v>4589</v>
      </c>
      <c r="D2425" s="2" t="s">
        <v>1127</v>
      </c>
      <c r="E2425" s="2" t="s">
        <v>1128</v>
      </c>
      <c r="F2425" s="4">
        <v>0.311087962962963</v>
      </c>
      <c r="G2425" s="4">
        <v>0.3136805555555556</v>
      </c>
      <c r="H2425" s="4">
        <v>0.0025925925925925925</v>
      </c>
    </row>
    <row r="2426" ht="14.25" hidden="1" customHeight="1">
      <c r="A2426" s="2">
        <v>2420.0</v>
      </c>
      <c r="B2426" s="2">
        <v>174677.0</v>
      </c>
      <c r="C2426" s="2" t="s">
        <v>4590</v>
      </c>
      <c r="D2426" s="2" t="s">
        <v>1248</v>
      </c>
      <c r="E2426" s="2" t="s">
        <v>1128</v>
      </c>
      <c r="F2426" s="4">
        <v>0.32436342592592593</v>
      </c>
      <c r="G2426" s="4">
        <v>0.3269560185185185</v>
      </c>
      <c r="H2426" s="4">
        <v>0.0025925925925925925</v>
      </c>
    </row>
    <row r="2427" ht="14.25" hidden="1" customHeight="1">
      <c r="A2427" s="2">
        <v>2421.0</v>
      </c>
      <c r="B2427" s="2">
        <v>146292.0</v>
      </c>
      <c r="C2427" s="2" t="s">
        <v>4591</v>
      </c>
      <c r="D2427" s="2" t="s">
        <v>1371</v>
      </c>
      <c r="E2427" s="2" t="s">
        <v>1128</v>
      </c>
      <c r="F2427" s="4">
        <v>0.3290740740740741</v>
      </c>
      <c r="G2427" s="4">
        <v>0.33166666666666667</v>
      </c>
      <c r="H2427" s="4">
        <v>0.0025925925925925925</v>
      </c>
    </row>
    <row r="2428" ht="14.25" hidden="1" customHeight="1">
      <c r="A2428" s="2">
        <v>2422.0</v>
      </c>
      <c r="B2428" s="2">
        <v>176192.0</v>
      </c>
      <c r="C2428" s="2" t="s">
        <v>4592</v>
      </c>
      <c r="D2428" s="2" t="s">
        <v>2837</v>
      </c>
      <c r="E2428" s="2" t="s">
        <v>190</v>
      </c>
      <c r="F2428" s="4">
        <v>0.33618055555555554</v>
      </c>
      <c r="G2428" s="4">
        <v>0.3387731481481482</v>
      </c>
      <c r="H2428" s="6">
        <v>0.0025925925925925925</v>
      </c>
    </row>
    <row r="2429" ht="14.25" hidden="1" customHeight="1">
      <c r="A2429" s="2">
        <v>2423.0</v>
      </c>
      <c r="B2429" s="2">
        <v>169797.0</v>
      </c>
      <c r="C2429" s="2" t="s">
        <v>4593</v>
      </c>
      <c r="D2429" s="2" t="s">
        <v>4594</v>
      </c>
      <c r="E2429" s="2" t="s">
        <v>41</v>
      </c>
      <c r="F2429" s="4">
        <v>0.34210648148148143</v>
      </c>
      <c r="G2429" s="4">
        <v>0.3446990740740741</v>
      </c>
      <c r="H2429" s="6">
        <v>0.0025925925925925925</v>
      </c>
    </row>
    <row r="2430" ht="14.25" hidden="1" customHeight="1">
      <c r="A2430" s="2">
        <v>2424.0</v>
      </c>
      <c r="B2430" s="2">
        <v>176921.0</v>
      </c>
      <c r="C2430" s="2" t="s">
        <v>4595</v>
      </c>
      <c r="D2430" s="2" t="s">
        <v>2239</v>
      </c>
      <c r="E2430" s="2" t="s">
        <v>38</v>
      </c>
      <c r="F2430" s="4">
        <v>0.3528356481481481</v>
      </c>
      <c r="G2430" s="4">
        <v>0.35542824074074075</v>
      </c>
      <c r="H2430" s="6">
        <v>0.0025925925925925925</v>
      </c>
    </row>
    <row r="2431" ht="14.25" hidden="1" customHeight="1">
      <c r="A2431" s="2">
        <v>2425.0</v>
      </c>
      <c r="B2431" s="2">
        <v>17959.0</v>
      </c>
      <c r="C2431" s="2" t="s">
        <v>4596</v>
      </c>
      <c r="D2431" s="2" t="s">
        <v>1197</v>
      </c>
      <c r="E2431" s="2" t="s">
        <v>1123</v>
      </c>
      <c r="F2431" s="4">
        <v>0.35659722222222223</v>
      </c>
      <c r="G2431" s="4">
        <v>0.35918981481481477</v>
      </c>
      <c r="H2431" s="6">
        <v>0.0025925925925925925</v>
      </c>
    </row>
    <row r="2432" ht="14.25" hidden="1" customHeight="1">
      <c r="A2432" s="2">
        <v>2426.0</v>
      </c>
      <c r="B2432" s="2">
        <v>178822.0</v>
      </c>
      <c r="C2432" s="2" t="s">
        <v>4597</v>
      </c>
      <c r="D2432" s="2" t="s">
        <v>483</v>
      </c>
      <c r="E2432" s="2" t="s">
        <v>109</v>
      </c>
      <c r="F2432" s="4">
        <v>0.3573611111111111</v>
      </c>
      <c r="G2432" s="4">
        <v>0.3599537037037037</v>
      </c>
      <c r="H2432" s="5">
        <v>0.0025925925925925925</v>
      </c>
    </row>
    <row r="2433" ht="14.25" hidden="1" customHeight="1">
      <c r="A2433" s="2">
        <v>2427.0</v>
      </c>
      <c r="B2433" s="2">
        <v>26991.0</v>
      </c>
      <c r="C2433" s="2" t="s">
        <v>4598</v>
      </c>
      <c r="D2433" s="2" t="s">
        <v>4599</v>
      </c>
      <c r="E2433" s="2" t="s">
        <v>26</v>
      </c>
      <c r="F2433" s="4">
        <v>0.35922453703703705</v>
      </c>
      <c r="G2433" s="4">
        <v>0.3618171296296296</v>
      </c>
      <c r="H2433" s="6">
        <v>0.0025925925925925925</v>
      </c>
    </row>
    <row r="2434" ht="14.25" hidden="1" customHeight="1">
      <c r="A2434" s="2">
        <v>2428.0</v>
      </c>
      <c r="B2434" s="2">
        <v>3133.0</v>
      </c>
      <c r="C2434" s="2" t="s">
        <v>4600</v>
      </c>
      <c r="D2434" s="2" t="s">
        <v>1793</v>
      </c>
      <c r="E2434" s="2" t="s">
        <v>109</v>
      </c>
      <c r="F2434" s="4">
        <v>0.3604282407407407</v>
      </c>
      <c r="G2434" s="4">
        <v>0.36302083333333335</v>
      </c>
      <c r="H2434" s="5">
        <v>0.0025925925925925925</v>
      </c>
    </row>
    <row r="2435" ht="14.25" hidden="1" customHeight="1">
      <c r="A2435" s="2">
        <v>2429.0</v>
      </c>
      <c r="B2435" s="2">
        <v>124068.0</v>
      </c>
      <c r="C2435" s="2" t="s">
        <v>4601</v>
      </c>
      <c r="D2435" s="2" t="s">
        <v>2446</v>
      </c>
      <c r="E2435" s="2" t="s">
        <v>86</v>
      </c>
      <c r="F2435" s="4">
        <v>0.3689351851851852</v>
      </c>
      <c r="G2435" s="4">
        <v>0.37152777777777773</v>
      </c>
      <c r="H2435" s="4">
        <v>0.0025925925925925925</v>
      </c>
    </row>
    <row r="2436" ht="14.25" hidden="1" customHeight="1">
      <c r="A2436" s="2">
        <v>2430.0</v>
      </c>
      <c r="B2436" s="2">
        <v>178894.0</v>
      </c>
      <c r="C2436" s="2" t="s">
        <v>4602</v>
      </c>
      <c r="D2436" s="2" t="s">
        <v>433</v>
      </c>
      <c r="E2436" s="2" t="s">
        <v>41</v>
      </c>
      <c r="F2436" s="4">
        <v>0.37861111111111106</v>
      </c>
      <c r="G2436" s="4">
        <v>0.3812037037037037</v>
      </c>
      <c r="H2436" s="6">
        <v>0.0025925925925925925</v>
      </c>
    </row>
    <row r="2437" ht="14.25" hidden="1" customHeight="1">
      <c r="A2437" s="2">
        <v>2431.0</v>
      </c>
      <c r="B2437" s="2">
        <v>167310.0</v>
      </c>
      <c r="C2437" s="2" t="s">
        <v>4603</v>
      </c>
      <c r="D2437" s="2" t="s">
        <v>4604</v>
      </c>
      <c r="E2437" s="2" t="s">
        <v>190</v>
      </c>
      <c r="F2437" s="4">
        <v>0.39318287037037036</v>
      </c>
      <c r="G2437" s="4">
        <v>0.395775462962963</v>
      </c>
      <c r="H2437" s="6">
        <v>0.0025925925925925925</v>
      </c>
    </row>
    <row r="2438" ht="14.25" hidden="1" customHeight="1">
      <c r="A2438" s="2">
        <v>2432.0</v>
      </c>
      <c r="B2438" s="2">
        <v>179018.0</v>
      </c>
      <c r="C2438" s="2" t="s">
        <v>4605</v>
      </c>
      <c r="D2438" s="2" t="s">
        <v>295</v>
      </c>
      <c r="E2438" s="2" t="s">
        <v>104</v>
      </c>
      <c r="F2438" s="4">
        <v>0.45787037037037037</v>
      </c>
      <c r="G2438" s="4">
        <v>0.460462962962963</v>
      </c>
      <c r="H2438" s="5">
        <v>0.0025925925925925925</v>
      </c>
    </row>
    <row r="2439" ht="14.25" hidden="1" customHeight="1">
      <c r="A2439" s="2">
        <v>2433.0</v>
      </c>
      <c r="B2439" s="2">
        <v>148526.0</v>
      </c>
      <c r="C2439" s="2" t="s">
        <v>4606</v>
      </c>
      <c r="D2439" s="2" t="s">
        <v>1206</v>
      </c>
      <c r="E2439" s="2" t="s">
        <v>1123</v>
      </c>
      <c r="F2439" s="4">
        <v>0.48303240740740744</v>
      </c>
      <c r="G2439" s="4">
        <v>0.485625</v>
      </c>
      <c r="H2439" s="6">
        <v>0.0025925925925925925</v>
      </c>
    </row>
    <row r="2440" ht="14.25" hidden="1" customHeight="1">
      <c r="A2440" s="2">
        <v>2434.0</v>
      </c>
      <c r="B2440" s="2">
        <v>177985.0</v>
      </c>
      <c r="C2440" s="2" t="s">
        <v>4607</v>
      </c>
      <c r="D2440" s="2" t="s">
        <v>1102</v>
      </c>
      <c r="E2440" s="2" t="s">
        <v>53</v>
      </c>
      <c r="F2440" s="4">
        <v>0.3263773148148148</v>
      </c>
      <c r="G2440" s="4">
        <v>0.3289814814814815</v>
      </c>
      <c r="H2440" s="4">
        <v>0.0026041666666666665</v>
      </c>
    </row>
    <row r="2441" ht="14.25" hidden="1" customHeight="1">
      <c r="A2441" s="2">
        <v>2435.0</v>
      </c>
      <c r="B2441" s="2">
        <v>169102.0</v>
      </c>
      <c r="C2441" s="2" t="s">
        <v>4608</v>
      </c>
      <c r="D2441" s="2" t="s">
        <v>1233</v>
      </c>
      <c r="E2441" s="2" t="s">
        <v>1128</v>
      </c>
      <c r="F2441" s="4">
        <v>0.32774305555555555</v>
      </c>
      <c r="G2441" s="4">
        <v>0.33034722222222224</v>
      </c>
      <c r="H2441" s="4">
        <v>0.0026041666666666665</v>
      </c>
    </row>
    <row r="2442" ht="14.25" hidden="1" customHeight="1">
      <c r="A2442" s="2">
        <v>2436.0</v>
      </c>
      <c r="B2442" s="2">
        <v>3133.0</v>
      </c>
      <c r="C2442" s="2" t="s">
        <v>4609</v>
      </c>
      <c r="D2442" s="2" t="s">
        <v>1793</v>
      </c>
      <c r="E2442" s="2" t="s">
        <v>26</v>
      </c>
      <c r="F2442" s="4">
        <v>0.3294560185185185</v>
      </c>
      <c r="G2442" s="4">
        <v>0.33206018518518515</v>
      </c>
      <c r="H2442" s="6">
        <v>0.0026041666666666665</v>
      </c>
    </row>
    <row r="2443" ht="14.25" hidden="1" customHeight="1">
      <c r="A2443" s="2">
        <v>2437.0</v>
      </c>
      <c r="B2443" s="2">
        <v>148613.0</v>
      </c>
      <c r="C2443" s="2" t="s">
        <v>4610</v>
      </c>
      <c r="D2443" s="2" t="s">
        <v>4496</v>
      </c>
      <c r="E2443" s="2" t="s">
        <v>53</v>
      </c>
      <c r="F2443" s="4">
        <v>0.3401851851851852</v>
      </c>
      <c r="G2443" s="4">
        <v>0.3427893518518519</v>
      </c>
      <c r="H2443" s="4">
        <v>0.0026041666666666665</v>
      </c>
    </row>
    <row r="2444" ht="14.25" hidden="1" customHeight="1">
      <c r="A2444" s="2">
        <v>2438.0</v>
      </c>
      <c r="B2444" s="2">
        <v>598754.0</v>
      </c>
      <c r="C2444" s="2" t="s">
        <v>4611</v>
      </c>
      <c r="D2444" s="2" t="s">
        <v>620</v>
      </c>
      <c r="E2444" s="2" t="s">
        <v>41</v>
      </c>
      <c r="F2444" s="4">
        <v>0.34131944444444445</v>
      </c>
      <c r="G2444" s="4">
        <v>0.3439236111111111</v>
      </c>
      <c r="H2444" s="6">
        <v>0.0026041666666666665</v>
      </c>
    </row>
    <row r="2445" ht="14.25" hidden="1" customHeight="1">
      <c r="A2445" s="2">
        <v>2439.0</v>
      </c>
      <c r="B2445" s="2">
        <v>138757.0</v>
      </c>
      <c r="C2445" s="2" t="s">
        <v>4612</v>
      </c>
      <c r="D2445" s="2" t="s">
        <v>3525</v>
      </c>
      <c r="E2445" s="2" t="s">
        <v>32</v>
      </c>
      <c r="F2445" s="4">
        <v>0.3592939814814815</v>
      </c>
      <c r="G2445" s="4">
        <v>0.3618981481481482</v>
      </c>
      <c r="H2445" s="6">
        <v>0.0026041666666666665</v>
      </c>
    </row>
    <row r="2446" ht="14.25" hidden="1" customHeight="1">
      <c r="A2446" s="2">
        <v>2440.0</v>
      </c>
      <c r="B2446" s="2">
        <v>58260.0</v>
      </c>
      <c r="C2446" s="2" t="s">
        <v>4613</v>
      </c>
      <c r="D2446" s="2" t="s">
        <v>4614</v>
      </c>
      <c r="E2446" s="2" t="s">
        <v>343</v>
      </c>
      <c r="F2446" s="4">
        <v>0.3634375</v>
      </c>
      <c r="G2446" s="4">
        <v>0.36604166666666665</v>
      </c>
      <c r="H2446" s="6">
        <v>0.0026041666666666665</v>
      </c>
    </row>
    <row r="2447" ht="14.25" hidden="1" customHeight="1">
      <c r="A2447" s="2">
        <v>2441.0</v>
      </c>
      <c r="B2447" s="2">
        <v>13554.0</v>
      </c>
      <c r="C2447" s="2" t="s">
        <v>4615</v>
      </c>
      <c r="D2447" s="2" t="s">
        <v>1413</v>
      </c>
      <c r="E2447" s="2" t="s">
        <v>32</v>
      </c>
      <c r="F2447" s="4">
        <v>0.37480324074074073</v>
      </c>
      <c r="G2447" s="4">
        <v>0.3774074074074074</v>
      </c>
      <c r="H2447" s="6">
        <v>0.0026041666666666665</v>
      </c>
    </row>
    <row r="2448" ht="14.25" hidden="1" customHeight="1">
      <c r="A2448" s="2">
        <v>2442.0</v>
      </c>
      <c r="B2448" s="2">
        <v>33688.0</v>
      </c>
      <c r="C2448" s="2" t="s">
        <v>4616</v>
      </c>
      <c r="D2448" s="2" t="s">
        <v>4617</v>
      </c>
      <c r="E2448" s="2" t="s">
        <v>26</v>
      </c>
      <c r="F2448" s="4">
        <v>0.39770833333333333</v>
      </c>
      <c r="G2448" s="4">
        <v>0.4003125</v>
      </c>
      <c r="H2448" s="6">
        <v>0.0026041666666666665</v>
      </c>
    </row>
    <row r="2449" ht="14.25" hidden="1" customHeight="1">
      <c r="A2449" s="2">
        <v>2443.0</v>
      </c>
      <c r="B2449" s="2">
        <v>35302.0</v>
      </c>
      <c r="C2449" s="2" t="s">
        <v>4618</v>
      </c>
      <c r="D2449" s="2" t="s">
        <v>2847</v>
      </c>
      <c r="E2449" s="2" t="s">
        <v>511</v>
      </c>
      <c r="F2449" s="4">
        <v>0.40872685185185187</v>
      </c>
      <c r="G2449" s="4">
        <v>0.41133101851851855</v>
      </c>
      <c r="H2449" s="6">
        <v>0.0026041666666666665</v>
      </c>
    </row>
    <row r="2450" ht="14.25" hidden="1" customHeight="1">
      <c r="A2450" s="2">
        <v>2444.0</v>
      </c>
      <c r="B2450" s="2">
        <v>177716.0</v>
      </c>
      <c r="C2450" s="2" t="s">
        <v>4619</v>
      </c>
      <c r="D2450" s="2" t="s">
        <v>4620</v>
      </c>
      <c r="E2450" s="2" t="s">
        <v>23</v>
      </c>
      <c r="F2450" s="4">
        <v>0.40923611111111113</v>
      </c>
      <c r="G2450" s="4">
        <v>0.4118402777777778</v>
      </c>
      <c r="H2450" s="6">
        <v>0.0026041666666666665</v>
      </c>
    </row>
    <row r="2451" ht="14.25" hidden="1" customHeight="1">
      <c r="A2451" s="2">
        <v>2445.0</v>
      </c>
      <c r="B2451" s="2">
        <v>148162.0</v>
      </c>
      <c r="C2451" s="2" t="s">
        <v>4621</v>
      </c>
      <c r="D2451" s="2" t="s">
        <v>2711</v>
      </c>
      <c r="E2451" s="2" t="s">
        <v>190</v>
      </c>
      <c r="F2451" s="4">
        <v>0.4127083333333333</v>
      </c>
      <c r="G2451" s="4">
        <v>0.4153125</v>
      </c>
      <c r="H2451" s="6">
        <v>0.0026041666666666665</v>
      </c>
    </row>
    <row r="2452" ht="14.25" hidden="1" customHeight="1">
      <c r="A2452" s="2">
        <v>2446.0</v>
      </c>
      <c r="B2452" s="2">
        <v>169163.0</v>
      </c>
      <c r="C2452" s="2" t="s">
        <v>4622</v>
      </c>
      <c r="D2452" s="2" t="s">
        <v>1504</v>
      </c>
      <c r="E2452" s="2" t="s">
        <v>1128</v>
      </c>
      <c r="F2452" s="4">
        <v>0.41474537037037035</v>
      </c>
      <c r="G2452" s="4">
        <v>0.41734953703703703</v>
      </c>
      <c r="H2452" s="4">
        <v>0.0026041666666666665</v>
      </c>
    </row>
    <row r="2453" ht="14.25" hidden="1" customHeight="1">
      <c r="A2453" s="2">
        <v>2447.0</v>
      </c>
      <c r="B2453" s="2">
        <v>28366.0</v>
      </c>
      <c r="C2453" s="2" t="s">
        <v>4623</v>
      </c>
      <c r="D2453" s="2" t="s">
        <v>4624</v>
      </c>
      <c r="E2453" s="2" t="s">
        <v>190</v>
      </c>
      <c r="F2453" s="4">
        <v>0.4692013888888889</v>
      </c>
      <c r="G2453" s="4">
        <v>0.4718055555555556</v>
      </c>
      <c r="H2453" s="6">
        <v>0.0026041666666666665</v>
      </c>
    </row>
    <row r="2454" ht="14.25" hidden="1" customHeight="1">
      <c r="A2454" s="2">
        <v>2448.0</v>
      </c>
      <c r="B2454" s="2">
        <v>12998.0</v>
      </c>
      <c r="C2454" s="2" t="s">
        <v>4625</v>
      </c>
      <c r="D2454" s="2" t="s">
        <v>1523</v>
      </c>
      <c r="E2454" s="2" t="s">
        <v>1123</v>
      </c>
      <c r="F2454" s="4">
        <v>0.5416782407407407</v>
      </c>
      <c r="G2454" s="4">
        <v>0.5442824074074074</v>
      </c>
      <c r="H2454" s="6">
        <v>0.0026041666666666665</v>
      </c>
    </row>
    <row r="2455" ht="14.25" hidden="1" customHeight="1">
      <c r="A2455" s="2">
        <v>2449.0</v>
      </c>
      <c r="B2455" s="2">
        <v>33608.0</v>
      </c>
      <c r="C2455" s="2" t="s">
        <v>4626</v>
      </c>
      <c r="D2455" s="2" t="s">
        <v>4627</v>
      </c>
      <c r="E2455" s="2" t="s">
        <v>48</v>
      </c>
      <c r="F2455" s="4">
        <v>0.3281712962962963</v>
      </c>
      <c r="G2455" s="4">
        <v>0.33078703703703705</v>
      </c>
      <c r="H2455" s="6">
        <v>0.002615740740740741</v>
      </c>
    </row>
    <row r="2456" ht="14.25" hidden="1" customHeight="1">
      <c r="A2456" s="2">
        <v>2450.0</v>
      </c>
      <c r="B2456" s="2">
        <v>110734.0</v>
      </c>
      <c r="C2456" s="2" t="s">
        <v>4628</v>
      </c>
      <c r="D2456" s="2" t="s">
        <v>4629</v>
      </c>
      <c r="E2456" s="2" t="s">
        <v>23</v>
      </c>
      <c r="F2456" s="4">
        <v>0.3444907407407407</v>
      </c>
      <c r="G2456" s="4">
        <v>0.3471064814814815</v>
      </c>
      <c r="H2456" s="6">
        <v>0.002615740740740741</v>
      </c>
    </row>
    <row r="2457" ht="14.25" hidden="1" customHeight="1">
      <c r="A2457" s="2">
        <v>2451.0</v>
      </c>
      <c r="B2457" s="2">
        <v>608559.0</v>
      </c>
      <c r="C2457" s="2" t="s">
        <v>4630</v>
      </c>
      <c r="D2457" s="2" t="s">
        <v>1838</v>
      </c>
      <c r="E2457" s="2" t="s">
        <v>1123</v>
      </c>
      <c r="F2457" s="4">
        <v>0.35270833333333335</v>
      </c>
      <c r="G2457" s="4">
        <v>0.3553240740740741</v>
      </c>
      <c r="H2457" s="6">
        <v>0.002615740740740741</v>
      </c>
    </row>
    <row r="2458" ht="14.25" hidden="1" customHeight="1">
      <c r="A2458" s="2">
        <v>2452.0</v>
      </c>
      <c r="B2458" s="2">
        <v>3133.0</v>
      </c>
      <c r="C2458" s="2" t="s">
        <v>4631</v>
      </c>
      <c r="D2458" s="2" t="s">
        <v>1793</v>
      </c>
      <c r="E2458" s="2" t="s">
        <v>511</v>
      </c>
      <c r="F2458" s="4">
        <v>0.3546180555555556</v>
      </c>
      <c r="G2458" s="4">
        <v>0.3572337962962963</v>
      </c>
      <c r="H2458" s="6">
        <v>0.002615740740740741</v>
      </c>
    </row>
    <row r="2459" ht="14.25" hidden="1" customHeight="1">
      <c r="A2459" s="2">
        <v>2453.0</v>
      </c>
      <c r="B2459" s="2">
        <v>174652.0</v>
      </c>
      <c r="C2459" s="2" t="s">
        <v>4632</v>
      </c>
      <c r="D2459" s="2" t="s">
        <v>4633</v>
      </c>
      <c r="E2459" s="2" t="s">
        <v>343</v>
      </c>
      <c r="F2459" s="4">
        <v>0.3551388888888889</v>
      </c>
      <c r="G2459" s="4">
        <v>0.3577546296296296</v>
      </c>
      <c r="H2459" s="6">
        <v>0.002615740740740741</v>
      </c>
    </row>
    <row r="2460" ht="14.25" hidden="1" customHeight="1">
      <c r="A2460" s="2">
        <v>2454.0</v>
      </c>
      <c r="B2460" s="2">
        <v>44038.0</v>
      </c>
      <c r="C2460" s="2" t="s">
        <v>4634</v>
      </c>
      <c r="D2460" s="2" t="s">
        <v>4635</v>
      </c>
      <c r="E2460" s="2" t="s">
        <v>48</v>
      </c>
      <c r="F2460" s="4">
        <v>0.3644675925925926</v>
      </c>
      <c r="G2460" s="4">
        <v>0.3670833333333334</v>
      </c>
      <c r="H2460" s="6">
        <v>0.002615740740740741</v>
      </c>
    </row>
    <row r="2461" ht="14.25" customHeight="1">
      <c r="A2461" s="2">
        <v>2455.0</v>
      </c>
      <c r="B2461" s="2">
        <v>97975.0</v>
      </c>
      <c r="C2461" s="2" t="s">
        <v>4636</v>
      </c>
      <c r="D2461" s="2" t="s">
        <v>4637</v>
      </c>
      <c r="E2461" s="2" t="s">
        <v>498</v>
      </c>
      <c r="F2461" s="4">
        <v>0.36615740740740743</v>
      </c>
      <c r="G2461" s="4">
        <v>0.36877314814814816</v>
      </c>
      <c r="H2461" s="7">
        <f>G2461-F2461</f>
        <v>0.002615740741</v>
      </c>
    </row>
    <row r="2462" ht="14.25" hidden="1" customHeight="1">
      <c r="A2462" s="2">
        <v>2456.0</v>
      </c>
      <c r="B2462" s="2">
        <v>166773.0</v>
      </c>
      <c r="C2462" s="2" t="s">
        <v>4638</v>
      </c>
      <c r="D2462" s="2" t="s">
        <v>3029</v>
      </c>
      <c r="E2462" s="2" t="s">
        <v>1123</v>
      </c>
      <c r="F2462" s="4">
        <v>0.3817013888888889</v>
      </c>
      <c r="G2462" s="4">
        <v>0.38431712962962966</v>
      </c>
      <c r="H2462" s="6">
        <v>0.002615740740740741</v>
      </c>
    </row>
    <row r="2463" ht="14.25" hidden="1" customHeight="1">
      <c r="A2463" s="2">
        <v>2457.0</v>
      </c>
      <c r="B2463" s="2">
        <v>30982.0</v>
      </c>
      <c r="C2463" s="2" t="s">
        <v>4639</v>
      </c>
      <c r="D2463" s="2" t="s">
        <v>4640</v>
      </c>
      <c r="E2463" s="2" t="s">
        <v>1123</v>
      </c>
      <c r="F2463" s="4">
        <v>0.40956018518518517</v>
      </c>
      <c r="G2463" s="4">
        <v>0.4121759259259259</v>
      </c>
      <c r="H2463" s="6">
        <v>0.002615740740740741</v>
      </c>
    </row>
    <row r="2464" ht="14.25" hidden="1" customHeight="1">
      <c r="A2464" s="2">
        <v>2458.0</v>
      </c>
      <c r="B2464" s="2">
        <v>177484.0</v>
      </c>
      <c r="C2464" s="2" t="s">
        <v>4641</v>
      </c>
      <c r="D2464" s="2" t="s">
        <v>3142</v>
      </c>
      <c r="E2464" s="2" t="s">
        <v>26</v>
      </c>
      <c r="F2464" s="4">
        <v>0.4182060185185185</v>
      </c>
      <c r="G2464" s="4">
        <v>0.4208217592592593</v>
      </c>
      <c r="H2464" s="6">
        <v>0.002615740740740741</v>
      </c>
    </row>
    <row r="2465" ht="14.25" hidden="1" customHeight="1">
      <c r="A2465" s="2">
        <v>2459.0</v>
      </c>
      <c r="B2465" s="2">
        <v>175411.0</v>
      </c>
      <c r="C2465" s="2" t="s">
        <v>4642</v>
      </c>
      <c r="D2465" s="2" t="s">
        <v>4643</v>
      </c>
      <c r="E2465" s="2" t="s">
        <v>29</v>
      </c>
      <c r="F2465" s="4">
        <v>0.4353356481481481</v>
      </c>
      <c r="G2465" s="4">
        <v>0.4379513888888889</v>
      </c>
      <c r="H2465" s="6">
        <v>0.002615740740740741</v>
      </c>
    </row>
    <row r="2466" ht="14.25" hidden="1" customHeight="1">
      <c r="A2466" s="2">
        <v>2460.0</v>
      </c>
      <c r="B2466" s="2">
        <v>24043.0</v>
      </c>
      <c r="C2466" s="2" t="s">
        <v>4644</v>
      </c>
      <c r="D2466" s="2" t="s">
        <v>4645</v>
      </c>
      <c r="E2466" s="2" t="s">
        <v>53</v>
      </c>
      <c r="F2466" s="4">
        <v>0.30600694444444443</v>
      </c>
      <c r="G2466" s="4">
        <v>0.30863425925925925</v>
      </c>
      <c r="H2466" s="4">
        <v>0.002627314814814815</v>
      </c>
    </row>
    <row r="2467" ht="14.25" hidden="1" customHeight="1">
      <c r="A2467" s="2">
        <v>2461.0</v>
      </c>
      <c r="B2467" s="2">
        <v>175021.0</v>
      </c>
      <c r="C2467" s="2" t="s">
        <v>4646</v>
      </c>
      <c r="D2467" s="2" t="s">
        <v>4647</v>
      </c>
      <c r="E2467" s="2" t="s">
        <v>29</v>
      </c>
      <c r="F2467" s="4">
        <v>0.3158680555555556</v>
      </c>
      <c r="G2467" s="4">
        <v>0.3184953703703704</v>
      </c>
      <c r="H2467" s="6">
        <v>0.002627314814814815</v>
      </c>
    </row>
    <row r="2468" ht="14.25" hidden="1" customHeight="1">
      <c r="A2468" s="2">
        <v>2462.0</v>
      </c>
      <c r="B2468" s="2">
        <v>142464.0</v>
      </c>
      <c r="C2468" s="2" t="s">
        <v>4648</v>
      </c>
      <c r="D2468" s="2" t="s">
        <v>4649</v>
      </c>
      <c r="E2468" s="2" t="s">
        <v>61</v>
      </c>
      <c r="F2468" s="4">
        <v>0.3232407407407408</v>
      </c>
      <c r="G2468" s="4">
        <v>0.32586805555555554</v>
      </c>
      <c r="H2468" s="6">
        <v>0.002627314814814815</v>
      </c>
    </row>
    <row r="2469" ht="14.25" hidden="1" customHeight="1">
      <c r="A2469" s="2">
        <v>2463.0</v>
      </c>
      <c r="B2469" s="2">
        <v>169505.0</v>
      </c>
      <c r="C2469" s="2" t="s">
        <v>4650</v>
      </c>
      <c r="D2469" s="2" t="s">
        <v>4651</v>
      </c>
      <c r="E2469" s="2" t="s">
        <v>53</v>
      </c>
      <c r="F2469" s="4">
        <v>0.32631944444444444</v>
      </c>
      <c r="G2469" s="4">
        <v>0.32894675925925926</v>
      </c>
      <c r="H2469" s="4">
        <v>0.002627314814814815</v>
      </c>
    </row>
    <row r="2470" ht="14.25" hidden="1" customHeight="1">
      <c r="A2470" s="2">
        <v>2464.0</v>
      </c>
      <c r="B2470" s="2">
        <v>174677.0</v>
      </c>
      <c r="C2470" s="2" t="s">
        <v>4652</v>
      </c>
      <c r="D2470" s="2" t="s">
        <v>1248</v>
      </c>
      <c r="E2470" s="2" t="s">
        <v>1128</v>
      </c>
      <c r="F2470" s="4">
        <v>0.33145833333333335</v>
      </c>
      <c r="G2470" s="4">
        <v>0.3340856481481482</v>
      </c>
      <c r="H2470" s="4">
        <v>0.002627314814814815</v>
      </c>
    </row>
    <row r="2471" ht="14.25" hidden="1" customHeight="1">
      <c r="A2471" s="2">
        <v>2465.0</v>
      </c>
      <c r="B2471" s="2">
        <v>171068.0</v>
      </c>
      <c r="C2471" s="2" t="s">
        <v>4653</v>
      </c>
      <c r="D2471" s="2" t="s">
        <v>4654</v>
      </c>
      <c r="E2471" s="2" t="s">
        <v>48</v>
      </c>
      <c r="F2471" s="4">
        <v>0.34208333333333335</v>
      </c>
      <c r="G2471" s="4">
        <v>0.3447106481481481</v>
      </c>
      <c r="H2471" s="6">
        <v>0.002627314814814815</v>
      </c>
    </row>
    <row r="2472" ht="14.25" hidden="1" customHeight="1">
      <c r="A2472" s="2">
        <v>2466.0</v>
      </c>
      <c r="B2472" s="2">
        <v>25695.0</v>
      </c>
      <c r="C2472" s="2" t="s">
        <v>4655</v>
      </c>
      <c r="D2472" s="2" t="s">
        <v>4656</v>
      </c>
      <c r="E2472" s="2" t="s">
        <v>104</v>
      </c>
      <c r="F2472" s="4">
        <v>0.35085648148148146</v>
      </c>
      <c r="G2472" s="4">
        <v>0.3534837962962963</v>
      </c>
      <c r="H2472" s="5">
        <v>0.002627314814814815</v>
      </c>
    </row>
    <row r="2473" ht="14.25" hidden="1" customHeight="1">
      <c r="A2473" s="2">
        <v>2467.0</v>
      </c>
      <c r="B2473" s="2">
        <v>172066.0</v>
      </c>
      <c r="C2473" s="2" t="s">
        <v>4657</v>
      </c>
      <c r="D2473" s="2" t="s">
        <v>3174</v>
      </c>
      <c r="E2473" s="2" t="s">
        <v>81</v>
      </c>
      <c r="F2473" s="4">
        <v>0.3524421296296296</v>
      </c>
      <c r="G2473" s="4">
        <v>0.35506944444444444</v>
      </c>
      <c r="H2473" s="6">
        <v>0.002627314814814815</v>
      </c>
    </row>
    <row r="2474" ht="14.25" hidden="1" customHeight="1">
      <c r="A2474" s="2">
        <v>2468.0</v>
      </c>
      <c r="B2474" s="2">
        <v>167980.0</v>
      </c>
      <c r="C2474" s="2" t="s">
        <v>4658</v>
      </c>
      <c r="D2474" s="2" t="s">
        <v>4659</v>
      </c>
      <c r="E2474" s="2" t="s">
        <v>190</v>
      </c>
      <c r="F2474" s="4">
        <v>0.3552430555555555</v>
      </c>
      <c r="G2474" s="4">
        <v>0.35787037037037034</v>
      </c>
      <c r="H2474" s="6">
        <v>0.002627314814814815</v>
      </c>
    </row>
    <row r="2475" ht="14.25" hidden="1" customHeight="1">
      <c r="A2475" s="2">
        <v>2469.0</v>
      </c>
      <c r="B2475" s="2">
        <v>169991.0</v>
      </c>
      <c r="C2475" s="2" t="s">
        <v>4660</v>
      </c>
      <c r="D2475" s="2" t="s">
        <v>2517</v>
      </c>
      <c r="E2475" s="2" t="s">
        <v>190</v>
      </c>
      <c r="F2475" s="4">
        <v>0.3728240740740741</v>
      </c>
      <c r="G2475" s="4">
        <v>0.3754513888888889</v>
      </c>
      <c r="H2475" s="6">
        <v>0.002627314814814815</v>
      </c>
    </row>
    <row r="2476" ht="14.25" hidden="1" customHeight="1">
      <c r="A2476" s="2">
        <v>2470.0</v>
      </c>
      <c r="B2476" s="2">
        <v>175238.0</v>
      </c>
      <c r="C2476" s="2" t="s">
        <v>4661</v>
      </c>
      <c r="D2476" s="2" t="s">
        <v>4662</v>
      </c>
      <c r="E2476" s="2" t="s">
        <v>53</v>
      </c>
      <c r="F2476" s="4">
        <v>0.3772222222222222</v>
      </c>
      <c r="G2476" s="4">
        <v>0.379849537037037</v>
      </c>
      <c r="H2476" s="4">
        <v>0.002627314814814815</v>
      </c>
    </row>
    <row r="2477" ht="14.25" hidden="1" customHeight="1">
      <c r="A2477" s="2">
        <v>2471.0</v>
      </c>
      <c r="B2477" s="2">
        <v>177186.0</v>
      </c>
      <c r="C2477" s="2" t="s">
        <v>4663</v>
      </c>
      <c r="D2477" s="2" t="s">
        <v>4664</v>
      </c>
      <c r="E2477" s="2" t="s">
        <v>81</v>
      </c>
      <c r="F2477" s="4">
        <v>0.39251157407407405</v>
      </c>
      <c r="G2477" s="4">
        <v>0.3951388888888889</v>
      </c>
      <c r="H2477" s="6">
        <v>0.002627314814814815</v>
      </c>
    </row>
    <row r="2478" ht="14.25" hidden="1" customHeight="1">
      <c r="A2478" s="2">
        <v>2472.0</v>
      </c>
      <c r="B2478" s="2">
        <v>27149.0</v>
      </c>
      <c r="C2478" s="2" t="s">
        <v>4665</v>
      </c>
      <c r="D2478" s="2" t="s">
        <v>4666</v>
      </c>
      <c r="E2478" s="2" t="s">
        <v>104</v>
      </c>
      <c r="F2478" s="4">
        <v>0.39775462962962965</v>
      </c>
      <c r="G2478" s="4">
        <v>0.40038194444444447</v>
      </c>
      <c r="H2478" s="5">
        <v>0.002627314814814815</v>
      </c>
    </row>
    <row r="2479" ht="14.25" hidden="1" customHeight="1">
      <c r="A2479" s="2">
        <v>2473.0</v>
      </c>
      <c r="B2479" s="2">
        <v>174247.0</v>
      </c>
      <c r="C2479" s="2" t="s">
        <v>4667</v>
      </c>
      <c r="D2479" s="2" t="s">
        <v>2166</v>
      </c>
      <c r="E2479" s="2" t="s">
        <v>343</v>
      </c>
      <c r="F2479" s="4">
        <v>0.4101620370370371</v>
      </c>
      <c r="G2479" s="4">
        <v>0.4127893518518519</v>
      </c>
      <c r="H2479" s="6">
        <v>0.002627314814814815</v>
      </c>
    </row>
    <row r="2480" ht="14.25" hidden="1" customHeight="1">
      <c r="A2480" s="2">
        <v>2474.0</v>
      </c>
      <c r="B2480" s="2">
        <v>175734.0</v>
      </c>
      <c r="C2480" s="2" t="s">
        <v>4668</v>
      </c>
      <c r="D2480" s="2" t="s">
        <v>2375</v>
      </c>
      <c r="E2480" s="2" t="s">
        <v>53</v>
      </c>
      <c r="F2480" s="4">
        <v>0.4147569444444445</v>
      </c>
      <c r="G2480" s="4">
        <v>0.4173842592592592</v>
      </c>
      <c r="H2480" s="4">
        <v>0.002627314814814815</v>
      </c>
    </row>
    <row r="2481" ht="14.25" customHeight="1">
      <c r="A2481" s="2">
        <v>2475.0</v>
      </c>
      <c r="B2481" s="2">
        <v>175738.0</v>
      </c>
      <c r="C2481" s="2" t="s">
        <v>4669</v>
      </c>
      <c r="D2481" s="2" t="s">
        <v>4670</v>
      </c>
      <c r="E2481" s="2" t="s">
        <v>498</v>
      </c>
      <c r="F2481" s="4">
        <v>0.4341203703703704</v>
      </c>
      <c r="G2481" s="4">
        <v>0.4367476851851852</v>
      </c>
      <c r="H2481" s="7">
        <f>G2481-F2481</f>
        <v>0.002627314815</v>
      </c>
    </row>
    <row r="2482" ht="14.25" hidden="1" customHeight="1">
      <c r="A2482" s="2">
        <v>2476.0</v>
      </c>
      <c r="B2482" s="2">
        <v>37828.0</v>
      </c>
      <c r="C2482" s="2" t="s">
        <v>4671</v>
      </c>
      <c r="D2482" s="2" t="s">
        <v>3400</v>
      </c>
      <c r="E2482" s="2" t="s">
        <v>190</v>
      </c>
      <c r="F2482" s="4">
        <v>0.4393518518518518</v>
      </c>
      <c r="G2482" s="4">
        <v>0.44197916666666665</v>
      </c>
      <c r="H2482" s="6">
        <v>0.002627314814814815</v>
      </c>
    </row>
    <row r="2483" ht="14.25" hidden="1" customHeight="1">
      <c r="A2483" s="2">
        <v>2477.0</v>
      </c>
      <c r="B2483" s="2">
        <v>167279.0</v>
      </c>
      <c r="C2483" s="2" t="s">
        <v>4672</v>
      </c>
      <c r="D2483" s="2" t="s">
        <v>2247</v>
      </c>
      <c r="E2483" s="2" t="s">
        <v>26</v>
      </c>
      <c r="F2483" s="4">
        <v>0.4436111111111111</v>
      </c>
      <c r="G2483" s="4">
        <v>0.44623842592592594</v>
      </c>
      <c r="H2483" s="6">
        <v>0.002627314814814815</v>
      </c>
    </row>
    <row r="2484" ht="14.25" hidden="1" customHeight="1">
      <c r="A2484" s="2">
        <v>2478.0</v>
      </c>
      <c r="B2484" s="2">
        <v>50324.0</v>
      </c>
      <c r="C2484" s="2" t="s">
        <v>4673</v>
      </c>
      <c r="D2484" s="2" t="s">
        <v>1265</v>
      </c>
      <c r="E2484" s="2" t="s">
        <v>1128</v>
      </c>
      <c r="F2484" s="4">
        <v>0.30289351851851853</v>
      </c>
      <c r="G2484" s="4">
        <v>0.3055324074074074</v>
      </c>
      <c r="H2484" s="4">
        <v>0.0026388888888888885</v>
      </c>
    </row>
    <row r="2485" ht="14.25" hidden="1" customHeight="1">
      <c r="A2485" s="2">
        <v>2479.0</v>
      </c>
      <c r="B2485" s="2">
        <v>29252.0</v>
      </c>
      <c r="C2485" s="2" t="s">
        <v>4674</v>
      </c>
      <c r="D2485" s="2" t="s">
        <v>2743</v>
      </c>
      <c r="E2485" s="2" t="s">
        <v>1128</v>
      </c>
      <c r="F2485" s="4">
        <v>0.30873842592592593</v>
      </c>
      <c r="G2485" s="4">
        <v>0.31137731481481484</v>
      </c>
      <c r="H2485" s="4">
        <v>0.0026388888888888885</v>
      </c>
    </row>
    <row r="2486" ht="14.25" hidden="1" customHeight="1">
      <c r="A2486" s="2">
        <v>2480.0</v>
      </c>
      <c r="B2486" s="2">
        <v>168738.0</v>
      </c>
      <c r="C2486" s="2" t="s">
        <v>4675</v>
      </c>
      <c r="D2486" s="2" t="s">
        <v>500</v>
      </c>
      <c r="E2486" s="2" t="s">
        <v>53</v>
      </c>
      <c r="F2486" s="4">
        <v>0.31583333333333335</v>
      </c>
      <c r="G2486" s="4">
        <v>0.3184722222222222</v>
      </c>
      <c r="H2486" s="4">
        <v>0.0026388888888888885</v>
      </c>
    </row>
    <row r="2487" ht="14.25" hidden="1" customHeight="1">
      <c r="A2487" s="2">
        <v>2481.0</v>
      </c>
      <c r="B2487" s="2">
        <v>172291.0</v>
      </c>
      <c r="C2487" s="2" t="s">
        <v>4676</v>
      </c>
      <c r="D2487" s="2" t="s">
        <v>564</v>
      </c>
      <c r="E2487" s="2" t="s">
        <v>53</v>
      </c>
      <c r="F2487" s="4">
        <v>0.31940972222222225</v>
      </c>
      <c r="G2487" s="4">
        <v>0.3220486111111111</v>
      </c>
      <c r="H2487" s="4">
        <v>0.0026388888888888885</v>
      </c>
    </row>
    <row r="2488" ht="14.25" hidden="1" customHeight="1">
      <c r="A2488" s="2">
        <v>2482.0</v>
      </c>
      <c r="B2488" s="2">
        <v>176833.0</v>
      </c>
      <c r="C2488" s="2" t="s">
        <v>4677</v>
      </c>
      <c r="D2488" s="2" t="s">
        <v>4678</v>
      </c>
      <c r="E2488" s="2" t="s">
        <v>38</v>
      </c>
      <c r="F2488" s="4">
        <v>0.32699074074074075</v>
      </c>
      <c r="G2488" s="4">
        <v>0.32962962962962966</v>
      </c>
      <c r="H2488" s="6">
        <v>0.0026388888888888885</v>
      </c>
    </row>
    <row r="2489" ht="14.25" hidden="1" customHeight="1">
      <c r="A2489" s="2">
        <v>2483.0</v>
      </c>
      <c r="B2489" s="2">
        <v>175433.0</v>
      </c>
      <c r="C2489" s="2" t="s">
        <v>4679</v>
      </c>
      <c r="D2489" s="2" t="s">
        <v>4680</v>
      </c>
      <c r="E2489" s="2" t="s">
        <v>53</v>
      </c>
      <c r="F2489" s="4">
        <v>0.32787037037037037</v>
      </c>
      <c r="G2489" s="4">
        <v>0.3305092592592593</v>
      </c>
      <c r="H2489" s="4">
        <v>0.0026388888888888885</v>
      </c>
    </row>
    <row r="2490" ht="14.25" hidden="1" customHeight="1">
      <c r="A2490" s="2">
        <v>2484.0</v>
      </c>
      <c r="B2490" s="2">
        <v>53024.0</v>
      </c>
      <c r="C2490" s="2" t="s">
        <v>4681</v>
      </c>
      <c r="D2490" s="2" t="s">
        <v>4682</v>
      </c>
      <c r="E2490" s="2" t="s">
        <v>13</v>
      </c>
      <c r="F2490" s="4">
        <v>0.33140046296296294</v>
      </c>
      <c r="G2490" s="4">
        <v>0.33403935185185185</v>
      </c>
      <c r="H2490" s="6">
        <v>0.0026388888888888885</v>
      </c>
    </row>
    <row r="2491" ht="14.25" hidden="1" customHeight="1">
      <c r="A2491" s="2">
        <v>2485.0</v>
      </c>
      <c r="B2491" s="2">
        <v>128152.0</v>
      </c>
      <c r="C2491" s="2" t="s">
        <v>4683</v>
      </c>
      <c r="D2491" s="2" t="s">
        <v>4684</v>
      </c>
      <c r="E2491" s="2" t="s">
        <v>13</v>
      </c>
      <c r="F2491" s="4">
        <v>0.33447916666666666</v>
      </c>
      <c r="G2491" s="4">
        <v>0.3371180555555556</v>
      </c>
      <c r="H2491" s="6">
        <v>0.0026388888888888885</v>
      </c>
    </row>
    <row r="2492" ht="14.25" hidden="1" customHeight="1">
      <c r="A2492" s="2">
        <v>2486.0</v>
      </c>
      <c r="B2492" s="2">
        <v>149042.0</v>
      </c>
      <c r="C2492" s="2" t="s">
        <v>4685</v>
      </c>
      <c r="D2492" s="2" t="s">
        <v>4686</v>
      </c>
      <c r="E2492" s="2" t="s">
        <v>190</v>
      </c>
      <c r="F2492" s="4">
        <v>0.3513425925925926</v>
      </c>
      <c r="G2492" s="4">
        <v>0.35398148148148145</v>
      </c>
      <c r="H2492" s="6">
        <v>0.0026388888888888885</v>
      </c>
    </row>
    <row r="2493" ht="14.25" hidden="1" customHeight="1">
      <c r="A2493" s="2">
        <v>2487.0</v>
      </c>
      <c r="B2493" s="2">
        <v>173640.0</v>
      </c>
      <c r="C2493" s="2" t="s">
        <v>4687</v>
      </c>
      <c r="D2493" s="2" t="s">
        <v>4688</v>
      </c>
      <c r="E2493" s="2" t="s">
        <v>53</v>
      </c>
      <c r="F2493" s="4">
        <v>0.3535648148148148</v>
      </c>
      <c r="G2493" s="4">
        <v>0.35620370370370374</v>
      </c>
      <c r="H2493" s="4">
        <v>0.0026388888888888885</v>
      </c>
    </row>
    <row r="2494" ht="14.25" hidden="1" customHeight="1">
      <c r="A2494" s="2">
        <v>2488.0</v>
      </c>
      <c r="B2494" s="2">
        <v>168177.0</v>
      </c>
      <c r="C2494" s="2" t="s">
        <v>4689</v>
      </c>
      <c r="D2494" s="2" t="s">
        <v>2706</v>
      </c>
      <c r="E2494" s="2" t="s">
        <v>38</v>
      </c>
      <c r="F2494" s="4">
        <v>0.37559027777777776</v>
      </c>
      <c r="G2494" s="4">
        <v>0.37822916666666667</v>
      </c>
      <c r="H2494" s="6">
        <v>0.0026388888888888885</v>
      </c>
    </row>
    <row r="2495" ht="14.25" hidden="1" customHeight="1">
      <c r="A2495" s="2">
        <v>2489.0</v>
      </c>
      <c r="B2495" s="2">
        <v>612602.0</v>
      </c>
      <c r="C2495" s="2" t="s">
        <v>4690</v>
      </c>
      <c r="D2495" s="2" t="s">
        <v>4691</v>
      </c>
      <c r="E2495" s="2" t="s">
        <v>53</v>
      </c>
      <c r="F2495" s="4">
        <v>0.39011574074074074</v>
      </c>
      <c r="G2495" s="4">
        <v>0.39275462962962965</v>
      </c>
      <c r="H2495" s="4">
        <v>0.0026388888888888885</v>
      </c>
    </row>
    <row r="2496" ht="14.25" hidden="1" customHeight="1">
      <c r="A2496" s="2">
        <v>2490.0</v>
      </c>
      <c r="B2496" s="2">
        <v>151571.0</v>
      </c>
      <c r="C2496" s="2" t="s">
        <v>4692</v>
      </c>
      <c r="D2496" s="2" t="s">
        <v>4693</v>
      </c>
      <c r="E2496" s="2" t="s">
        <v>61</v>
      </c>
      <c r="F2496" s="4">
        <v>0.40142361111111113</v>
      </c>
      <c r="G2496" s="4">
        <v>0.4040625</v>
      </c>
      <c r="H2496" s="6">
        <v>0.0026388888888888885</v>
      </c>
    </row>
    <row r="2497" ht="14.25" hidden="1" customHeight="1">
      <c r="A2497" s="2">
        <v>2491.0</v>
      </c>
      <c r="B2497" s="2">
        <v>146385.0</v>
      </c>
      <c r="C2497" s="2" t="s">
        <v>4694</v>
      </c>
      <c r="D2497" s="2" t="s">
        <v>3510</v>
      </c>
      <c r="E2497" s="2" t="s">
        <v>190</v>
      </c>
      <c r="F2497" s="4">
        <v>0.4099652777777778</v>
      </c>
      <c r="G2497" s="4">
        <v>0.41260416666666666</v>
      </c>
      <c r="H2497" s="6">
        <v>0.0026388888888888885</v>
      </c>
    </row>
    <row r="2498" ht="14.25" hidden="1" customHeight="1">
      <c r="A2498" s="2">
        <v>2492.0</v>
      </c>
      <c r="B2498" s="2">
        <v>178192.0</v>
      </c>
      <c r="C2498" s="2" t="s">
        <v>4695</v>
      </c>
      <c r="D2498" s="2" t="s">
        <v>943</v>
      </c>
      <c r="E2498" s="2" t="s">
        <v>190</v>
      </c>
      <c r="F2498" s="4">
        <v>0.469849537037037</v>
      </c>
      <c r="G2498" s="4">
        <v>0.47248842592592594</v>
      </c>
      <c r="H2498" s="6">
        <v>0.0026388888888888885</v>
      </c>
    </row>
    <row r="2499" ht="14.25" hidden="1" customHeight="1">
      <c r="A2499" s="2">
        <v>2493.0</v>
      </c>
      <c r="B2499" s="2">
        <v>177744.0</v>
      </c>
      <c r="C2499" s="2" t="s">
        <v>4696</v>
      </c>
      <c r="D2499" s="2" t="s">
        <v>4697</v>
      </c>
      <c r="E2499" s="2" t="s">
        <v>29</v>
      </c>
      <c r="F2499" s="4">
        <v>0.3179166666666667</v>
      </c>
      <c r="G2499" s="4">
        <v>0.32056712962962963</v>
      </c>
      <c r="H2499" s="6">
        <v>0.0026504629629629625</v>
      </c>
    </row>
    <row r="2500" ht="14.25" hidden="1" customHeight="1">
      <c r="A2500" s="2">
        <v>2494.0</v>
      </c>
      <c r="B2500" s="2">
        <v>175994.0</v>
      </c>
      <c r="C2500" s="2" t="s">
        <v>4698</v>
      </c>
      <c r="D2500" s="2" t="s">
        <v>4699</v>
      </c>
      <c r="E2500" s="2" t="s">
        <v>38</v>
      </c>
      <c r="F2500" s="4">
        <v>0.3231712962962963</v>
      </c>
      <c r="G2500" s="4">
        <v>0.32582175925925927</v>
      </c>
      <c r="H2500" s="6">
        <v>0.0026504629629629625</v>
      </c>
    </row>
    <row r="2501" ht="14.25" hidden="1" customHeight="1">
      <c r="A2501" s="2">
        <v>2495.0</v>
      </c>
      <c r="B2501" s="2">
        <v>67786.0</v>
      </c>
      <c r="C2501" s="2" t="s">
        <v>4700</v>
      </c>
      <c r="D2501" s="2" t="s">
        <v>1351</v>
      </c>
      <c r="E2501" s="2" t="s">
        <v>1123</v>
      </c>
      <c r="F2501" s="4">
        <v>0.3455439814814815</v>
      </c>
      <c r="G2501" s="4">
        <v>0.3481944444444445</v>
      </c>
      <c r="H2501" s="6">
        <v>0.0026504629629629625</v>
      </c>
    </row>
    <row r="2502" ht="14.25" hidden="1" customHeight="1">
      <c r="A2502" s="2">
        <v>2496.0</v>
      </c>
      <c r="B2502" s="2">
        <v>6041.0</v>
      </c>
      <c r="C2502" s="2" t="s">
        <v>4701</v>
      </c>
      <c r="D2502" s="2" t="s">
        <v>2976</v>
      </c>
      <c r="E2502" s="2" t="s">
        <v>48</v>
      </c>
      <c r="F2502" s="4">
        <v>0.36407407407407405</v>
      </c>
      <c r="G2502" s="4">
        <v>0.36672453703703706</v>
      </c>
      <c r="H2502" s="6">
        <v>0.0026504629629629625</v>
      </c>
    </row>
    <row r="2503" ht="14.25" hidden="1" customHeight="1">
      <c r="A2503" s="2">
        <v>2497.0</v>
      </c>
      <c r="B2503" s="2">
        <v>38298.0</v>
      </c>
      <c r="C2503" s="2" t="s">
        <v>4702</v>
      </c>
      <c r="D2503" s="2" t="s">
        <v>4074</v>
      </c>
      <c r="E2503" s="2" t="s">
        <v>61</v>
      </c>
      <c r="F2503" s="4">
        <v>0.36672453703703706</v>
      </c>
      <c r="G2503" s="4">
        <v>0.369375</v>
      </c>
      <c r="H2503" s="6">
        <v>0.0026504629629629625</v>
      </c>
    </row>
    <row r="2504" ht="14.25" hidden="1" customHeight="1">
      <c r="A2504" s="2">
        <v>2498.0</v>
      </c>
      <c r="B2504" s="2">
        <v>142761.0</v>
      </c>
      <c r="C2504" s="2" t="s">
        <v>4703</v>
      </c>
      <c r="D2504" s="2" t="s">
        <v>4704</v>
      </c>
      <c r="E2504" s="2" t="s">
        <v>81</v>
      </c>
      <c r="F2504" s="4">
        <v>0.3894907407407407</v>
      </c>
      <c r="G2504" s="4">
        <v>0.3921412037037037</v>
      </c>
      <c r="H2504" s="6">
        <v>0.0026504629629629625</v>
      </c>
    </row>
    <row r="2505" ht="14.25" hidden="1" customHeight="1">
      <c r="A2505" s="2">
        <v>2499.0</v>
      </c>
      <c r="B2505" s="2">
        <v>166823.0</v>
      </c>
      <c r="C2505" s="2" t="s">
        <v>4705</v>
      </c>
      <c r="D2505" s="2" t="s">
        <v>4706</v>
      </c>
      <c r="E2505" s="2" t="s">
        <v>190</v>
      </c>
      <c r="F2505" s="4">
        <v>0.41482638888888884</v>
      </c>
      <c r="G2505" s="4">
        <v>0.41747685185185185</v>
      </c>
      <c r="H2505" s="6">
        <v>0.0026504629629629625</v>
      </c>
    </row>
    <row r="2506" ht="14.25" hidden="1" customHeight="1">
      <c r="A2506" s="2">
        <v>2500.0</v>
      </c>
      <c r="B2506" s="2">
        <v>178697.0</v>
      </c>
      <c r="C2506" s="2" t="s">
        <v>4707</v>
      </c>
      <c r="D2506" s="2" t="s">
        <v>624</v>
      </c>
      <c r="E2506" s="2" t="s">
        <v>26</v>
      </c>
      <c r="F2506" s="4">
        <v>0.4187731481481482</v>
      </c>
      <c r="G2506" s="4">
        <v>0.4214236111111111</v>
      </c>
      <c r="H2506" s="6">
        <v>0.0026504629629629625</v>
      </c>
    </row>
    <row r="2507" ht="14.25" customHeight="1">
      <c r="A2507" s="2">
        <v>2501.0</v>
      </c>
      <c r="B2507" s="2">
        <v>40384.0</v>
      </c>
      <c r="C2507" s="2" t="s">
        <v>4708</v>
      </c>
      <c r="D2507" s="2" t="s">
        <v>4709</v>
      </c>
      <c r="E2507" s="2" t="s">
        <v>498</v>
      </c>
      <c r="F2507" s="4">
        <v>0.43865740740740744</v>
      </c>
      <c r="G2507" s="4">
        <v>0.44130787037037034</v>
      </c>
      <c r="H2507" s="7">
        <f>G2507-F2507</f>
        <v>0.002650462963</v>
      </c>
    </row>
    <row r="2508" ht="14.25" hidden="1" customHeight="1">
      <c r="A2508" s="2">
        <v>2502.0</v>
      </c>
      <c r="B2508" s="2">
        <v>595756.0</v>
      </c>
      <c r="C2508" s="2" t="s">
        <v>4710</v>
      </c>
      <c r="D2508" s="2" t="s">
        <v>1471</v>
      </c>
      <c r="E2508" s="2" t="s">
        <v>26</v>
      </c>
      <c r="F2508" s="4">
        <v>0.45776620370370374</v>
      </c>
      <c r="G2508" s="4">
        <v>0.4604166666666667</v>
      </c>
      <c r="H2508" s="6">
        <v>0.0026504629629629625</v>
      </c>
    </row>
    <row r="2509" ht="14.25" hidden="1" customHeight="1">
      <c r="A2509" s="2">
        <v>2503.0</v>
      </c>
      <c r="B2509" s="2">
        <v>172497.0</v>
      </c>
      <c r="C2509" s="2" t="s">
        <v>4711</v>
      </c>
      <c r="D2509" s="2" t="s">
        <v>4712</v>
      </c>
      <c r="E2509" s="2" t="s">
        <v>53</v>
      </c>
      <c r="F2509" s="4">
        <v>0.30679398148148146</v>
      </c>
      <c r="G2509" s="4">
        <v>0.3094560185185185</v>
      </c>
      <c r="H2509" s="4">
        <v>0.0026620370370370374</v>
      </c>
    </row>
    <row r="2510" ht="14.25" hidden="1" customHeight="1">
      <c r="A2510" s="2">
        <v>2504.0</v>
      </c>
      <c r="B2510" s="2">
        <v>164815.0</v>
      </c>
      <c r="C2510" s="2" t="s">
        <v>4713</v>
      </c>
      <c r="D2510" s="2" t="s">
        <v>4714</v>
      </c>
      <c r="E2510" s="2" t="s">
        <v>26</v>
      </c>
      <c r="F2510" s="4">
        <v>0.3249652777777778</v>
      </c>
      <c r="G2510" s="4">
        <v>0.32762731481481483</v>
      </c>
      <c r="H2510" s="6">
        <v>0.0026620370370370374</v>
      </c>
    </row>
    <row r="2511" ht="14.25" hidden="1" customHeight="1">
      <c r="A2511" s="2">
        <v>2505.0</v>
      </c>
      <c r="B2511" s="2">
        <v>148641.0</v>
      </c>
      <c r="C2511" s="2" t="s">
        <v>4715</v>
      </c>
      <c r="D2511" s="2" t="s">
        <v>3235</v>
      </c>
      <c r="E2511" s="2" t="s">
        <v>1128</v>
      </c>
      <c r="F2511" s="4">
        <v>0.3331712962962963</v>
      </c>
      <c r="G2511" s="4">
        <v>0.3358333333333334</v>
      </c>
      <c r="H2511" s="4">
        <v>0.0026620370370370374</v>
      </c>
    </row>
    <row r="2512" ht="14.25" customHeight="1">
      <c r="A2512" s="2">
        <v>2506.0</v>
      </c>
      <c r="B2512" s="2">
        <v>149709.0</v>
      </c>
      <c r="C2512" s="2" t="s">
        <v>4716</v>
      </c>
      <c r="D2512" s="2" t="s">
        <v>2390</v>
      </c>
      <c r="E2512" s="2" t="s">
        <v>498</v>
      </c>
      <c r="F2512" s="4">
        <v>0.33380787037037035</v>
      </c>
      <c r="G2512" s="4">
        <v>0.3364699074074074</v>
      </c>
      <c r="H2512" s="7">
        <f>G2512-F2512</f>
        <v>0.002662037037</v>
      </c>
    </row>
    <row r="2513" ht="14.25" hidden="1" customHeight="1">
      <c r="A2513" s="2">
        <v>2507.0</v>
      </c>
      <c r="B2513" s="2">
        <v>177031.0</v>
      </c>
      <c r="C2513" s="2" t="s">
        <v>4717</v>
      </c>
      <c r="D2513" s="2" t="s">
        <v>4718</v>
      </c>
      <c r="E2513" s="2" t="s">
        <v>53</v>
      </c>
      <c r="F2513" s="4">
        <v>0.3443865740740741</v>
      </c>
      <c r="G2513" s="4">
        <v>0.3470486111111111</v>
      </c>
      <c r="H2513" s="4">
        <v>0.0026620370370370374</v>
      </c>
    </row>
    <row r="2514" ht="14.25" hidden="1" customHeight="1">
      <c r="A2514" s="2">
        <v>2508.0</v>
      </c>
      <c r="B2514" s="2">
        <v>170124.0</v>
      </c>
      <c r="C2514" s="2" t="s">
        <v>4719</v>
      </c>
      <c r="D2514" s="2" t="s">
        <v>4720</v>
      </c>
      <c r="E2514" s="2" t="s">
        <v>32</v>
      </c>
      <c r="F2514" s="4">
        <v>0.3587384259259259</v>
      </c>
      <c r="G2514" s="4">
        <v>0.36140046296296297</v>
      </c>
      <c r="H2514" s="6">
        <v>0.0026620370370370374</v>
      </c>
    </row>
    <row r="2515" ht="14.25" hidden="1" customHeight="1">
      <c r="A2515" s="2">
        <v>2509.0</v>
      </c>
      <c r="B2515" s="2">
        <v>177740.0</v>
      </c>
      <c r="C2515" s="2" t="s">
        <v>4721</v>
      </c>
      <c r="D2515" s="2" t="s">
        <v>3363</v>
      </c>
      <c r="E2515" s="2" t="s">
        <v>35</v>
      </c>
      <c r="F2515" s="4">
        <v>0.3769212962962963</v>
      </c>
      <c r="G2515" s="4">
        <v>0.37958333333333333</v>
      </c>
      <c r="H2515" s="4">
        <v>0.0026620370370370374</v>
      </c>
    </row>
    <row r="2516" ht="14.25" hidden="1" customHeight="1">
      <c r="A2516" s="2">
        <v>2510.0</v>
      </c>
      <c r="B2516" s="2">
        <v>77666.0</v>
      </c>
      <c r="C2516" s="2" t="s">
        <v>4722</v>
      </c>
      <c r="D2516" s="2" t="s">
        <v>4723</v>
      </c>
      <c r="E2516" s="2" t="s">
        <v>26</v>
      </c>
      <c r="F2516" s="4">
        <v>0.39567129629629627</v>
      </c>
      <c r="G2516" s="4">
        <v>0.3983333333333334</v>
      </c>
      <c r="H2516" s="6">
        <v>0.0026620370370370374</v>
      </c>
    </row>
    <row r="2517" ht="14.25" hidden="1" customHeight="1">
      <c r="A2517" s="2">
        <v>2511.0</v>
      </c>
      <c r="B2517" s="2">
        <v>176006.0</v>
      </c>
      <c r="C2517" s="2" t="s">
        <v>4724</v>
      </c>
      <c r="D2517" s="2" t="s">
        <v>4725</v>
      </c>
      <c r="E2517" s="2" t="s">
        <v>23</v>
      </c>
      <c r="F2517" s="4">
        <v>0.43094907407407407</v>
      </c>
      <c r="G2517" s="4">
        <v>0.4336111111111111</v>
      </c>
      <c r="H2517" s="6">
        <v>0.0026620370370370374</v>
      </c>
    </row>
    <row r="2518" ht="14.25" hidden="1" customHeight="1">
      <c r="A2518" s="2">
        <v>2512.0</v>
      </c>
      <c r="B2518" s="2">
        <v>599472.0</v>
      </c>
      <c r="C2518" s="2" t="s">
        <v>4726</v>
      </c>
      <c r="D2518" s="2" t="s">
        <v>4727</v>
      </c>
      <c r="E2518" s="2" t="s">
        <v>23</v>
      </c>
      <c r="F2518" s="4">
        <v>0.46846064814814814</v>
      </c>
      <c r="G2518" s="4">
        <v>0.47112268518518513</v>
      </c>
      <c r="H2518" s="6">
        <v>0.0026620370370370374</v>
      </c>
    </row>
    <row r="2519" ht="14.25" hidden="1" customHeight="1">
      <c r="A2519" s="2">
        <v>2513.0</v>
      </c>
      <c r="B2519" s="2">
        <v>176140.0</v>
      </c>
      <c r="C2519" s="2" t="s">
        <v>4728</v>
      </c>
      <c r="D2519" s="2" t="s">
        <v>1417</v>
      </c>
      <c r="E2519" s="2" t="s">
        <v>1128</v>
      </c>
      <c r="F2519" s="4">
        <v>0.5121064814814814</v>
      </c>
      <c r="G2519" s="4">
        <v>0.5147685185185186</v>
      </c>
      <c r="H2519" s="4">
        <v>0.0026620370370370374</v>
      </c>
    </row>
    <row r="2520" ht="14.25" hidden="1" customHeight="1">
      <c r="A2520" s="2">
        <v>2514.0</v>
      </c>
      <c r="B2520" s="2">
        <v>174479.0</v>
      </c>
      <c r="C2520" s="2" t="s">
        <v>4729</v>
      </c>
      <c r="D2520" s="2" t="s">
        <v>1306</v>
      </c>
      <c r="E2520" s="2" t="s">
        <v>1123</v>
      </c>
      <c r="F2520" s="4">
        <v>0.5720023148148148</v>
      </c>
      <c r="G2520" s="4">
        <v>0.5746643518518518</v>
      </c>
      <c r="H2520" s="6">
        <v>0.0026620370370370374</v>
      </c>
    </row>
    <row r="2521" ht="14.25" hidden="1" customHeight="1">
      <c r="A2521" s="2">
        <v>2515.0</v>
      </c>
      <c r="B2521" s="2">
        <v>178189.0</v>
      </c>
      <c r="C2521" s="2" t="s">
        <v>4730</v>
      </c>
      <c r="D2521" s="2" t="s">
        <v>947</v>
      </c>
      <c r="E2521" s="2" t="s">
        <v>135</v>
      </c>
      <c r="F2521" s="4">
        <v>0.3085300925925926</v>
      </c>
      <c r="G2521" s="4">
        <v>0.3112037037037037</v>
      </c>
      <c r="H2521" s="4">
        <v>0.002673611111111111</v>
      </c>
    </row>
    <row r="2522" ht="14.25" hidden="1" customHeight="1">
      <c r="A2522" s="2">
        <v>2516.0</v>
      </c>
      <c r="B2522" s="2">
        <v>128.0</v>
      </c>
      <c r="C2522" s="2" t="s">
        <v>4731</v>
      </c>
      <c r="D2522" s="2" t="s">
        <v>2331</v>
      </c>
      <c r="E2522" s="2" t="s">
        <v>13</v>
      </c>
      <c r="F2522" s="4">
        <v>0.3252199074074074</v>
      </c>
      <c r="G2522" s="4">
        <v>0.3278935185185185</v>
      </c>
      <c r="H2522" s="6">
        <v>0.002673611111111111</v>
      </c>
    </row>
    <row r="2523" ht="14.25" hidden="1" customHeight="1">
      <c r="A2523" s="2">
        <v>2517.0</v>
      </c>
      <c r="B2523" s="2">
        <v>28504.0</v>
      </c>
      <c r="C2523" s="2" t="s">
        <v>4732</v>
      </c>
      <c r="D2523" s="2" t="s">
        <v>4733</v>
      </c>
      <c r="E2523" s="2" t="s">
        <v>135</v>
      </c>
      <c r="F2523" s="4">
        <v>0.3304976851851852</v>
      </c>
      <c r="G2523" s="4">
        <v>0.3331712962962963</v>
      </c>
      <c r="H2523" s="4">
        <v>0.002673611111111111</v>
      </c>
    </row>
    <row r="2524" ht="14.25" hidden="1" customHeight="1">
      <c r="A2524" s="2">
        <v>2518.0</v>
      </c>
      <c r="B2524" s="2">
        <v>147352.0</v>
      </c>
      <c r="C2524" s="2" t="s">
        <v>4734</v>
      </c>
      <c r="D2524" s="2" t="s">
        <v>2881</v>
      </c>
      <c r="E2524" s="2" t="s">
        <v>81</v>
      </c>
      <c r="F2524" s="4">
        <v>0.3467939814814815</v>
      </c>
      <c r="G2524" s="4">
        <v>0.3494675925925926</v>
      </c>
      <c r="H2524" s="6">
        <v>0.002673611111111111</v>
      </c>
    </row>
    <row r="2525" ht="14.25" hidden="1" customHeight="1">
      <c r="A2525" s="2">
        <v>2519.0</v>
      </c>
      <c r="B2525" s="2">
        <v>175254.0</v>
      </c>
      <c r="C2525" s="2" t="s">
        <v>4735</v>
      </c>
      <c r="D2525" s="2" t="s">
        <v>3966</v>
      </c>
      <c r="E2525" s="2" t="s">
        <v>26</v>
      </c>
      <c r="F2525" s="4">
        <v>0.34957175925925926</v>
      </c>
      <c r="G2525" s="4">
        <v>0.35224537037037035</v>
      </c>
      <c r="H2525" s="6">
        <v>0.002673611111111111</v>
      </c>
    </row>
    <row r="2526" ht="14.25" hidden="1" customHeight="1">
      <c r="A2526" s="2">
        <v>2520.0</v>
      </c>
      <c r="B2526" s="2">
        <v>177092.0</v>
      </c>
      <c r="C2526" s="2" t="s">
        <v>4736</v>
      </c>
      <c r="D2526" s="2" t="s">
        <v>3061</v>
      </c>
      <c r="E2526" s="2" t="s">
        <v>190</v>
      </c>
      <c r="F2526" s="4">
        <v>0.35030092592592593</v>
      </c>
      <c r="G2526" s="4">
        <v>0.352974537037037</v>
      </c>
      <c r="H2526" s="6">
        <v>0.002673611111111111</v>
      </c>
    </row>
    <row r="2527" ht="14.25" hidden="1" customHeight="1">
      <c r="A2527" s="2">
        <v>2521.0</v>
      </c>
      <c r="B2527" s="2">
        <v>124530.0</v>
      </c>
      <c r="C2527" s="2" t="s">
        <v>4737</v>
      </c>
      <c r="D2527" s="2" t="s">
        <v>4738</v>
      </c>
      <c r="E2527" s="2" t="s">
        <v>26</v>
      </c>
      <c r="F2527" s="4">
        <v>0.3569791666666667</v>
      </c>
      <c r="G2527" s="4">
        <v>0.35965277777777777</v>
      </c>
      <c r="H2527" s="6">
        <v>0.002673611111111111</v>
      </c>
    </row>
    <row r="2528" ht="14.25" hidden="1" customHeight="1">
      <c r="A2528" s="2">
        <v>2522.0</v>
      </c>
      <c r="B2528" s="2">
        <v>148079.0</v>
      </c>
      <c r="C2528" s="2" t="s">
        <v>4739</v>
      </c>
      <c r="D2528" s="2" t="s">
        <v>4740</v>
      </c>
      <c r="E2528" s="2" t="s">
        <v>26</v>
      </c>
      <c r="F2528" s="4">
        <v>0.3648032407407407</v>
      </c>
      <c r="G2528" s="4">
        <v>0.36747685185185186</v>
      </c>
      <c r="H2528" s="6">
        <v>0.002673611111111111</v>
      </c>
    </row>
    <row r="2529" ht="14.25" hidden="1" customHeight="1">
      <c r="A2529" s="2">
        <v>2523.0</v>
      </c>
      <c r="B2529" s="2">
        <v>171312.0</v>
      </c>
      <c r="C2529" s="2" t="s">
        <v>4741</v>
      </c>
      <c r="D2529" s="2" t="s">
        <v>4439</v>
      </c>
      <c r="E2529" s="2" t="s">
        <v>343</v>
      </c>
      <c r="F2529" s="4">
        <v>0.36761574074074077</v>
      </c>
      <c r="G2529" s="4">
        <v>0.3702893518518518</v>
      </c>
      <c r="H2529" s="6">
        <v>0.002673611111111111</v>
      </c>
    </row>
    <row r="2530" ht="14.25" hidden="1" customHeight="1">
      <c r="A2530" s="2">
        <v>2524.0</v>
      </c>
      <c r="B2530" s="2">
        <v>57372.0</v>
      </c>
      <c r="C2530" s="2" t="s">
        <v>4742</v>
      </c>
      <c r="D2530" s="2" t="s">
        <v>2553</v>
      </c>
      <c r="E2530" s="2" t="s">
        <v>511</v>
      </c>
      <c r="F2530" s="4">
        <v>0.37327546296296293</v>
      </c>
      <c r="G2530" s="4">
        <v>0.3759490740740741</v>
      </c>
      <c r="H2530" s="6">
        <v>0.002673611111111111</v>
      </c>
    </row>
    <row r="2531" ht="14.25" customHeight="1">
      <c r="A2531" s="2">
        <v>2525.0</v>
      </c>
      <c r="B2531" s="2">
        <v>100333.0</v>
      </c>
      <c r="C2531" s="2" t="s">
        <v>4743</v>
      </c>
      <c r="D2531" s="2" t="s">
        <v>4744</v>
      </c>
      <c r="E2531" s="2" t="s">
        <v>498</v>
      </c>
      <c r="F2531" s="4">
        <v>0.3740509259259259</v>
      </c>
      <c r="G2531" s="4">
        <v>0.37672453703703707</v>
      </c>
      <c r="H2531" s="7">
        <f>G2531-F2531</f>
        <v>0.002673611111</v>
      </c>
    </row>
    <row r="2532" ht="14.25" hidden="1" customHeight="1">
      <c r="A2532" s="2">
        <v>2526.0</v>
      </c>
      <c r="B2532" s="2">
        <v>21166.0</v>
      </c>
      <c r="C2532" s="2" t="s">
        <v>4745</v>
      </c>
      <c r="D2532" s="2" t="s">
        <v>2813</v>
      </c>
      <c r="E2532" s="2" t="s">
        <v>61</v>
      </c>
      <c r="F2532" s="4">
        <v>0.4040740740740741</v>
      </c>
      <c r="G2532" s="4">
        <v>0.40674768518518517</v>
      </c>
      <c r="H2532" s="6">
        <v>0.002673611111111111</v>
      </c>
    </row>
    <row r="2533" ht="14.25" hidden="1" customHeight="1">
      <c r="A2533" s="2">
        <v>2527.0</v>
      </c>
      <c r="B2533" s="2">
        <v>173710.0</v>
      </c>
      <c r="C2533" s="2" t="s">
        <v>4746</v>
      </c>
      <c r="D2533" s="2" t="s">
        <v>4747</v>
      </c>
      <c r="E2533" s="2" t="s">
        <v>104</v>
      </c>
      <c r="F2533" s="4">
        <v>0.416724537037037</v>
      </c>
      <c r="G2533" s="4">
        <v>0.41939814814814813</v>
      </c>
      <c r="H2533" s="5">
        <v>0.002673611111111111</v>
      </c>
    </row>
    <row r="2534" ht="14.25" hidden="1" customHeight="1">
      <c r="A2534" s="2">
        <v>2528.0</v>
      </c>
      <c r="B2534" s="2">
        <v>175558.0</v>
      </c>
      <c r="C2534" s="2" t="s">
        <v>4748</v>
      </c>
      <c r="D2534" s="2" t="s">
        <v>1191</v>
      </c>
      <c r="E2534" s="2" t="s">
        <v>53</v>
      </c>
      <c r="F2534" s="4">
        <v>0.30680555555555555</v>
      </c>
      <c r="G2534" s="4">
        <v>0.30949074074074073</v>
      </c>
      <c r="H2534" s="4">
        <v>0.002685185185185185</v>
      </c>
    </row>
    <row r="2535" ht="14.25" hidden="1" customHeight="1">
      <c r="A2535" s="2">
        <v>2529.0</v>
      </c>
      <c r="B2535" s="2">
        <v>178953.0</v>
      </c>
      <c r="C2535" s="2" t="s">
        <v>4749</v>
      </c>
      <c r="D2535" s="2" t="s">
        <v>381</v>
      </c>
      <c r="E2535" s="2" t="s">
        <v>23</v>
      </c>
      <c r="F2535" s="4">
        <v>0.3428009259259259</v>
      </c>
      <c r="G2535" s="4">
        <v>0.3454861111111111</v>
      </c>
      <c r="H2535" s="6">
        <v>0.002685185185185185</v>
      </c>
    </row>
    <row r="2536" ht="14.25" hidden="1" customHeight="1">
      <c r="A2536" s="2">
        <v>2530.0</v>
      </c>
      <c r="B2536" s="2">
        <v>171482.0</v>
      </c>
      <c r="C2536" s="2" t="s">
        <v>4750</v>
      </c>
      <c r="D2536" s="2" t="s">
        <v>2359</v>
      </c>
      <c r="E2536" s="2" t="s">
        <v>135</v>
      </c>
      <c r="F2536" s="4">
        <v>0.35276620370370365</v>
      </c>
      <c r="G2536" s="4">
        <v>0.3554513888888889</v>
      </c>
      <c r="H2536" s="4">
        <v>0.002685185185185185</v>
      </c>
    </row>
    <row r="2537" ht="14.25" hidden="1" customHeight="1">
      <c r="A2537" s="2">
        <v>2531.0</v>
      </c>
      <c r="B2537" s="2">
        <v>170675.0</v>
      </c>
      <c r="C2537" s="2" t="s">
        <v>4751</v>
      </c>
      <c r="D2537" s="2" t="s">
        <v>3956</v>
      </c>
      <c r="E2537" s="2" t="s">
        <v>190</v>
      </c>
      <c r="F2537" s="4">
        <v>0.37467592592592597</v>
      </c>
      <c r="G2537" s="4">
        <v>0.3773611111111111</v>
      </c>
      <c r="H2537" s="6">
        <v>0.002685185185185185</v>
      </c>
    </row>
    <row r="2538" ht="14.25" hidden="1" customHeight="1">
      <c r="A2538" s="2">
        <v>2532.0</v>
      </c>
      <c r="B2538" s="2">
        <v>177238.0</v>
      </c>
      <c r="C2538" s="2" t="s">
        <v>4752</v>
      </c>
      <c r="D2538" s="2" t="s">
        <v>2828</v>
      </c>
      <c r="E2538" s="2" t="s">
        <v>29</v>
      </c>
      <c r="F2538" s="4">
        <v>0.42067129629629635</v>
      </c>
      <c r="G2538" s="4">
        <v>0.4233564814814815</v>
      </c>
      <c r="H2538" s="6">
        <v>0.002685185185185185</v>
      </c>
    </row>
    <row r="2539" ht="14.25" hidden="1" customHeight="1">
      <c r="A2539" s="2">
        <v>2533.0</v>
      </c>
      <c r="B2539" s="2">
        <v>98864.0</v>
      </c>
      <c r="C2539" s="2" t="s">
        <v>4753</v>
      </c>
      <c r="D2539" s="2" t="s">
        <v>4754</v>
      </c>
      <c r="E2539" s="2" t="s">
        <v>26</v>
      </c>
      <c r="F2539" s="4">
        <v>0.4522337962962963</v>
      </c>
      <c r="G2539" s="4">
        <v>0.4549189814814815</v>
      </c>
      <c r="H2539" s="6">
        <v>0.002685185185185185</v>
      </c>
    </row>
    <row r="2540" ht="14.25" hidden="1" customHeight="1">
      <c r="A2540" s="2">
        <v>2534.0</v>
      </c>
      <c r="B2540" s="2">
        <v>127715.0</v>
      </c>
      <c r="C2540" s="2" t="s">
        <v>4755</v>
      </c>
      <c r="D2540" s="2" t="s">
        <v>506</v>
      </c>
      <c r="E2540" s="2" t="s">
        <v>190</v>
      </c>
      <c r="F2540" s="4">
        <v>0.4847106481481482</v>
      </c>
      <c r="G2540" s="4">
        <v>0.4873958333333333</v>
      </c>
      <c r="H2540" s="6">
        <v>0.002685185185185185</v>
      </c>
    </row>
    <row r="2541" ht="14.25" hidden="1" customHeight="1">
      <c r="A2541" s="2">
        <v>2535.0</v>
      </c>
      <c r="B2541" s="2">
        <v>133540.0</v>
      </c>
      <c r="C2541" s="2" t="s">
        <v>4756</v>
      </c>
      <c r="D2541" s="2" t="s">
        <v>858</v>
      </c>
      <c r="E2541" s="2" t="s">
        <v>53</v>
      </c>
      <c r="F2541" s="4">
        <v>0.30855324074074075</v>
      </c>
      <c r="G2541" s="4">
        <v>0.31124999999999997</v>
      </c>
      <c r="H2541" s="4">
        <v>0.0026967592592592594</v>
      </c>
    </row>
    <row r="2542" ht="14.25" hidden="1" customHeight="1">
      <c r="A2542" s="2">
        <v>2536.0</v>
      </c>
      <c r="B2542" s="2">
        <v>592898.0</v>
      </c>
      <c r="C2542" s="2" t="s">
        <v>4757</v>
      </c>
      <c r="D2542" s="2" t="s">
        <v>1478</v>
      </c>
      <c r="E2542" s="2" t="s">
        <v>1123</v>
      </c>
      <c r="F2542" s="4">
        <v>0.32534722222222223</v>
      </c>
      <c r="G2542" s="4">
        <v>0.32804398148148145</v>
      </c>
      <c r="H2542" s="6">
        <v>0.0026967592592592594</v>
      </c>
    </row>
    <row r="2543" ht="14.25" hidden="1" customHeight="1">
      <c r="A2543" s="2">
        <v>2537.0</v>
      </c>
      <c r="B2543" s="2">
        <v>177483.0</v>
      </c>
      <c r="C2543" s="2" t="s">
        <v>4758</v>
      </c>
      <c r="D2543" s="2" t="s">
        <v>4759</v>
      </c>
      <c r="E2543" s="2" t="s">
        <v>23</v>
      </c>
      <c r="F2543" s="4">
        <v>0.33613425925925927</v>
      </c>
      <c r="G2543" s="4">
        <v>0.33883101851851855</v>
      </c>
      <c r="H2543" s="6">
        <v>0.0026967592592592594</v>
      </c>
    </row>
    <row r="2544" ht="14.25" hidden="1" customHeight="1">
      <c r="A2544" s="2">
        <v>2538.0</v>
      </c>
      <c r="B2544" s="2">
        <v>147609.0</v>
      </c>
      <c r="C2544" s="2" t="s">
        <v>4760</v>
      </c>
      <c r="D2544" s="2" t="s">
        <v>1227</v>
      </c>
      <c r="E2544" s="2" t="s">
        <v>1128</v>
      </c>
      <c r="F2544" s="4">
        <v>0.33739583333333334</v>
      </c>
      <c r="G2544" s="4">
        <v>0.3400925925925926</v>
      </c>
      <c r="H2544" s="4">
        <v>0.0026967592592592594</v>
      </c>
    </row>
    <row r="2545" ht="14.25" hidden="1" customHeight="1">
      <c r="A2545" s="2">
        <v>2539.0</v>
      </c>
      <c r="B2545" s="2">
        <v>170281.0</v>
      </c>
      <c r="C2545" s="2" t="s">
        <v>4761</v>
      </c>
      <c r="D2545" s="2" t="s">
        <v>4762</v>
      </c>
      <c r="E2545" s="2" t="s">
        <v>38</v>
      </c>
      <c r="F2545" s="4">
        <v>0.3554050925925926</v>
      </c>
      <c r="G2545" s="4">
        <v>0.3581018518518519</v>
      </c>
      <c r="H2545" s="6">
        <v>0.0026967592592592594</v>
      </c>
    </row>
    <row r="2546" ht="14.25" hidden="1" customHeight="1">
      <c r="A2546" s="2">
        <v>2540.0</v>
      </c>
      <c r="B2546" s="2">
        <v>170415.0</v>
      </c>
      <c r="C2546" s="2" t="s">
        <v>4763</v>
      </c>
      <c r="D2546" s="2" t="s">
        <v>4764</v>
      </c>
      <c r="E2546" s="2" t="s">
        <v>32</v>
      </c>
      <c r="F2546" s="4">
        <v>0.3633912037037037</v>
      </c>
      <c r="G2546" s="4">
        <v>0.366087962962963</v>
      </c>
      <c r="H2546" s="6">
        <v>0.0026967592592592594</v>
      </c>
    </row>
    <row r="2547" ht="14.25" hidden="1" customHeight="1">
      <c r="A2547" s="2">
        <v>2541.0</v>
      </c>
      <c r="B2547" s="2">
        <v>177818.0</v>
      </c>
      <c r="C2547" s="2" t="s">
        <v>4765</v>
      </c>
      <c r="D2547" s="2" t="s">
        <v>2790</v>
      </c>
      <c r="E2547" s="2" t="s">
        <v>29</v>
      </c>
      <c r="F2547" s="4">
        <v>0.3771759259259259</v>
      </c>
      <c r="G2547" s="4">
        <v>0.3798726851851852</v>
      </c>
      <c r="H2547" s="6">
        <v>0.0026967592592592594</v>
      </c>
    </row>
    <row r="2548" ht="14.25" hidden="1" customHeight="1">
      <c r="A2548" s="2">
        <v>2542.0</v>
      </c>
      <c r="B2548" s="2">
        <v>126612.0</v>
      </c>
      <c r="C2548" s="2" t="s">
        <v>4766</v>
      </c>
      <c r="D2548" s="2" t="s">
        <v>4767</v>
      </c>
      <c r="E2548" s="2" t="s">
        <v>104</v>
      </c>
      <c r="F2548" s="4">
        <v>0.38047453703703704</v>
      </c>
      <c r="G2548" s="4">
        <v>0.3831712962962963</v>
      </c>
      <c r="H2548" s="5">
        <v>0.0026967592592592594</v>
      </c>
    </row>
    <row r="2549" ht="14.25" hidden="1" customHeight="1">
      <c r="A2549" s="2">
        <v>2543.0</v>
      </c>
      <c r="B2549" s="2">
        <v>130731.0</v>
      </c>
      <c r="C2549" s="2" t="s">
        <v>4768</v>
      </c>
      <c r="D2549" s="2" t="s">
        <v>4769</v>
      </c>
      <c r="E2549" s="2" t="s">
        <v>26</v>
      </c>
      <c r="F2549" s="4">
        <v>0.433125</v>
      </c>
      <c r="G2549" s="4">
        <v>0.43582175925925926</v>
      </c>
      <c r="H2549" s="6">
        <v>0.0026967592592592594</v>
      </c>
    </row>
    <row r="2550" ht="14.25" hidden="1" customHeight="1">
      <c r="A2550" s="2">
        <v>2544.0</v>
      </c>
      <c r="B2550" s="2">
        <v>169357.0</v>
      </c>
      <c r="C2550" s="2" t="s">
        <v>4770</v>
      </c>
      <c r="D2550" s="2" t="s">
        <v>500</v>
      </c>
      <c r="E2550" s="2" t="s">
        <v>1128</v>
      </c>
      <c r="F2550" s="4">
        <v>0.5091782407407407</v>
      </c>
      <c r="G2550" s="4">
        <v>0.511875</v>
      </c>
      <c r="H2550" s="4">
        <v>0.0026967592592592594</v>
      </c>
    </row>
    <row r="2551" ht="14.25" hidden="1" customHeight="1">
      <c r="A2551" s="2">
        <v>2545.0</v>
      </c>
      <c r="B2551" s="2">
        <v>135718.0</v>
      </c>
      <c r="C2551" s="2" t="s">
        <v>4771</v>
      </c>
      <c r="D2551" s="2" t="s">
        <v>1365</v>
      </c>
      <c r="E2551" s="2" t="s">
        <v>1123</v>
      </c>
      <c r="F2551" s="4">
        <v>0.32372685185185185</v>
      </c>
      <c r="G2551" s="4">
        <v>0.32643518518518516</v>
      </c>
      <c r="H2551" s="6">
        <v>0.0027083333333333334</v>
      </c>
    </row>
    <row r="2552" ht="14.25" hidden="1" customHeight="1">
      <c r="A2552" s="2">
        <v>2546.0</v>
      </c>
      <c r="B2552" s="2">
        <v>43891.0</v>
      </c>
      <c r="C2552" s="2" t="s">
        <v>4772</v>
      </c>
      <c r="D2552" s="2" t="s">
        <v>4773</v>
      </c>
      <c r="E2552" s="2" t="s">
        <v>48</v>
      </c>
      <c r="F2552" s="4">
        <v>0.32784722222222223</v>
      </c>
      <c r="G2552" s="4">
        <v>0.33055555555555555</v>
      </c>
      <c r="H2552" s="6">
        <v>0.0027083333333333334</v>
      </c>
    </row>
    <row r="2553" ht="14.25" hidden="1" customHeight="1">
      <c r="A2553" s="2">
        <v>2547.0</v>
      </c>
      <c r="B2553" s="2">
        <v>63.0</v>
      </c>
      <c r="C2553" s="2" t="s">
        <v>4774</v>
      </c>
      <c r="D2553" s="2" t="s">
        <v>1577</v>
      </c>
      <c r="E2553" s="2" t="s">
        <v>1123</v>
      </c>
      <c r="F2553" s="4">
        <v>0.3288425925925926</v>
      </c>
      <c r="G2553" s="4">
        <v>0.33155092592592594</v>
      </c>
      <c r="H2553" s="6">
        <v>0.0027083333333333334</v>
      </c>
    </row>
    <row r="2554" ht="14.25" hidden="1" customHeight="1">
      <c r="A2554" s="2">
        <v>2548.0</v>
      </c>
      <c r="B2554" s="2">
        <v>610294.0</v>
      </c>
      <c r="C2554" s="2" t="s">
        <v>4775</v>
      </c>
      <c r="D2554" s="2" t="s">
        <v>2936</v>
      </c>
      <c r="E2554" s="2" t="s">
        <v>13</v>
      </c>
      <c r="F2554" s="4">
        <v>0.3315046296296296</v>
      </c>
      <c r="G2554" s="4">
        <v>0.33421296296296293</v>
      </c>
      <c r="H2554" s="6">
        <v>0.0027083333333333334</v>
      </c>
    </row>
    <row r="2555" ht="14.25" hidden="1" customHeight="1">
      <c r="A2555" s="2">
        <v>2549.0</v>
      </c>
      <c r="B2555" s="2">
        <v>22395.0</v>
      </c>
      <c r="C2555" s="2" t="s">
        <v>4776</v>
      </c>
      <c r="D2555" s="2" t="s">
        <v>1575</v>
      </c>
      <c r="E2555" s="2" t="s">
        <v>1123</v>
      </c>
      <c r="F2555" s="4">
        <v>0.33892361111111113</v>
      </c>
      <c r="G2555" s="4">
        <v>0.34163194444444445</v>
      </c>
      <c r="H2555" s="6">
        <v>0.0027083333333333334</v>
      </c>
    </row>
    <row r="2556" ht="14.25" hidden="1" customHeight="1">
      <c r="A2556" s="2">
        <v>2550.0</v>
      </c>
      <c r="B2556" s="2">
        <v>175264.0</v>
      </c>
      <c r="C2556" s="2" t="s">
        <v>4777</v>
      </c>
      <c r="D2556" s="2" t="s">
        <v>4778</v>
      </c>
      <c r="E2556" s="2" t="s">
        <v>190</v>
      </c>
      <c r="F2556" s="4">
        <v>0.34121527777777777</v>
      </c>
      <c r="G2556" s="4">
        <v>0.3439236111111111</v>
      </c>
      <c r="H2556" s="6">
        <v>0.0027083333333333334</v>
      </c>
    </row>
    <row r="2557" ht="14.25" hidden="1" customHeight="1">
      <c r="A2557" s="2">
        <v>2551.0</v>
      </c>
      <c r="B2557" s="2">
        <v>168567.0</v>
      </c>
      <c r="C2557" s="2" t="s">
        <v>4779</v>
      </c>
      <c r="D2557" s="2" t="s">
        <v>3971</v>
      </c>
      <c r="E2557" s="2" t="s">
        <v>190</v>
      </c>
      <c r="F2557" s="4">
        <v>0.34978009259259263</v>
      </c>
      <c r="G2557" s="4">
        <v>0.35248842592592594</v>
      </c>
      <c r="H2557" s="6">
        <v>0.0027083333333333334</v>
      </c>
    </row>
    <row r="2558" ht="14.25" hidden="1" customHeight="1">
      <c r="A2558" s="2">
        <v>2552.0</v>
      </c>
      <c r="B2558" s="2">
        <v>174721.0</v>
      </c>
      <c r="C2558" s="2" t="s">
        <v>4780</v>
      </c>
      <c r="D2558" s="2" t="s">
        <v>3458</v>
      </c>
      <c r="E2558" s="2" t="s">
        <v>135</v>
      </c>
      <c r="F2558" s="4">
        <v>0.3544791666666667</v>
      </c>
      <c r="G2558" s="4">
        <v>0.3571875</v>
      </c>
      <c r="H2558" s="4">
        <v>0.0027083333333333334</v>
      </c>
    </row>
    <row r="2559" ht="14.25" hidden="1" customHeight="1">
      <c r="A2559" s="2">
        <v>2553.0</v>
      </c>
      <c r="B2559" s="2">
        <v>178030.0</v>
      </c>
      <c r="C2559" s="2" t="s">
        <v>4781</v>
      </c>
      <c r="D2559" s="2" t="s">
        <v>1063</v>
      </c>
      <c r="E2559" s="2" t="s">
        <v>48</v>
      </c>
      <c r="F2559" s="4">
        <v>0.3680671296296296</v>
      </c>
      <c r="G2559" s="4">
        <v>0.37077546296296293</v>
      </c>
      <c r="H2559" s="6">
        <v>0.0027083333333333334</v>
      </c>
    </row>
    <row r="2560" ht="14.25" hidden="1" customHeight="1">
      <c r="A2560" s="2">
        <v>2554.0</v>
      </c>
      <c r="B2560" s="2">
        <v>2495.0</v>
      </c>
      <c r="C2560" s="2" t="s">
        <v>4782</v>
      </c>
      <c r="D2560" s="2" t="s">
        <v>4783</v>
      </c>
      <c r="E2560" s="2" t="s">
        <v>26</v>
      </c>
      <c r="F2560" s="4">
        <v>0.3704861111111111</v>
      </c>
      <c r="G2560" s="4">
        <v>0.37319444444444444</v>
      </c>
      <c r="H2560" s="6">
        <v>0.0027083333333333334</v>
      </c>
    </row>
    <row r="2561" ht="14.25" hidden="1" customHeight="1">
      <c r="A2561" s="2">
        <v>2555.0</v>
      </c>
      <c r="B2561" s="2">
        <v>176176.0</v>
      </c>
      <c r="C2561" s="2" t="s">
        <v>4784</v>
      </c>
      <c r="D2561" s="2" t="s">
        <v>4785</v>
      </c>
      <c r="E2561" s="2" t="s">
        <v>48</v>
      </c>
      <c r="F2561" s="4">
        <v>0.38396990740740744</v>
      </c>
      <c r="G2561" s="4">
        <v>0.38667824074074075</v>
      </c>
      <c r="H2561" s="6">
        <v>0.0027083333333333334</v>
      </c>
    </row>
    <row r="2562" ht="14.25" hidden="1" customHeight="1">
      <c r="A2562" s="2">
        <v>2556.0</v>
      </c>
      <c r="B2562" s="2">
        <v>170230.0</v>
      </c>
      <c r="C2562" s="2" t="s">
        <v>4786</v>
      </c>
      <c r="D2562" s="2" t="s">
        <v>2780</v>
      </c>
      <c r="E2562" s="2" t="s">
        <v>190</v>
      </c>
      <c r="F2562" s="4">
        <v>0.39795138888888887</v>
      </c>
      <c r="G2562" s="4">
        <v>0.4006597222222222</v>
      </c>
      <c r="H2562" s="6">
        <v>0.0027083333333333334</v>
      </c>
    </row>
    <row r="2563" ht="14.25" hidden="1" customHeight="1">
      <c r="A2563" s="2">
        <v>2557.0</v>
      </c>
      <c r="B2563" s="2">
        <v>644.0</v>
      </c>
      <c r="C2563" s="2" t="s">
        <v>4787</v>
      </c>
      <c r="D2563" s="2" t="s">
        <v>4788</v>
      </c>
      <c r="E2563" s="2" t="s">
        <v>41</v>
      </c>
      <c r="F2563" s="4">
        <v>0.4003472222222222</v>
      </c>
      <c r="G2563" s="4">
        <v>0.40305555555555556</v>
      </c>
      <c r="H2563" s="6">
        <v>0.0027083333333333334</v>
      </c>
    </row>
    <row r="2564" ht="14.25" hidden="1" customHeight="1">
      <c r="A2564" s="2">
        <v>2558.0</v>
      </c>
      <c r="B2564" s="2">
        <v>178817.0</v>
      </c>
      <c r="C2564" s="2" t="s">
        <v>4789</v>
      </c>
      <c r="D2564" s="2" t="s">
        <v>493</v>
      </c>
      <c r="E2564" s="2" t="s">
        <v>38</v>
      </c>
      <c r="F2564" s="4">
        <v>0.5728009259259259</v>
      </c>
      <c r="G2564" s="4">
        <v>0.5755092592592593</v>
      </c>
      <c r="H2564" s="6">
        <v>0.0027083333333333334</v>
      </c>
    </row>
    <row r="2565" ht="14.25" hidden="1" customHeight="1">
      <c r="A2565" s="2">
        <v>2559.0</v>
      </c>
      <c r="B2565" s="2">
        <v>147178.0</v>
      </c>
      <c r="C2565" s="2" t="s">
        <v>4790</v>
      </c>
      <c r="D2565" s="2" t="s">
        <v>2103</v>
      </c>
      <c r="E2565" s="2" t="s">
        <v>97</v>
      </c>
      <c r="F2565" s="4">
        <v>0.305787037037037</v>
      </c>
      <c r="G2565" s="4">
        <v>0.30850694444444443</v>
      </c>
      <c r="H2565" s="4">
        <v>0.0027199074074074074</v>
      </c>
      <c r="I2565" s="6">
        <v>0.0027199074074074074</v>
      </c>
    </row>
    <row r="2566" ht="14.25" hidden="1" customHeight="1">
      <c r="A2566" s="2">
        <v>2560.0</v>
      </c>
      <c r="B2566" s="2">
        <v>530313.0</v>
      </c>
      <c r="C2566" s="2" t="s">
        <v>4791</v>
      </c>
      <c r="D2566" s="2" t="s">
        <v>4249</v>
      </c>
      <c r="E2566" s="2" t="s">
        <v>61</v>
      </c>
      <c r="F2566" s="4">
        <v>0.3312615740740741</v>
      </c>
      <c r="G2566" s="4">
        <v>0.3339814814814815</v>
      </c>
      <c r="H2566" s="6">
        <v>0.0027199074074074074</v>
      </c>
    </row>
    <row r="2567" ht="14.25" hidden="1" customHeight="1">
      <c r="A2567" s="2">
        <v>2561.0</v>
      </c>
      <c r="B2567" s="2">
        <v>177635.0</v>
      </c>
      <c r="C2567" s="2" t="s">
        <v>4792</v>
      </c>
      <c r="D2567" s="2" t="s">
        <v>4793</v>
      </c>
      <c r="E2567" s="2" t="s">
        <v>26</v>
      </c>
      <c r="F2567" s="4">
        <v>0.35131944444444446</v>
      </c>
      <c r="G2567" s="4">
        <v>0.35403935185185187</v>
      </c>
      <c r="H2567" s="6">
        <v>0.0027199074074074074</v>
      </c>
    </row>
    <row r="2568" ht="14.25" hidden="1" customHeight="1">
      <c r="A2568" s="2">
        <v>2562.0</v>
      </c>
      <c r="B2568" s="2">
        <v>522110.0</v>
      </c>
      <c r="C2568" s="2" t="s">
        <v>4794</v>
      </c>
      <c r="D2568" s="2" t="s">
        <v>4150</v>
      </c>
      <c r="E2568" s="2" t="s">
        <v>13</v>
      </c>
      <c r="F2568" s="4">
        <v>0.3660185185185185</v>
      </c>
      <c r="G2568" s="4">
        <v>0.36873842592592593</v>
      </c>
      <c r="H2568" s="6">
        <v>0.0027199074074074074</v>
      </c>
    </row>
    <row r="2569" ht="14.25" hidden="1" customHeight="1">
      <c r="A2569" s="2">
        <v>2563.0</v>
      </c>
      <c r="B2569" s="2">
        <v>582207.0</v>
      </c>
      <c r="C2569" s="2" t="s">
        <v>4795</v>
      </c>
      <c r="D2569" s="2" t="s">
        <v>1725</v>
      </c>
      <c r="E2569" s="2" t="s">
        <v>1128</v>
      </c>
      <c r="F2569" s="4">
        <v>0.3702893518518518</v>
      </c>
      <c r="G2569" s="4">
        <v>0.37300925925925926</v>
      </c>
      <c r="H2569" s="4">
        <v>0.0027199074074074074</v>
      </c>
    </row>
    <row r="2570" ht="14.25" hidden="1" customHeight="1">
      <c r="A2570" s="2">
        <v>2564.0</v>
      </c>
      <c r="B2570" s="2">
        <v>149167.0</v>
      </c>
      <c r="C2570" s="2" t="s">
        <v>4796</v>
      </c>
      <c r="D2570" s="2" t="s">
        <v>3692</v>
      </c>
      <c r="E2570" s="2" t="s">
        <v>190</v>
      </c>
      <c r="F2570" s="4">
        <v>0.37702546296296297</v>
      </c>
      <c r="G2570" s="4">
        <v>0.37974537037037037</v>
      </c>
      <c r="H2570" s="6">
        <v>0.0027199074074074074</v>
      </c>
    </row>
    <row r="2571" ht="14.25" hidden="1" customHeight="1">
      <c r="A2571" s="2">
        <v>2565.0</v>
      </c>
      <c r="B2571" s="2">
        <v>43792.0</v>
      </c>
      <c r="C2571" s="2" t="s">
        <v>4797</v>
      </c>
      <c r="D2571" s="2" t="s">
        <v>2912</v>
      </c>
      <c r="E2571" s="2" t="s">
        <v>81</v>
      </c>
      <c r="F2571" s="4">
        <v>0.3785763888888889</v>
      </c>
      <c r="G2571" s="4">
        <v>0.3812962962962963</v>
      </c>
      <c r="H2571" s="6">
        <v>0.0027199074074074074</v>
      </c>
    </row>
    <row r="2572" ht="14.25" hidden="1" customHeight="1">
      <c r="A2572" s="2">
        <v>2566.0</v>
      </c>
      <c r="B2572" s="2">
        <v>139375.0</v>
      </c>
      <c r="C2572" s="2" t="s">
        <v>4798</v>
      </c>
      <c r="D2572" s="2" t="s">
        <v>3421</v>
      </c>
      <c r="E2572" s="2" t="s">
        <v>190</v>
      </c>
      <c r="F2572" s="4">
        <v>0.3896296296296296</v>
      </c>
      <c r="G2572" s="4">
        <v>0.39234953703703707</v>
      </c>
      <c r="H2572" s="6">
        <v>0.0027199074074074074</v>
      </c>
    </row>
    <row r="2573" ht="14.25" hidden="1" customHeight="1">
      <c r="A2573" s="2">
        <v>2567.0</v>
      </c>
      <c r="B2573" s="2">
        <v>604754.0</v>
      </c>
      <c r="C2573" s="2" t="s">
        <v>4799</v>
      </c>
      <c r="D2573" s="2" t="s">
        <v>1389</v>
      </c>
      <c r="E2573" s="2" t="s">
        <v>1123</v>
      </c>
      <c r="F2573" s="4">
        <v>0.39631944444444445</v>
      </c>
      <c r="G2573" s="4">
        <v>0.39903935185185185</v>
      </c>
      <c r="H2573" s="6">
        <v>0.0027199074074074074</v>
      </c>
    </row>
    <row r="2574" ht="14.25" hidden="1" customHeight="1">
      <c r="A2574" s="2">
        <v>2568.0</v>
      </c>
      <c r="B2574" s="2">
        <v>172993.0</v>
      </c>
      <c r="C2574" s="2" t="s">
        <v>4800</v>
      </c>
      <c r="D2574" s="2" t="s">
        <v>4801</v>
      </c>
      <c r="E2574" s="2" t="s">
        <v>97</v>
      </c>
      <c r="F2574" s="4">
        <v>0.4098726851851852</v>
      </c>
      <c r="G2574" s="4">
        <v>0.4125925925925926</v>
      </c>
      <c r="H2574" s="4">
        <v>0.0027199074074074074</v>
      </c>
      <c r="I2574" s="6">
        <v>0.0027199074074074074</v>
      </c>
    </row>
    <row r="2575" ht="14.25" hidden="1" customHeight="1">
      <c r="A2575" s="2">
        <v>2569.0</v>
      </c>
      <c r="B2575" s="2">
        <v>179106.0</v>
      </c>
      <c r="C2575" s="2" t="s">
        <v>4802</v>
      </c>
      <c r="D2575" s="2" t="s">
        <v>185</v>
      </c>
      <c r="E2575" s="2" t="s">
        <v>23</v>
      </c>
      <c r="F2575" s="4">
        <v>0.4378587962962963</v>
      </c>
      <c r="G2575" s="4">
        <v>0.44057870370370367</v>
      </c>
      <c r="H2575" s="6">
        <v>0.0027199074074074074</v>
      </c>
    </row>
    <row r="2576" ht="14.25" hidden="1" customHeight="1">
      <c r="A2576" s="2">
        <v>2570.0</v>
      </c>
      <c r="B2576" s="2">
        <v>512842.0</v>
      </c>
      <c r="C2576" s="2" t="s">
        <v>4803</v>
      </c>
      <c r="D2576" s="2" t="s">
        <v>4804</v>
      </c>
      <c r="E2576" s="2" t="s">
        <v>81</v>
      </c>
      <c r="F2576" s="4">
        <v>0.4664699074074074</v>
      </c>
      <c r="G2576" s="4">
        <v>0.4691898148148148</v>
      </c>
      <c r="H2576" s="6">
        <v>0.0027199074074074074</v>
      </c>
    </row>
    <row r="2577" ht="14.25" hidden="1" customHeight="1">
      <c r="A2577" s="2">
        <v>2571.0</v>
      </c>
      <c r="B2577" s="2">
        <v>146667.0</v>
      </c>
      <c r="C2577" s="2" t="s">
        <v>4805</v>
      </c>
      <c r="D2577" s="2" t="s">
        <v>1573</v>
      </c>
      <c r="E2577" s="2" t="s">
        <v>1128</v>
      </c>
      <c r="F2577" s="4">
        <v>0.4686574074074074</v>
      </c>
      <c r="G2577" s="4">
        <v>0.4713773148148148</v>
      </c>
      <c r="H2577" s="4">
        <v>0.0027199074074074074</v>
      </c>
    </row>
    <row r="2578" ht="14.25" hidden="1" customHeight="1">
      <c r="A2578" s="2">
        <v>2572.0</v>
      </c>
      <c r="B2578" s="2">
        <v>579015.0</v>
      </c>
      <c r="C2578" s="2" t="s">
        <v>4806</v>
      </c>
      <c r="D2578" s="2" t="s">
        <v>4807</v>
      </c>
      <c r="E2578" s="2" t="s">
        <v>38</v>
      </c>
      <c r="F2578" s="4">
        <v>0.32403935185185184</v>
      </c>
      <c r="G2578" s="4">
        <v>0.32677083333333334</v>
      </c>
      <c r="H2578" s="6">
        <v>0.002731481481481482</v>
      </c>
    </row>
    <row r="2579" ht="14.25" hidden="1" customHeight="1">
      <c r="A2579" s="2">
        <v>2573.0</v>
      </c>
      <c r="B2579" s="2">
        <v>175602.0</v>
      </c>
      <c r="C2579" s="2" t="s">
        <v>4808</v>
      </c>
      <c r="D2579" s="2" t="s">
        <v>4809</v>
      </c>
      <c r="E2579" s="2" t="s">
        <v>32</v>
      </c>
      <c r="F2579" s="4">
        <v>0.32523148148148145</v>
      </c>
      <c r="G2579" s="4">
        <v>0.32796296296296296</v>
      </c>
      <c r="H2579" s="6">
        <v>0.002731481481481482</v>
      </c>
    </row>
    <row r="2580" ht="14.25" hidden="1" customHeight="1">
      <c r="A2580" s="2">
        <v>2574.0</v>
      </c>
      <c r="B2580" s="2">
        <v>177639.0</v>
      </c>
      <c r="C2580" s="2" t="s">
        <v>4810</v>
      </c>
      <c r="D2580" s="2" t="s">
        <v>4811</v>
      </c>
      <c r="E2580" s="2" t="s">
        <v>26</v>
      </c>
      <c r="F2580" s="4">
        <v>0.3438541666666666</v>
      </c>
      <c r="G2580" s="4">
        <v>0.3465856481481482</v>
      </c>
      <c r="H2580" s="6">
        <v>0.002731481481481482</v>
      </c>
    </row>
    <row r="2581" ht="14.25" hidden="1" customHeight="1">
      <c r="A2581" s="2">
        <v>2575.0</v>
      </c>
      <c r="B2581" s="2">
        <v>176496.0</v>
      </c>
      <c r="C2581" s="2" t="s">
        <v>4812</v>
      </c>
      <c r="D2581" s="2" t="s">
        <v>4813</v>
      </c>
      <c r="E2581" s="2" t="s">
        <v>61</v>
      </c>
      <c r="F2581" s="4">
        <v>0.3783217592592592</v>
      </c>
      <c r="G2581" s="4">
        <v>0.38105324074074076</v>
      </c>
      <c r="H2581" s="6">
        <v>0.002731481481481482</v>
      </c>
    </row>
    <row r="2582" ht="14.25" hidden="1" customHeight="1">
      <c r="A2582" s="2">
        <v>2576.0</v>
      </c>
      <c r="B2582" s="2">
        <v>175677.0</v>
      </c>
      <c r="C2582" s="2" t="s">
        <v>4814</v>
      </c>
      <c r="D2582" s="2" t="s">
        <v>3056</v>
      </c>
      <c r="E2582" s="2" t="s">
        <v>1128</v>
      </c>
      <c r="F2582" s="4">
        <v>0.3822800925925926</v>
      </c>
      <c r="G2582" s="4">
        <v>0.38501157407407405</v>
      </c>
      <c r="H2582" s="4">
        <v>0.002731481481481482</v>
      </c>
    </row>
    <row r="2583" ht="14.25" hidden="1" customHeight="1">
      <c r="A2583" s="2">
        <v>2577.0</v>
      </c>
      <c r="B2583" s="2">
        <v>126462.0</v>
      </c>
      <c r="C2583" s="2" t="s">
        <v>4815</v>
      </c>
      <c r="D2583" s="2" t="s">
        <v>1702</v>
      </c>
      <c r="E2583" s="2" t="s">
        <v>190</v>
      </c>
      <c r="F2583" s="4">
        <v>0.38407407407407407</v>
      </c>
      <c r="G2583" s="4">
        <v>0.38680555555555557</v>
      </c>
      <c r="H2583" s="6">
        <v>0.002731481481481482</v>
      </c>
    </row>
    <row r="2584" ht="14.25" hidden="1" customHeight="1">
      <c r="A2584" s="2">
        <v>2578.0</v>
      </c>
      <c r="B2584" s="2">
        <v>26813.0</v>
      </c>
      <c r="C2584" s="2" t="s">
        <v>4816</v>
      </c>
      <c r="D2584" s="2" t="s">
        <v>1614</v>
      </c>
      <c r="E2584" s="2" t="s">
        <v>1123</v>
      </c>
      <c r="F2584" s="4">
        <v>0.3867129629629629</v>
      </c>
      <c r="G2584" s="4">
        <v>0.3894444444444445</v>
      </c>
      <c r="H2584" s="6">
        <v>0.002731481481481482</v>
      </c>
    </row>
    <row r="2585" ht="14.25" hidden="1" customHeight="1">
      <c r="A2585" s="2">
        <v>2579.0</v>
      </c>
      <c r="B2585" s="2">
        <v>126462.0</v>
      </c>
      <c r="C2585" s="2" t="s">
        <v>4817</v>
      </c>
      <c r="D2585" s="2" t="s">
        <v>1702</v>
      </c>
      <c r="E2585" s="2" t="s">
        <v>190</v>
      </c>
      <c r="F2585" s="4">
        <v>0.3871759259259259</v>
      </c>
      <c r="G2585" s="4">
        <v>0.38990740740740737</v>
      </c>
      <c r="H2585" s="6">
        <v>0.002731481481481482</v>
      </c>
    </row>
    <row r="2586" ht="14.25" hidden="1" customHeight="1">
      <c r="A2586" s="2">
        <v>2580.0</v>
      </c>
      <c r="B2586" s="2">
        <v>25146.0</v>
      </c>
      <c r="C2586" s="2" t="s">
        <v>4818</v>
      </c>
      <c r="D2586" s="2" t="s">
        <v>4819</v>
      </c>
      <c r="E2586" s="2" t="s">
        <v>26</v>
      </c>
      <c r="F2586" s="4">
        <v>0.3960416666666667</v>
      </c>
      <c r="G2586" s="4">
        <v>0.3987731481481482</v>
      </c>
      <c r="H2586" s="6">
        <v>0.002731481481481482</v>
      </c>
    </row>
    <row r="2587" ht="14.25" hidden="1" customHeight="1">
      <c r="A2587" s="2">
        <v>2581.0</v>
      </c>
      <c r="B2587" s="2">
        <v>161235.0</v>
      </c>
      <c r="C2587" s="2" t="s">
        <v>4820</v>
      </c>
      <c r="D2587" s="2" t="s">
        <v>1165</v>
      </c>
      <c r="E2587" s="2" t="s">
        <v>1123</v>
      </c>
      <c r="F2587" s="4">
        <v>0.40038194444444447</v>
      </c>
      <c r="G2587" s="4">
        <v>0.4031134259259259</v>
      </c>
      <c r="H2587" s="6">
        <v>0.002731481481481482</v>
      </c>
    </row>
    <row r="2588" ht="14.25" hidden="1" customHeight="1">
      <c r="A2588" s="2">
        <v>2582.0</v>
      </c>
      <c r="B2588" s="2">
        <v>172375.0</v>
      </c>
      <c r="C2588" s="2" t="s">
        <v>4821</v>
      </c>
      <c r="D2588" s="2" t="s">
        <v>1699</v>
      </c>
      <c r="E2588" s="2" t="s">
        <v>1128</v>
      </c>
      <c r="F2588" s="4">
        <v>0.43067129629629625</v>
      </c>
      <c r="G2588" s="4">
        <v>0.4334027777777778</v>
      </c>
      <c r="H2588" s="4">
        <v>0.002731481481481482</v>
      </c>
    </row>
    <row r="2589" ht="14.25" hidden="1" customHeight="1">
      <c r="A2589" s="2">
        <v>2583.0</v>
      </c>
      <c r="B2589" s="2">
        <v>178454.0</v>
      </c>
      <c r="C2589" s="2" t="s">
        <v>4822</v>
      </c>
      <c r="D2589" s="2" t="s">
        <v>818</v>
      </c>
      <c r="E2589" s="2" t="s">
        <v>26</v>
      </c>
      <c r="F2589" s="4">
        <v>0.43429398148148146</v>
      </c>
      <c r="G2589" s="4">
        <v>0.437025462962963</v>
      </c>
      <c r="H2589" s="6">
        <v>0.002731481481481482</v>
      </c>
    </row>
    <row r="2590" ht="14.25" hidden="1" customHeight="1">
      <c r="A2590" s="2">
        <v>2584.0</v>
      </c>
      <c r="B2590" s="2">
        <v>604754.0</v>
      </c>
      <c r="C2590" s="2" t="s">
        <v>4823</v>
      </c>
      <c r="D2590" s="2" t="s">
        <v>1389</v>
      </c>
      <c r="E2590" s="2" t="s">
        <v>1123</v>
      </c>
      <c r="F2590" s="4">
        <v>0.5185300925925925</v>
      </c>
      <c r="G2590" s="4">
        <v>0.5212615740740741</v>
      </c>
      <c r="H2590" s="6">
        <v>0.002731481481481482</v>
      </c>
    </row>
    <row r="2591" ht="14.25" hidden="1" customHeight="1">
      <c r="A2591" s="2">
        <v>2585.0</v>
      </c>
      <c r="B2591" s="2">
        <v>169358.0</v>
      </c>
      <c r="C2591" s="2" t="s">
        <v>4824</v>
      </c>
      <c r="D2591" s="2" t="s">
        <v>1181</v>
      </c>
      <c r="E2591" s="2" t="s">
        <v>1128</v>
      </c>
      <c r="F2591" s="4">
        <v>0.29270833333333335</v>
      </c>
      <c r="G2591" s="4">
        <v>0.2954513888888889</v>
      </c>
      <c r="H2591" s="4">
        <v>0.002743055555555556</v>
      </c>
    </row>
    <row r="2592" ht="14.25" hidden="1" customHeight="1">
      <c r="A2592" s="2">
        <v>2586.0</v>
      </c>
      <c r="B2592" s="2">
        <v>144531.0</v>
      </c>
      <c r="C2592" s="2" t="s">
        <v>4825</v>
      </c>
      <c r="D2592" s="2" t="s">
        <v>4826</v>
      </c>
      <c r="E2592" s="2" t="s">
        <v>53</v>
      </c>
      <c r="F2592" s="4">
        <v>0.3274768518518519</v>
      </c>
      <c r="G2592" s="4">
        <v>0.3302199074074074</v>
      </c>
      <c r="H2592" s="4">
        <v>0.002743055555555556</v>
      </c>
    </row>
    <row r="2593" ht="14.25" hidden="1" customHeight="1">
      <c r="A2593" s="2">
        <v>2587.0</v>
      </c>
      <c r="B2593" s="2">
        <v>139203.0</v>
      </c>
      <c r="C2593" s="2" t="s">
        <v>4827</v>
      </c>
      <c r="D2593" s="2" t="s">
        <v>1208</v>
      </c>
      <c r="E2593" s="2" t="s">
        <v>1123</v>
      </c>
      <c r="F2593" s="4">
        <v>0.3282638888888889</v>
      </c>
      <c r="G2593" s="4">
        <v>0.33100694444444445</v>
      </c>
      <c r="H2593" s="6">
        <v>0.002743055555555556</v>
      </c>
    </row>
    <row r="2594" ht="14.25" hidden="1" customHeight="1">
      <c r="A2594" s="2">
        <v>2588.0</v>
      </c>
      <c r="B2594" s="2">
        <v>178787.0</v>
      </c>
      <c r="C2594" s="2" t="s">
        <v>4828</v>
      </c>
      <c r="D2594" s="2" t="s">
        <v>519</v>
      </c>
      <c r="E2594" s="2" t="s">
        <v>61</v>
      </c>
      <c r="F2594" s="4">
        <v>0.3362962962962963</v>
      </c>
      <c r="G2594" s="4">
        <v>0.3390393518518518</v>
      </c>
      <c r="H2594" s="6">
        <v>0.002743055555555556</v>
      </c>
    </row>
    <row r="2595" ht="14.25" hidden="1" customHeight="1">
      <c r="A2595" s="2">
        <v>2589.0</v>
      </c>
      <c r="B2595" s="2">
        <v>34626.0</v>
      </c>
      <c r="C2595" s="2" t="s">
        <v>4829</v>
      </c>
      <c r="D2595" s="2" t="s">
        <v>1583</v>
      </c>
      <c r="E2595" s="2" t="s">
        <v>1123</v>
      </c>
      <c r="F2595" s="4">
        <v>0.3520138888888889</v>
      </c>
      <c r="G2595" s="4">
        <v>0.35475694444444444</v>
      </c>
      <c r="H2595" s="6">
        <v>0.002743055555555556</v>
      </c>
    </row>
    <row r="2596" ht="14.25" customHeight="1">
      <c r="A2596" s="2">
        <v>2590.0</v>
      </c>
      <c r="B2596" s="2">
        <v>116777.0</v>
      </c>
      <c r="C2596" s="2" t="s">
        <v>4830</v>
      </c>
      <c r="D2596" s="2" t="s">
        <v>4831</v>
      </c>
      <c r="E2596" s="2" t="s">
        <v>498</v>
      </c>
      <c r="F2596" s="4">
        <v>0.36180555555555555</v>
      </c>
      <c r="G2596" s="4">
        <v>0.36454861111111114</v>
      </c>
      <c r="H2596" s="7">
        <f>G2596-F2596</f>
        <v>0.002743055556</v>
      </c>
    </row>
    <row r="2597" ht="14.25" hidden="1" customHeight="1">
      <c r="A2597" s="2">
        <v>2591.0</v>
      </c>
      <c r="B2597" s="2">
        <v>40880.0</v>
      </c>
      <c r="C2597" s="2" t="s">
        <v>4832</v>
      </c>
      <c r="D2597" s="2" t="s">
        <v>4833</v>
      </c>
      <c r="E2597" s="2" t="s">
        <v>53</v>
      </c>
      <c r="F2597" s="4">
        <v>0.3632754629629629</v>
      </c>
      <c r="G2597" s="4">
        <v>0.3660185185185185</v>
      </c>
      <c r="H2597" s="4">
        <v>0.002743055555555556</v>
      </c>
    </row>
    <row r="2598" ht="14.25" hidden="1" customHeight="1">
      <c r="A2598" s="2">
        <v>2592.0</v>
      </c>
      <c r="B2598" s="2">
        <v>173855.0</v>
      </c>
      <c r="C2598" s="2" t="s">
        <v>4834</v>
      </c>
      <c r="D2598" s="2" t="s">
        <v>4835</v>
      </c>
      <c r="E2598" s="2" t="s">
        <v>53</v>
      </c>
      <c r="F2598" s="4">
        <v>0.3684953703703704</v>
      </c>
      <c r="G2598" s="4">
        <v>0.3712384259259259</v>
      </c>
      <c r="H2598" s="4">
        <v>0.002743055555555556</v>
      </c>
    </row>
    <row r="2599" ht="14.25" hidden="1" customHeight="1">
      <c r="A2599" s="2">
        <v>2593.0</v>
      </c>
      <c r="B2599" s="2">
        <v>146823.0</v>
      </c>
      <c r="C2599" s="2" t="s">
        <v>4836</v>
      </c>
      <c r="D2599" s="2" t="s">
        <v>1457</v>
      </c>
      <c r="E2599" s="2" t="s">
        <v>53</v>
      </c>
      <c r="F2599" s="4">
        <v>0.3933217592592593</v>
      </c>
      <c r="G2599" s="4">
        <v>0.39606481481481487</v>
      </c>
      <c r="H2599" s="4">
        <v>0.002743055555555556</v>
      </c>
    </row>
    <row r="2600" ht="14.25" hidden="1" customHeight="1">
      <c r="A2600" s="2">
        <v>2594.0</v>
      </c>
      <c r="B2600" s="2">
        <v>171580.0</v>
      </c>
      <c r="C2600" s="2" t="s">
        <v>4837</v>
      </c>
      <c r="D2600" s="2" t="s">
        <v>4838</v>
      </c>
      <c r="E2600" s="2" t="s">
        <v>142</v>
      </c>
      <c r="F2600" s="4">
        <v>0.3940277777777778</v>
      </c>
      <c r="G2600" s="4">
        <v>0.39677083333333335</v>
      </c>
      <c r="H2600" s="6">
        <v>0.002743055555555556</v>
      </c>
    </row>
    <row r="2601" ht="14.25" customHeight="1">
      <c r="A2601" s="2">
        <v>2595.0</v>
      </c>
      <c r="B2601" s="2">
        <v>165158.0</v>
      </c>
      <c r="C2601" s="2" t="s">
        <v>4839</v>
      </c>
      <c r="D2601" s="2" t="s">
        <v>4840</v>
      </c>
      <c r="E2601" s="2" t="s">
        <v>498</v>
      </c>
      <c r="F2601" s="4">
        <v>0.40870370370370374</v>
      </c>
      <c r="G2601" s="4">
        <v>0.4114467592592593</v>
      </c>
      <c r="H2601" s="7">
        <f>G2601-F2601</f>
        <v>0.002743055556</v>
      </c>
    </row>
    <row r="2602" ht="14.25" hidden="1" customHeight="1">
      <c r="A2602" s="2">
        <v>2596.0</v>
      </c>
      <c r="B2602" s="2">
        <v>2557.0</v>
      </c>
      <c r="C2602" s="2" t="s">
        <v>4841</v>
      </c>
      <c r="D2602" s="2" t="s">
        <v>4842</v>
      </c>
      <c r="E2602" s="2" t="s">
        <v>250</v>
      </c>
      <c r="F2602" s="4">
        <v>0.42906249999999996</v>
      </c>
      <c r="G2602" s="4">
        <v>0.43180555555555555</v>
      </c>
      <c r="H2602" s="6">
        <v>0.002743055555555556</v>
      </c>
    </row>
    <row r="2603" ht="14.25" hidden="1" customHeight="1">
      <c r="A2603" s="2">
        <v>2597.0</v>
      </c>
      <c r="B2603" s="2">
        <v>35302.0</v>
      </c>
      <c r="C2603" s="2" t="s">
        <v>4843</v>
      </c>
      <c r="D2603" s="2" t="s">
        <v>2847</v>
      </c>
      <c r="E2603" s="2" t="s">
        <v>190</v>
      </c>
      <c r="F2603" s="4">
        <v>0.4470138888888889</v>
      </c>
      <c r="G2603" s="4">
        <v>0.4497569444444445</v>
      </c>
      <c r="H2603" s="6">
        <v>0.002743055555555556</v>
      </c>
    </row>
    <row r="2604" ht="14.25" hidden="1" customHeight="1">
      <c r="A2604" s="2">
        <v>2598.0</v>
      </c>
      <c r="B2604" s="2">
        <v>176140.0</v>
      </c>
      <c r="C2604" s="2" t="s">
        <v>4844</v>
      </c>
      <c r="D2604" s="2" t="s">
        <v>1417</v>
      </c>
      <c r="E2604" s="2" t="s">
        <v>1128</v>
      </c>
      <c r="F2604" s="4">
        <v>0.48760416666666667</v>
      </c>
      <c r="G2604" s="4">
        <v>0.4903472222222222</v>
      </c>
      <c r="H2604" s="4">
        <v>0.002743055555555556</v>
      </c>
    </row>
    <row r="2605" ht="14.25" hidden="1" customHeight="1">
      <c r="A2605" s="2">
        <v>2599.0</v>
      </c>
      <c r="B2605" s="2">
        <v>172858.0</v>
      </c>
      <c r="C2605" s="2" t="s">
        <v>4845</v>
      </c>
      <c r="D2605" s="2" t="s">
        <v>4846</v>
      </c>
      <c r="E2605" s="2" t="s">
        <v>53</v>
      </c>
      <c r="F2605" s="4">
        <v>0.5897453703703703</v>
      </c>
      <c r="G2605" s="4">
        <v>0.5924884259259259</v>
      </c>
      <c r="H2605" s="4">
        <v>0.002743055555555556</v>
      </c>
    </row>
    <row r="2606" ht="14.25" hidden="1" customHeight="1">
      <c r="A2606" s="2">
        <v>2600.0</v>
      </c>
      <c r="B2606" s="2">
        <v>592898.0</v>
      </c>
      <c r="C2606" s="2" t="s">
        <v>4847</v>
      </c>
      <c r="D2606" s="2" t="s">
        <v>1478</v>
      </c>
      <c r="E2606" s="2" t="s">
        <v>1123</v>
      </c>
      <c r="F2606" s="4">
        <v>0.3293055555555556</v>
      </c>
      <c r="G2606" s="4">
        <v>0.33206018518518515</v>
      </c>
      <c r="H2606" s="6">
        <v>0.0027546296296296294</v>
      </c>
    </row>
    <row r="2607" ht="14.25" hidden="1" customHeight="1">
      <c r="A2607" s="2">
        <v>2601.0</v>
      </c>
      <c r="B2607" s="2">
        <v>573694.0</v>
      </c>
      <c r="C2607" s="2" t="s">
        <v>4848</v>
      </c>
      <c r="D2607" s="2" t="s">
        <v>1244</v>
      </c>
      <c r="E2607" s="2" t="s">
        <v>1123</v>
      </c>
      <c r="F2607" s="4">
        <v>0.34944444444444445</v>
      </c>
      <c r="G2607" s="4">
        <v>0.3521990740740741</v>
      </c>
      <c r="H2607" s="6">
        <v>0.0027546296296296294</v>
      </c>
    </row>
    <row r="2608" ht="14.25" hidden="1" customHeight="1">
      <c r="A2608" s="2">
        <v>2602.0</v>
      </c>
      <c r="B2608" s="2">
        <v>579328.0</v>
      </c>
      <c r="C2608" s="2" t="s">
        <v>4849</v>
      </c>
      <c r="D2608" s="2" t="s">
        <v>2005</v>
      </c>
      <c r="E2608" s="2" t="s">
        <v>116</v>
      </c>
      <c r="F2608" s="4">
        <v>0.3599074074074074</v>
      </c>
      <c r="G2608" s="4">
        <v>0.36266203703703703</v>
      </c>
      <c r="H2608" s="5">
        <v>0.0027546296296296294</v>
      </c>
    </row>
    <row r="2609" ht="14.25" hidden="1" customHeight="1">
      <c r="A2609" s="2">
        <v>2603.0</v>
      </c>
      <c r="B2609" s="2">
        <v>163581.0</v>
      </c>
      <c r="C2609" s="2" t="s">
        <v>4850</v>
      </c>
      <c r="D2609" s="2" t="s">
        <v>4851</v>
      </c>
      <c r="E2609" s="2" t="s">
        <v>289</v>
      </c>
      <c r="F2609" s="4">
        <v>0.3846412037037037</v>
      </c>
      <c r="G2609" s="4">
        <v>0.38739583333333333</v>
      </c>
      <c r="H2609" s="6">
        <v>0.0027546296296296294</v>
      </c>
    </row>
    <row r="2610" ht="14.25" hidden="1" customHeight="1">
      <c r="A2610" s="2">
        <v>2604.0</v>
      </c>
      <c r="B2610" s="2">
        <v>46512.0</v>
      </c>
      <c r="C2610" s="2" t="s">
        <v>4852</v>
      </c>
      <c r="D2610" s="2" t="s">
        <v>3938</v>
      </c>
      <c r="E2610" s="2" t="s">
        <v>190</v>
      </c>
      <c r="F2610" s="4">
        <v>0.3936458333333333</v>
      </c>
      <c r="G2610" s="4">
        <v>0.39640046296296294</v>
      </c>
      <c r="H2610" s="6">
        <v>0.0027546296296296294</v>
      </c>
    </row>
    <row r="2611" ht="14.25" hidden="1" customHeight="1">
      <c r="A2611" s="2">
        <v>2605.0</v>
      </c>
      <c r="B2611" s="2">
        <v>146316.0</v>
      </c>
      <c r="C2611" s="2" t="s">
        <v>4853</v>
      </c>
      <c r="D2611" s="2" t="s">
        <v>4854</v>
      </c>
      <c r="E2611" s="2" t="s">
        <v>343</v>
      </c>
      <c r="F2611" s="4">
        <v>0.3999189814814815</v>
      </c>
      <c r="G2611" s="4">
        <v>0.4026736111111111</v>
      </c>
      <c r="H2611" s="6">
        <v>0.0027546296296296294</v>
      </c>
    </row>
    <row r="2612" ht="14.25" hidden="1" customHeight="1">
      <c r="A2612" s="2">
        <v>2606.0</v>
      </c>
      <c r="B2612" s="2">
        <v>148858.0</v>
      </c>
      <c r="C2612" s="2" t="s">
        <v>4855</v>
      </c>
      <c r="D2612" s="2" t="s">
        <v>4856</v>
      </c>
      <c r="E2612" s="2" t="s">
        <v>109</v>
      </c>
      <c r="F2612" s="4">
        <v>0.4085763888888889</v>
      </c>
      <c r="G2612" s="4">
        <v>0.41133101851851855</v>
      </c>
      <c r="H2612" s="5">
        <v>0.0027546296296296294</v>
      </c>
    </row>
    <row r="2613" ht="14.25" hidden="1" customHeight="1">
      <c r="A2613" s="2">
        <v>2607.0</v>
      </c>
      <c r="B2613" s="2">
        <v>168347.0</v>
      </c>
      <c r="C2613" s="2" t="s">
        <v>4857</v>
      </c>
      <c r="D2613" s="2" t="s">
        <v>4200</v>
      </c>
      <c r="E2613" s="2" t="s">
        <v>190</v>
      </c>
      <c r="F2613" s="4">
        <v>0.40953703703703703</v>
      </c>
      <c r="G2613" s="4">
        <v>0.41229166666666667</v>
      </c>
      <c r="H2613" s="6">
        <v>0.0027546296296296294</v>
      </c>
    </row>
    <row r="2614" ht="14.25" hidden="1" customHeight="1">
      <c r="A2614" s="2">
        <v>2608.0</v>
      </c>
      <c r="B2614" s="2">
        <v>178159.0</v>
      </c>
      <c r="C2614" s="2" t="s">
        <v>4858</v>
      </c>
      <c r="D2614" s="2" t="s">
        <v>4859</v>
      </c>
      <c r="E2614" s="2" t="s">
        <v>35</v>
      </c>
      <c r="F2614" s="4">
        <v>0.41097222222222224</v>
      </c>
      <c r="G2614" s="4">
        <v>0.4137268518518518</v>
      </c>
      <c r="H2614" s="4">
        <v>0.0027546296296296294</v>
      </c>
    </row>
    <row r="2615" ht="14.25" hidden="1" customHeight="1">
      <c r="A2615" s="2">
        <v>2609.0</v>
      </c>
      <c r="B2615" s="2">
        <v>167061.0</v>
      </c>
      <c r="C2615" s="2" t="s">
        <v>4860</v>
      </c>
      <c r="D2615" s="2" t="s">
        <v>1156</v>
      </c>
      <c r="E2615" s="2" t="s">
        <v>1128</v>
      </c>
      <c r="F2615" s="4">
        <v>0.41840277777777773</v>
      </c>
      <c r="G2615" s="4">
        <v>0.4211574074074074</v>
      </c>
      <c r="H2615" s="4">
        <v>0.0027546296296296294</v>
      </c>
    </row>
    <row r="2616" ht="14.25" hidden="1" customHeight="1">
      <c r="A2616" s="2">
        <v>2610.0</v>
      </c>
      <c r="B2616" s="2">
        <v>178766.0</v>
      </c>
      <c r="C2616" s="2" t="s">
        <v>4861</v>
      </c>
      <c r="D2616" s="2" t="s">
        <v>533</v>
      </c>
      <c r="E2616" s="2" t="s">
        <v>104</v>
      </c>
      <c r="F2616" s="4">
        <v>0.4206018518518519</v>
      </c>
      <c r="G2616" s="4">
        <v>0.4233564814814815</v>
      </c>
      <c r="H2616" s="5">
        <v>0.0027546296296296294</v>
      </c>
    </row>
    <row r="2617" ht="14.25" hidden="1" customHeight="1">
      <c r="A2617" s="2">
        <v>2611.0</v>
      </c>
      <c r="B2617" s="2">
        <v>29390.0</v>
      </c>
      <c r="C2617" s="2" t="s">
        <v>4862</v>
      </c>
      <c r="D2617" s="2" t="s">
        <v>4863</v>
      </c>
      <c r="E2617" s="2" t="s">
        <v>343</v>
      </c>
      <c r="F2617" s="4">
        <v>0.42928240740740736</v>
      </c>
      <c r="G2617" s="4">
        <v>0.43203703703703705</v>
      </c>
      <c r="H2617" s="6">
        <v>0.0027546296296296294</v>
      </c>
    </row>
    <row r="2618" ht="14.25" hidden="1" customHeight="1">
      <c r="A2618" s="2">
        <v>2612.0</v>
      </c>
      <c r="B2618" s="2">
        <v>15212.0</v>
      </c>
      <c r="C2618" s="2" t="s">
        <v>4864</v>
      </c>
      <c r="D2618" s="2" t="s">
        <v>2302</v>
      </c>
      <c r="E2618" s="2" t="s">
        <v>135</v>
      </c>
      <c r="F2618" s="4">
        <v>0.48931712962962964</v>
      </c>
      <c r="G2618" s="4">
        <v>0.4920717592592592</v>
      </c>
      <c r="H2618" s="4">
        <v>0.0027546296296296294</v>
      </c>
    </row>
    <row r="2619" ht="14.25" hidden="1" customHeight="1">
      <c r="A2619" s="2">
        <v>2613.0</v>
      </c>
      <c r="B2619" s="2">
        <v>610775.0</v>
      </c>
      <c r="C2619" s="2" t="s">
        <v>4865</v>
      </c>
      <c r="D2619" s="2" t="s">
        <v>1167</v>
      </c>
      <c r="E2619" s="2" t="s">
        <v>1123</v>
      </c>
      <c r="F2619" s="4">
        <v>0.5155555555555555</v>
      </c>
      <c r="G2619" s="4">
        <v>0.5183101851851851</v>
      </c>
      <c r="H2619" s="6">
        <v>0.0027546296296296294</v>
      </c>
    </row>
    <row r="2620" ht="14.25" hidden="1" customHeight="1">
      <c r="A2620" s="2">
        <v>2614.0</v>
      </c>
      <c r="B2620" s="2">
        <v>145573.0</v>
      </c>
      <c r="C2620" s="2" t="s">
        <v>4866</v>
      </c>
      <c r="D2620" s="2" t="s">
        <v>1248</v>
      </c>
      <c r="E2620" s="2" t="s">
        <v>1128</v>
      </c>
      <c r="F2620" s="4">
        <v>0.32254629629629633</v>
      </c>
      <c r="G2620" s="4">
        <v>0.3253125</v>
      </c>
      <c r="H2620" s="4">
        <v>0.0027662037037037034</v>
      </c>
    </row>
    <row r="2621" ht="14.25" hidden="1" customHeight="1">
      <c r="A2621" s="2">
        <v>2615.0</v>
      </c>
      <c r="B2621" s="2">
        <v>178621.0</v>
      </c>
      <c r="C2621" s="2" t="s">
        <v>4867</v>
      </c>
      <c r="D2621" s="2" t="s">
        <v>696</v>
      </c>
      <c r="E2621" s="2" t="s">
        <v>48</v>
      </c>
      <c r="F2621" s="4">
        <v>0.3299884259259259</v>
      </c>
      <c r="G2621" s="4">
        <v>0.3327546296296296</v>
      </c>
      <c r="H2621" s="6">
        <v>0.0027662037037037034</v>
      </c>
    </row>
    <row r="2622" ht="14.25" hidden="1" customHeight="1">
      <c r="A2622" s="2">
        <v>2616.0</v>
      </c>
      <c r="B2622" s="2">
        <v>66460.0</v>
      </c>
      <c r="C2622" s="2" t="s">
        <v>4868</v>
      </c>
      <c r="D2622" s="2" t="s">
        <v>4869</v>
      </c>
      <c r="E2622" s="2" t="s">
        <v>190</v>
      </c>
      <c r="F2622" s="4">
        <v>0.343275462962963</v>
      </c>
      <c r="G2622" s="4">
        <v>0.34604166666666664</v>
      </c>
      <c r="H2622" s="6">
        <v>0.0027662037037037034</v>
      </c>
    </row>
    <row r="2623" ht="14.25" hidden="1" customHeight="1">
      <c r="A2623" s="2">
        <v>2617.0</v>
      </c>
      <c r="B2623" s="2">
        <v>83175.0</v>
      </c>
      <c r="C2623" s="2" t="s">
        <v>4870</v>
      </c>
      <c r="D2623" s="2" t="s">
        <v>4871</v>
      </c>
      <c r="E2623" s="2" t="s">
        <v>38</v>
      </c>
      <c r="F2623" s="4">
        <v>0.34697916666666667</v>
      </c>
      <c r="G2623" s="4">
        <v>0.34974537037037035</v>
      </c>
      <c r="H2623" s="6">
        <v>0.0027662037037037034</v>
      </c>
    </row>
    <row r="2624" ht="14.25" hidden="1" customHeight="1">
      <c r="A2624" s="2">
        <v>2618.0</v>
      </c>
      <c r="B2624" s="2">
        <v>175659.0</v>
      </c>
      <c r="C2624" s="2" t="s">
        <v>4872</v>
      </c>
      <c r="D2624" s="2" t="s">
        <v>1682</v>
      </c>
      <c r="E2624" s="2" t="s">
        <v>1128</v>
      </c>
      <c r="F2624" s="4">
        <v>0.3595486111111111</v>
      </c>
      <c r="G2624" s="4">
        <v>0.3623148148148148</v>
      </c>
      <c r="H2624" s="4">
        <v>0.0027662037037037034</v>
      </c>
    </row>
    <row r="2625" ht="14.25" hidden="1" customHeight="1">
      <c r="A2625" s="2">
        <v>2619.0</v>
      </c>
      <c r="B2625" s="2">
        <v>583006.0</v>
      </c>
      <c r="C2625" s="2" t="s">
        <v>4873</v>
      </c>
      <c r="D2625" s="2" t="s">
        <v>1488</v>
      </c>
      <c r="E2625" s="2" t="s">
        <v>1123</v>
      </c>
      <c r="F2625" s="4">
        <v>0.3681828703703704</v>
      </c>
      <c r="G2625" s="4">
        <v>0.3709490740740741</v>
      </c>
      <c r="H2625" s="6">
        <v>0.0027662037037037034</v>
      </c>
    </row>
    <row r="2626" ht="14.25" hidden="1" customHeight="1">
      <c r="A2626" s="2">
        <v>2620.0</v>
      </c>
      <c r="B2626" s="2">
        <v>173425.0</v>
      </c>
      <c r="C2626" s="2" t="s">
        <v>4874</v>
      </c>
      <c r="D2626" s="2" t="s">
        <v>4875</v>
      </c>
      <c r="E2626" s="2" t="s">
        <v>81</v>
      </c>
      <c r="F2626" s="4">
        <v>0.3729513888888889</v>
      </c>
      <c r="G2626" s="4">
        <v>0.3757175925925926</v>
      </c>
      <c r="H2626" s="6">
        <v>0.0027662037037037034</v>
      </c>
    </row>
    <row r="2627" ht="14.25" hidden="1" customHeight="1">
      <c r="A2627" s="2">
        <v>2621.0</v>
      </c>
      <c r="B2627" s="2">
        <v>149912.0</v>
      </c>
      <c r="C2627" s="2" t="s">
        <v>4876</v>
      </c>
      <c r="D2627" s="2" t="s">
        <v>4877</v>
      </c>
      <c r="E2627" s="2" t="s">
        <v>48</v>
      </c>
      <c r="F2627" s="4">
        <v>0.4611689814814815</v>
      </c>
      <c r="G2627" s="4">
        <v>0.4639351851851852</v>
      </c>
      <c r="H2627" s="6">
        <v>0.0027662037037037034</v>
      </c>
    </row>
    <row r="2628" ht="14.25" customHeight="1">
      <c r="A2628" s="2">
        <v>2622.0</v>
      </c>
      <c r="B2628" s="2">
        <v>138908.0</v>
      </c>
      <c r="C2628" s="2" t="s">
        <v>4878</v>
      </c>
      <c r="D2628" s="2" t="s">
        <v>4879</v>
      </c>
      <c r="E2628" s="2" t="s">
        <v>498</v>
      </c>
      <c r="F2628" s="4">
        <v>0.4828587962962963</v>
      </c>
      <c r="G2628" s="4">
        <v>0.485625</v>
      </c>
      <c r="H2628" s="7">
        <f>G2628-F2628</f>
        <v>0.002766203704</v>
      </c>
    </row>
    <row r="2629" ht="14.25" hidden="1" customHeight="1">
      <c r="A2629" s="2">
        <v>2623.0</v>
      </c>
      <c r="B2629" s="2">
        <v>610965.0</v>
      </c>
      <c r="C2629" s="2" t="s">
        <v>4880</v>
      </c>
      <c r="D2629" s="2" t="s">
        <v>1424</v>
      </c>
      <c r="E2629" s="2" t="s">
        <v>1123</v>
      </c>
      <c r="F2629" s="4">
        <v>0.4996875</v>
      </c>
      <c r="G2629" s="4">
        <v>0.5024537037037037</v>
      </c>
      <c r="H2629" s="6">
        <v>0.0027662037037037034</v>
      </c>
    </row>
    <row r="2630" ht="14.25" hidden="1" customHeight="1">
      <c r="A2630" s="2">
        <v>2624.0</v>
      </c>
      <c r="B2630" s="2">
        <v>82755.0</v>
      </c>
      <c r="C2630" s="2" t="s">
        <v>4881</v>
      </c>
      <c r="D2630" s="2" t="s">
        <v>4882</v>
      </c>
      <c r="E2630" s="2" t="s">
        <v>81</v>
      </c>
      <c r="F2630" s="4">
        <v>0.30454861111111114</v>
      </c>
      <c r="G2630" s="4">
        <v>0.3073263888888889</v>
      </c>
      <c r="H2630" s="6">
        <v>0.002777777777777778</v>
      </c>
    </row>
    <row r="2631" ht="14.25" hidden="1" customHeight="1">
      <c r="A2631" s="2">
        <v>2625.0</v>
      </c>
      <c r="B2631" s="2">
        <v>167629.0</v>
      </c>
      <c r="C2631" s="2" t="s">
        <v>4883</v>
      </c>
      <c r="D2631" s="2" t="s">
        <v>4884</v>
      </c>
      <c r="E2631" s="2" t="s">
        <v>48</v>
      </c>
      <c r="F2631" s="4">
        <v>0.3066550925925926</v>
      </c>
      <c r="G2631" s="4">
        <v>0.30943287037037037</v>
      </c>
      <c r="H2631" s="6">
        <v>0.002777777777777778</v>
      </c>
    </row>
    <row r="2632" ht="14.25" hidden="1" customHeight="1">
      <c r="A2632" s="2">
        <v>2626.0</v>
      </c>
      <c r="B2632" s="2">
        <v>168281.0</v>
      </c>
      <c r="C2632" s="2" t="s">
        <v>4885</v>
      </c>
      <c r="D2632" s="2" t="s">
        <v>4886</v>
      </c>
      <c r="E2632" s="2" t="s">
        <v>38</v>
      </c>
      <c r="F2632" s="4">
        <v>0.3117361111111111</v>
      </c>
      <c r="G2632" s="4">
        <v>0.3145138888888889</v>
      </c>
      <c r="H2632" s="6">
        <v>0.002777777777777778</v>
      </c>
    </row>
    <row r="2633" ht="14.25" hidden="1" customHeight="1">
      <c r="A2633" s="2">
        <v>2627.0</v>
      </c>
      <c r="B2633" s="2">
        <v>123565.0</v>
      </c>
      <c r="C2633" s="2" t="s">
        <v>4887</v>
      </c>
      <c r="D2633" s="2" t="s">
        <v>4888</v>
      </c>
      <c r="E2633" s="2" t="s">
        <v>190</v>
      </c>
      <c r="F2633" s="4">
        <v>0.3341898148148148</v>
      </c>
      <c r="G2633" s="4">
        <v>0.33696759259259257</v>
      </c>
      <c r="H2633" s="6">
        <v>0.002777777777777778</v>
      </c>
    </row>
    <row r="2634" ht="14.25" hidden="1" customHeight="1">
      <c r="A2634" s="2">
        <v>2628.0</v>
      </c>
      <c r="B2634" s="2">
        <v>178940.0</v>
      </c>
      <c r="C2634" s="2" t="s">
        <v>4889</v>
      </c>
      <c r="D2634" s="2" t="s">
        <v>407</v>
      </c>
      <c r="E2634" s="2" t="s">
        <v>289</v>
      </c>
      <c r="F2634" s="4">
        <v>0.3458101851851852</v>
      </c>
      <c r="G2634" s="4">
        <v>0.34858796296296296</v>
      </c>
      <c r="H2634" s="6">
        <v>0.002777777777777778</v>
      </c>
    </row>
    <row r="2635" ht="14.25" hidden="1" customHeight="1">
      <c r="A2635" s="2">
        <v>2629.0</v>
      </c>
      <c r="B2635" s="2">
        <v>55029.0</v>
      </c>
      <c r="C2635" s="2" t="s">
        <v>4890</v>
      </c>
      <c r="D2635" s="2" t="s">
        <v>4118</v>
      </c>
      <c r="E2635" s="2" t="s">
        <v>41</v>
      </c>
      <c r="F2635" s="4">
        <v>0.34892361111111114</v>
      </c>
      <c r="G2635" s="4">
        <v>0.3517013888888889</v>
      </c>
      <c r="H2635" s="6">
        <v>0.002777777777777778</v>
      </c>
    </row>
    <row r="2636" ht="14.25" hidden="1" customHeight="1">
      <c r="A2636" s="2">
        <v>2630.0</v>
      </c>
      <c r="B2636" s="2">
        <v>174497.0</v>
      </c>
      <c r="C2636" s="2" t="s">
        <v>4891</v>
      </c>
      <c r="D2636" s="2" t="s">
        <v>4892</v>
      </c>
      <c r="E2636" s="2" t="s">
        <v>190</v>
      </c>
      <c r="F2636" s="4">
        <v>0.3503125</v>
      </c>
      <c r="G2636" s="4">
        <v>0.3530902777777778</v>
      </c>
      <c r="H2636" s="6">
        <v>0.002777777777777778</v>
      </c>
    </row>
    <row r="2637" ht="14.25" hidden="1" customHeight="1">
      <c r="A2637" s="2">
        <v>2631.0</v>
      </c>
      <c r="B2637" s="2">
        <v>177714.0</v>
      </c>
      <c r="C2637" s="2" t="s">
        <v>4893</v>
      </c>
      <c r="D2637" s="2" t="s">
        <v>4894</v>
      </c>
      <c r="E2637" s="2" t="s">
        <v>53</v>
      </c>
      <c r="F2637" s="4">
        <v>0.3525115740740741</v>
      </c>
      <c r="G2637" s="4">
        <v>0.35528935185185184</v>
      </c>
      <c r="H2637" s="4">
        <v>0.002777777777777778</v>
      </c>
    </row>
    <row r="2638" ht="14.25" hidden="1" customHeight="1">
      <c r="A2638" s="2">
        <v>2632.0</v>
      </c>
      <c r="B2638" s="2">
        <v>58177.0</v>
      </c>
      <c r="C2638" s="2" t="s">
        <v>4895</v>
      </c>
      <c r="D2638" s="2" t="s">
        <v>4896</v>
      </c>
      <c r="E2638" s="2" t="s">
        <v>26</v>
      </c>
      <c r="F2638" s="4">
        <v>0.36075231481481485</v>
      </c>
      <c r="G2638" s="4">
        <v>0.3635300925925926</v>
      </c>
      <c r="H2638" s="6">
        <v>0.002777777777777778</v>
      </c>
    </row>
    <row r="2639" ht="14.25" hidden="1" customHeight="1">
      <c r="A2639" s="2">
        <v>2633.0</v>
      </c>
      <c r="B2639" s="2">
        <v>168575.0</v>
      </c>
      <c r="C2639" s="2" t="s">
        <v>4897</v>
      </c>
      <c r="D2639" s="2" t="s">
        <v>2971</v>
      </c>
      <c r="E2639" s="2" t="s">
        <v>190</v>
      </c>
      <c r="F2639" s="4">
        <v>0.36311342592592594</v>
      </c>
      <c r="G2639" s="4">
        <v>0.3658912037037037</v>
      </c>
      <c r="H2639" s="6">
        <v>0.002777777777777778</v>
      </c>
    </row>
    <row r="2640" ht="14.25" hidden="1" customHeight="1">
      <c r="A2640" s="2">
        <v>2634.0</v>
      </c>
      <c r="B2640" s="2">
        <v>70601.0</v>
      </c>
      <c r="C2640" s="2" t="s">
        <v>4898</v>
      </c>
      <c r="D2640" s="2" t="s">
        <v>1212</v>
      </c>
      <c r="E2640" s="2" t="s">
        <v>1128</v>
      </c>
      <c r="F2640" s="4">
        <v>0.3675</v>
      </c>
      <c r="G2640" s="4">
        <v>0.37027777777777776</v>
      </c>
      <c r="H2640" s="4">
        <v>0.002777777777777778</v>
      </c>
    </row>
    <row r="2641" ht="14.25" hidden="1" customHeight="1">
      <c r="A2641" s="2">
        <v>2635.0</v>
      </c>
      <c r="B2641" s="2">
        <v>168177.0</v>
      </c>
      <c r="C2641" s="2" t="s">
        <v>4899</v>
      </c>
      <c r="D2641" s="2" t="s">
        <v>2706</v>
      </c>
      <c r="E2641" s="2" t="s">
        <v>38</v>
      </c>
      <c r="F2641" s="4">
        <v>0.3717592592592593</v>
      </c>
      <c r="G2641" s="4">
        <v>0.37453703703703706</v>
      </c>
      <c r="H2641" s="6">
        <v>0.002777777777777778</v>
      </c>
    </row>
    <row r="2642" ht="14.25" hidden="1" customHeight="1">
      <c r="A2642" s="2">
        <v>2636.0</v>
      </c>
      <c r="B2642" s="2">
        <v>137232.0</v>
      </c>
      <c r="C2642" s="2" t="s">
        <v>4900</v>
      </c>
      <c r="D2642" s="2" t="s">
        <v>1185</v>
      </c>
      <c r="E2642" s="2" t="s">
        <v>1123</v>
      </c>
      <c r="F2642" s="4">
        <v>0.3814583333333333</v>
      </c>
      <c r="G2642" s="4">
        <v>0.38423611111111117</v>
      </c>
      <c r="H2642" s="6">
        <v>0.002777777777777778</v>
      </c>
    </row>
    <row r="2643" ht="14.25" hidden="1" customHeight="1">
      <c r="A2643" s="2">
        <v>2637.0</v>
      </c>
      <c r="B2643" s="2">
        <v>168367.0</v>
      </c>
      <c r="C2643" s="2" t="s">
        <v>4901</v>
      </c>
      <c r="D2643" s="2" t="s">
        <v>4362</v>
      </c>
      <c r="E2643" s="2" t="s">
        <v>38</v>
      </c>
      <c r="F2643" s="4">
        <v>0.4075810185185185</v>
      </c>
      <c r="G2643" s="4">
        <v>0.4103587962962963</v>
      </c>
      <c r="H2643" s="6">
        <v>0.002777777777777778</v>
      </c>
    </row>
    <row r="2644" ht="14.25" hidden="1" customHeight="1">
      <c r="A2644" s="2">
        <v>2638.0</v>
      </c>
      <c r="B2644" s="2">
        <v>179195.0</v>
      </c>
      <c r="C2644" s="2" t="s">
        <v>4902</v>
      </c>
      <c r="D2644" s="2" t="s">
        <v>120</v>
      </c>
      <c r="E2644" s="2" t="s">
        <v>26</v>
      </c>
      <c r="F2644" s="4">
        <v>0.5727314814814815</v>
      </c>
      <c r="G2644" s="4">
        <v>0.5755092592592593</v>
      </c>
      <c r="H2644" s="6">
        <v>0.002777777777777778</v>
      </c>
    </row>
    <row r="2645" ht="14.25" hidden="1" customHeight="1">
      <c r="A2645" s="2">
        <v>2639.0</v>
      </c>
      <c r="B2645" s="2">
        <v>174374.0</v>
      </c>
      <c r="C2645" s="2" t="s">
        <v>4903</v>
      </c>
      <c r="D2645" s="2" t="s">
        <v>4904</v>
      </c>
      <c r="E2645" s="2" t="s">
        <v>330</v>
      </c>
      <c r="F2645" s="4">
        <v>0.3166898148148148</v>
      </c>
      <c r="G2645" s="4">
        <v>0.3194791666666667</v>
      </c>
      <c r="H2645" s="4">
        <v>0.002789351851851852</v>
      </c>
    </row>
    <row r="2646" ht="14.25" hidden="1" customHeight="1">
      <c r="A2646" s="2">
        <v>2640.0</v>
      </c>
      <c r="B2646" s="2">
        <v>70166.0</v>
      </c>
      <c r="C2646" s="2" t="s">
        <v>4905</v>
      </c>
      <c r="D2646" s="2" t="s">
        <v>4906</v>
      </c>
      <c r="E2646" s="2" t="s">
        <v>53</v>
      </c>
      <c r="F2646" s="4">
        <v>0.31725694444444447</v>
      </c>
      <c r="G2646" s="4">
        <v>0.3200462962962963</v>
      </c>
      <c r="H2646" s="4">
        <v>0.002789351851851852</v>
      </c>
    </row>
    <row r="2647" ht="14.25" hidden="1" customHeight="1">
      <c r="A2647" s="2">
        <v>2641.0</v>
      </c>
      <c r="B2647" s="2">
        <v>15085.0</v>
      </c>
      <c r="C2647" s="2" t="s">
        <v>4907</v>
      </c>
      <c r="D2647" s="2" t="s">
        <v>196</v>
      </c>
      <c r="E2647" s="2" t="s">
        <v>53</v>
      </c>
      <c r="F2647" s="4">
        <v>0.3348032407407407</v>
      </c>
      <c r="G2647" s="4">
        <v>0.3375925925925926</v>
      </c>
      <c r="H2647" s="4">
        <v>0.002789351851851852</v>
      </c>
    </row>
    <row r="2648" ht="14.25" hidden="1" customHeight="1">
      <c r="A2648" s="2">
        <v>2642.0</v>
      </c>
      <c r="B2648" s="2">
        <v>29970.0</v>
      </c>
      <c r="C2648" s="2" t="s">
        <v>4908</v>
      </c>
      <c r="D2648" s="2" t="s">
        <v>4909</v>
      </c>
      <c r="E2648" s="2" t="s">
        <v>48</v>
      </c>
      <c r="F2648" s="4">
        <v>0.33752314814814816</v>
      </c>
      <c r="G2648" s="4">
        <v>0.3403125</v>
      </c>
      <c r="H2648" s="6">
        <v>0.002789351851851852</v>
      </c>
    </row>
    <row r="2649" ht="14.25" hidden="1" customHeight="1">
      <c r="A2649" s="2">
        <v>2643.0</v>
      </c>
      <c r="B2649" s="2">
        <v>128.0</v>
      </c>
      <c r="C2649" s="2" t="s">
        <v>4910</v>
      </c>
      <c r="D2649" s="2" t="s">
        <v>2331</v>
      </c>
      <c r="E2649" s="2" t="s">
        <v>190</v>
      </c>
      <c r="F2649" s="4">
        <v>0.35905092592592597</v>
      </c>
      <c r="G2649" s="4">
        <v>0.3618402777777778</v>
      </c>
      <c r="H2649" s="6">
        <v>0.002789351851851852</v>
      </c>
    </row>
    <row r="2650" ht="14.25" hidden="1" customHeight="1">
      <c r="A2650" s="2">
        <v>2644.0</v>
      </c>
      <c r="B2650" s="2">
        <v>170292.0</v>
      </c>
      <c r="C2650" s="2" t="s">
        <v>4911</v>
      </c>
      <c r="D2650" s="2" t="s">
        <v>213</v>
      </c>
      <c r="E2650" s="2" t="s">
        <v>190</v>
      </c>
      <c r="F2650" s="4">
        <v>0.3746875</v>
      </c>
      <c r="G2650" s="4">
        <v>0.37747685185185187</v>
      </c>
      <c r="H2650" s="6">
        <v>0.002789351851851852</v>
      </c>
    </row>
    <row r="2651" ht="14.25" hidden="1" customHeight="1">
      <c r="A2651" s="2">
        <v>2645.0</v>
      </c>
      <c r="B2651" s="2">
        <v>178879.0</v>
      </c>
      <c r="C2651" s="2" t="s">
        <v>4912</v>
      </c>
      <c r="D2651" s="2" t="s">
        <v>461</v>
      </c>
      <c r="E2651" s="2" t="s">
        <v>13</v>
      </c>
      <c r="F2651" s="4">
        <v>0.3761805555555556</v>
      </c>
      <c r="G2651" s="4">
        <v>0.3789699074074074</v>
      </c>
      <c r="H2651" s="6">
        <v>0.002789351851851852</v>
      </c>
    </row>
    <row r="2652" ht="14.25" hidden="1" customHeight="1">
      <c r="A2652" s="2">
        <v>2646.0</v>
      </c>
      <c r="B2652" s="2">
        <v>22406.0</v>
      </c>
      <c r="C2652" s="2" t="s">
        <v>4913</v>
      </c>
      <c r="D2652" s="2" t="s">
        <v>4369</v>
      </c>
      <c r="E2652" s="2" t="s">
        <v>53</v>
      </c>
      <c r="F2652" s="4">
        <v>0.3779282407407407</v>
      </c>
      <c r="G2652" s="4">
        <v>0.3807175925925926</v>
      </c>
      <c r="H2652" s="4">
        <v>0.002789351851851852</v>
      </c>
    </row>
    <row r="2653" ht="14.25" customHeight="1">
      <c r="A2653" s="2">
        <v>2647.0</v>
      </c>
      <c r="B2653" s="2">
        <v>178393.0</v>
      </c>
      <c r="C2653" s="2" t="s">
        <v>4914</v>
      </c>
      <c r="D2653" s="2" t="s">
        <v>852</v>
      </c>
      <c r="E2653" s="2" t="s">
        <v>498</v>
      </c>
      <c r="F2653" s="4">
        <v>0.38917824074074076</v>
      </c>
      <c r="G2653" s="4">
        <v>0.39196759259259256</v>
      </c>
      <c r="H2653" s="7">
        <f>G2653-F2653</f>
        <v>0.002789351852</v>
      </c>
    </row>
    <row r="2654" ht="14.25" hidden="1" customHeight="1">
      <c r="A2654" s="2">
        <v>2648.0</v>
      </c>
      <c r="B2654" s="2">
        <v>137041.0</v>
      </c>
      <c r="C2654" s="2" t="s">
        <v>4915</v>
      </c>
      <c r="D2654" s="2" t="s">
        <v>4916</v>
      </c>
      <c r="E2654" s="2" t="s">
        <v>48</v>
      </c>
      <c r="F2654" s="4">
        <v>0.39844907407407404</v>
      </c>
      <c r="G2654" s="4">
        <v>0.4012384259259259</v>
      </c>
      <c r="H2654" s="6">
        <v>0.002789351851851852</v>
      </c>
    </row>
    <row r="2655" ht="14.25" hidden="1" customHeight="1">
      <c r="A2655" s="2">
        <v>2649.0</v>
      </c>
      <c r="B2655" s="2">
        <v>172347.0</v>
      </c>
      <c r="C2655" s="2" t="s">
        <v>4917</v>
      </c>
      <c r="D2655" s="2" t="s">
        <v>4918</v>
      </c>
      <c r="E2655" s="2" t="s">
        <v>190</v>
      </c>
      <c r="F2655" s="4">
        <v>0.399525462962963</v>
      </c>
      <c r="G2655" s="4">
        <v>0.4023148148148148</v>
      </c>
      <c r="H2655" s="6">
        <v>0.002789351851851852</v>
      </c>
    </row>
    <row r="2656" ht="14.25" hidden="1" customHeight="1">
      <c r="A2656" s="2">
        <v>2650.0</v>
      </c>
      <c r="B2656" s="2">
        <v>178339.0</v>
      </c>
      <c r="C2656" s="2" t="s">
        <v>4919</v>
      </c>
      <c r="D2656" s="2" t="s">
        <v>877</v>
      </c>
      <c r="E2656" s="2" t="s">
        <v>13</v>
      </c>
      <c r="F2656" s="4">
        <v>0.4131481481481481</v>
      </c>
      <c r="G2656" s="4">
        <v>0.4159375</v>
      </c>
      <c r="H2656" s="6">
        <v>0.002789351851851852</v>
      </c>
    </row>
    <row r="2657" ht="14.25" hidden="1" customHeight="1">
      <c r="A2657" s="2">
        <v>2651.0</v>
      </c>
      <c r="B2657" s="2">
        <v>179051.0</v>
      </c>
      <c r="C2657" s="2" t="s">
        <v>4920</v>
      </c>
      <c r="D2657" s="2" t="s">
        <v>266</v>
      </c>
      <c r="E2657" s="2" t="s">
        <v>61</v>
      </c>
      <c r="F2657" s="4">
        <v>0.46770833333333334</v>
      </c>
      <c r="G2657" s="4">
        <v>0.4704976851851852</v>
      </c>
      <c r="H2657" s="6">
        <v>0.002789351851851852</v>
      </c>
    </row>
    <row r="2658" ht="14.25" hidden="1" customHeight="1">
      <c r="A2658" s="2">
        <v>2652.0</v>
      </c>
      <c r="B2658" s="2">
        <v>140385.0</v>
      </c>
      <c r="C2658" s="2" t="s">
        <v>4921</v>
      </c>
      <c r="D2658" s="2" t="s">
        <v>132</v>
      </c>
      <c r="E2658" s="2" t="s">
        <v>1123</v>
      </c>
      <c r="F2658" s="4">
        <v>0.49159722222222224</v>
      </c>
      <c r="G2658" s="4">
        <v>0.49438657407407405</v>
      </c>
      <c r="H2658" s="6">
        <v>0.002789351851851852</v>
      </c>
    </row>
    <row r="2659" ht="14.25" hidden="1" customHeight="1">
      <c r="A2659" s="2">
        <v>2653.0</v>
      </c>
      <c r="B2659" s="2">
        <v>178183.0</v>
      </c>
      <c r="C2659" s="2" t="s">
        <v>4922</v>
      </c>
      <c r="D2659" s="2" t="s">
        <v>955</v>
      </c>
      <c r="E2659" s="2" t="s">
        <v>26</v>
      </c>
      <c r="F2659" s="4">
        <v>0.36093749999999997</v>
      </c>
      <c r="G2659" s="4">
        <v>0.3637384259259259</v>
      </c>
      <c r="H2659" s="6">
        <v>0.002800925925925926</v>
      </c>
    </row>
    <row r="2660" ht="14.25" customHeight="1">
      <c r="A2660" s="2">
        <v>2654.0</v>
      </c>
      <c r="B2660" s="2">
        <v>55349.0</v>
      </c>
      <c r="C2660" s="2" t="s">
        <v>4923</v>
      </c>
      <c r="D2660" s="2" t="s">
        <v>3809</v>
      </c>
      <c r="E2660" s="2" t="s">
        <v>498</v>
      </c>
      <c r="F2660" s="4">
        <v>0.36244212962962963</v>
      </c>
      <c r="G2660" s="4">
        <v>0.36524305555555553</v>
      </c>
      <c r="H2660" s="7">
        <f>G2660-F2660</f>
        <v>0.002800925926</v>
      </c>
    </row>
    <row r="2661" ht="14.25" hidden="1" customHeight="1">
      <c r="A2661" s="2">
        <v>2655.0</v>
      </c>
      <c r="B2661" s="2">
        <v>177796.0</v>
      </c>
      <c r="C2661" s="2" t="s">
        <v>4924</v>
      </c>
      <c r="D2661" s="2" t="s">
        <v>4925</v>
      </c>
      <c r="E2661" s="2" t="s">
        <v>190</v>
      </c>
      <c r="F2661" s="4">
        <v>0.3674189814814815</v>
      </c>
      <c r="G2661" s="4">
        <v>0.37021990740740746</v>
      </c>
      <c r="H2661" s="6">
        <v>0.002800925925925926</v>
      </c>
    </row>
    <row r="2662" ht="14.25" hidden="1" customHeight="1">
      <c r="A2662" s="2">
        <v>2656.0</v>
      </c>
      <c r="B2662" s="2">
        <v>60285.0</v>
      </c>
      <c r="C2662" s="2" t="s">
        <v>4926</v>
      </c>
      <c r="D2662" s="2" t="s">
        <v>4927</v>
      </c>
      <c r="E2662" s="2" t="s">
        <v>81</v>
      </c>
      <c r="F2662" s="4">
        <v>0.37584490740740745</v>
      </c>
      <c r="G2662" s="4">
        <v>0.37864583333333335</v>
      </c>
      <c r="H2662" s="6">
        <v>0.002800925925925926</v>
      </c>
    </row>
    <row r="2663" ht="14.25" hidden="1" customHeight="1">
      <c r="A2663" s="2">
        <v>2657.0</v>
      </c>
      <c r="B2663" s="2">
        <v>177861.0</v>
      </c>
      <c r="C2663" s="2" t="s">
        <v>4928</v>
      </c>
      <c r="D2663" s="2" t="s">
        <v>2528</v>
      </c>
      <c r="E2663" s="2" t="s">
        <v>48</v>
      </c>
      <c r="F2663" s="4">
        <v>0.38083333333333336</v>
      </c>
      <c r="G2663" s="4">
        <v>0.38363425925925926</v>
      </c>
      <c r="H2663" s="6">
        <v>0.002800925925925926</v>
      </c>
    </row>
    <row r="2664" ht="14.25" hidden="1" customHeight="1">
      <c r="A2664" s="2">
        <v>2658.0</v>
      </c>
      <c r="B2664" s="2">
        <v>596616.0</v>
      </c>
      <c r="C2664" s="2" t="s">
        <v>4929</v>
      </c>
      <c r="D2664" s="2" t="s">
        <v>3476</v>
      </c>
      <c r="E2664" s="2" t="s">
        <v>26</v>
      </c>
      <c r="F2664" s="4">
        <v>0.3966898148148148</v>
      </c>
      <c r="G2664" s="4">
        <v>0.3994907407407407</v>
      </c>
      <c r="H2664" s="6">
        <v>0.002800925925925926</v>
      </c>
    </row>
    <row r="2665" ht="14.25" hidden="1" customHeight="1">
      <c r="A2665" s="2">
        <v>2659.0</v>
      </c>
      <c r="B2665" s="2">
        <v>142591.0</v>
      </c>
      <c r="C2665" s="2" t="s">
        <v>4930</v>
      </c>
      <c r="D2665" s="2" t="s">
        <v>4931</v>
      </c>
      <c r="E2665" s="2" t="s">
        <v>1123</v>
      </c>
      <c r="F2665" s="4">
        <v>0.41769675925925925</v>
      </c>
      <c r="G2665" s="4">
        <v>0.42049768518518515</v>
      </c>
      <c r="H2665" s="6">
        <v>0.002800925925925926</v>
      </c>
    </row>
    <row r="2666" ht="14.25" hidden="1" customHeight="1">
      <c r="A2666" s="2">
        <v>2660.0</v>
      </c>
      <c r="B2666" s="2">
        <v>178086.0</v>
      </c>
      <c r="C2666" s="2" t="s">
        <v>4932</v>
      </c>
      <c r="D2666" s="2" t="s">
        <v>1014</v>
      </c>
      <c r="E2666" s="2" t="s">
        <v>13</v>
      </c>
      <c r="F2666" s="4">
        <v>0.41868055555555556</v>
      </c>
      <c r="G2666" s="4">
        <v>0.4214814814814815</v>
      </c>
      <c r="H2666" s="6">
        <v>0.002800925925925926</v>
      </c>
    </row>
    <row r="2667" ht="14.25" hidden="1" customHeight="1">
      <c r="A2667" s="2">
        <v>2661.0</v>
      </c>
      <c r="B2667" s="2">
        <v>176197.0</v>
      </c>
      <c r="C2667" s="2" t="s">
        <v>4933</v>
      </c>
      <c r="D2667" s="2" t="s">
        <v>4934</v>
      </c>
      <c r="E2667" s="2" t="s">
        <v>41</v>
      </c>
      <c r="F2667" s="4">
        <v>0.3338541666666666</v>
      </c>
      <c r="G2667" s="4">
        <v>0.33666666666666667</v>
      </c>
      <c r="H2667" s="6">
        <v>0.0028124999999999995</v>
      </c>
    </row>
    <row r="2668" ht="14.25" hidden="1" customHeight="1">
      <c r="A2668" s="2">
        <v>2662.0</v>
      </c>
      <c r="B2668" s="2">
        <v>174628.0</v>
      </c>
      <c r="C2668" s="2" t="s">
        <v>4935</v>
      </c>
      <c r="D2668" s="2" t="s">
        <v>3737</v>
      </c>
      <c r="E2668" s="2" t="s">
        <v>190</v>
      </c>
      <c r="F2668" s="4">
        <v>0.3343634259259259</v>
      </c>
      <c r="G2668" s="4">
        <v>0.33717592592592593</v>
      </c>
      <c r="H2668" s="6">
        <v>0.0028124999999999995</v>
      </c>
    </row>
    <row r="2669" ht="14.25" hidden="1" customHeight="1">
      <c r="A2669" s="2">
        <v>2663.0</v>
      </c>
      <c r="B2669" s="2">
        <v>591074.0</v>
      </c>
      <c r="C2669" s="2" t="s">
        <v>4936</v>
      </c>
      <c r="D2669" s="2" t="s">
        <v>4937</v>
      </c>
      <c r="E2669" s="2" t="s">
        <v>343</v>
      </c>
      <c r="F2669" s="4">
        <v>0.33749999999999997</v>
      </c>
      <c r="G2669" s="4">
        <v>0.3403125</v>
      </c>
      <c r="H2669" s="6">
        <v>0.0028124999999999995</v>
      </c>
    </row>
    <row r="2670" ht="14.25" hidden="1" customHeight="1">
      <c r="A2670" s="2">
        <v>2664.0</v>
      </c>
      <c r="B2670" s="2">
        <v>21065.0</v>
      </c>
      <c r="C2670" s="2" t="s">
        <v>4938</v>
      </c>
      <c r="D2670" s="2" t="s">
        <v>620</v>
      </c>
      <c r="E2670" s="2" t="s">
        <v>13</v>
      </c>
      <c r="F2670" s="4">
        <v>0.3540509259259259</v>
      </c>
      <c r="G2670" s="4">
        <v>0.35686342592592596</v>
      </c>
      <c r="H2670" s="6">
        <v>0.0028124999999999995</v>
      </c>
    </row>
    <row r="2671" ht="14.25" hidden="1" customHeight="1">
      <c r="A2671" s="2">
        <v>2665.0</v>
      </c>
      <c r="B2671" s="2">
        <v>146823.0</v>
      </c>
      <c r="C2671" s="2" t="s">
        <v>4939</v>
      </c>
      <c r="D2671" s="2" t="s">
        <v>1457</v>
      </c>
      <c r="E2671" s="2" t="s">
        <v>190</v>
      </c>
      <c r="F2671" s="4">
        <v>0.3865162037037037</v>
      </c>
      <c r="G2671" s="4">
        <v>0.3893287037037037</v>
      </c>
      <c r="H2671" s="6">
        <v>0.0028124999999999995</v>
      </c>
    </row>
    <row r="2672" ht="14.25" hidden="1" customHeight="1">
      <c r="A2672" s="2">
        <v>2666.0</v>
      </c>
      <c r="B2672" s="2">
        <v>55322.0</v>
      </c>
      <c r="C2672" s="2" t="s">
        <v>4940</v>
      </c>
      <c r="D2672" s="2" t="s">
        <v>4941</v>
      </c>
      <c r="E2672" s="2" t="s">
        <v>32</v>
      </c>
      <c r="F2672" s="4">
        <v>0.3960300925925926</v>
      </c>
      <c r="G2672" s="4">
        <v>0.39884259259259264</v>
      </c>
      <c r="H2672" s="6">
        <v>0.0028124999999999995</v>
      </c>
    </row>
    <row r="2673" ht="14.25" hidden="1" customHeight="1">
      <c r="A2673" s="2">
        <v>2667.0</v>
      </c>
      <c r="B2673" s="2">
        <v>59493.0</v>
      </c>
      <c r="C2673" s="2" t="s">
        <v>4942</v>
      </c>
      <c r="D2673" s="2" t="s">
        <v>1246</v>
      </c>
      <c r="E2673" s="2" t="s">
        <v>81</v>
      </c>
      <c r="F2673" s="4">
        <v>0.40469907407407407</v>
      </c>
      <c r="G2673" s="4">
        <v>0.40751157407407407</v>
      </c>
      <c r="H2673" s="6">
        <v>0.0028124999999999995</v>
      </c>
    </row>
    <row r="2674" ht="14.25" hidden="1" customHeight="1">
      <c r="A2674" s="2">
        <v>2668.0</v>
      </c>
      <c r="B2674" s="2">
        <v>36554.0</v>
      </c>
      <c r="C2674" s="2" t="s">
        <v>4943</v>
      </c>
      <c r="D2674" s="2" t="s">
        <v>2284</v>
      </c>
      <c r="E2674" s="2" t="s">
        <v>38</v>
      </c>
      <c r="F2674" s="4">
        <v>0.4452199074074074</v>
      </c>
      <c r="G2674" s="4">
        <v>0.4480324074074074</v>
      </c>
      <c r="H2674" s="6">
        <v>0.0028124999999999995</v>
      </c>
    </row>
    <row r="2675" ht="14.25" hidden="1" customHeight="1">
      <c r="A2675" s="2">
        <v>2669.0</v>
      </c>
      <c r="B2675" s="2">
        <v>29252.0</v>
      </c>
      <c r="C2675" s="2" t="s">
        <v>4944</v>
      </c>
      <c r="D2675" s="2" t="s">
        <v>2743</v>
      </c>
      <c r="E2675" s="2" t="s">
        <v>1128</v>
      </c>
      <c r="F2675" s="4">
        <v>0.30878472222222225</v>
      </c>
      <c r="G2675" s="4">
        <v>0.3116087962962963</v>
      </c>
      <c r="H2675" s="4">
        <v>0.002824074074074074</v>
      </c>
    </row>
    <row r="2676" ht="14.25" hidden="1" customHeight="1">
      <c r="A2676" s="2">
        <v>2670.0</v>
      </c>
      <c r="B2676" s="2">
        <v>585991.0</v>
      </c>
      <c r="C2676" s="2" t="s">
        <v>4945</v>
      </c>
      <c r="D2676" s="2" t="s">
        <v>4946</v>
      </c>
      <c r="E2676" s="2" t="s">
        <v>26</v>
      </c>
      <c r="F2676" s="4">
        <v>0.3180324074074074</v>
      </c>
      <c r="G2676" s="4">
        <v>0.3208564814814815</v>
      </c>
      <c r="H2676" s="6">
        <v>0.002824074074074074</v>
      </c>
    </row>
    <row r="2677" ht="14.25" hidden="1" customHeight="1">
      <c r="A2677" s="2">
        <v>2671.0</v>
      </c>
      <c r="B2677" s="2">
        <v>175974.0</v>
      </c>
      <c r="C2677" s="2" t="s">
        <v>4947</v>
      </c>
      <c r="D2677" s="2" t="s">
        <v>4948</v>
      </c>
      <c r="E2677" s="2" t="s">
        <v>41</v>
      </c>
      <c r="F2677" s="4">
        <v>0.32653935185185184</v>
      </c>
      <c r="G2677" s="4">
        <v>0.32936342592592593</v>
      </c>
      <c r="H2677" s="6">
        <v>0.002824074074074074</v>
      </c>
    </row>
    <row r="2678" ht="14.25" hidden="1" customHeight="1">
      <c r="A2678" s="2">
        <v>2672.0</v>
      </c>
      <c r="B2678" s="2">
        <v>11303.0</v>
      </c>
      <c r="C2678" s="2" t="s">
        <v>4949</v>
      </c>
      <c r="D2678" s="2" t="s">
        <v>4950</v>
      </c>
      <c r="E2678" s="2" t="s">
        <v>48</v>
      </c>
      <c r="F2678" s="4">
        <v>0.3663194444444444</v>
      </c>
      <c r="G2678" s="4">
        <v>0.3691435185185185</v>
      </c>
      <c r="H2678" s="6">
        <v>0.002824074074074074</v>
      </c>
    </row>
    <row r="2679" ht="14.25" hidden="1" customHeight="1">
      <c r="A2679" s="2">
        <v>2673.0</v>
      </c>
      <c r="B2679" s="2">
        <v>178691.0</v>
      </c>
      <c r="C2679" s="2" t="s">
        <v>4951</v>
      </c>
      <c r="D2679" s="2" t="s">
        <v>4952</v>
      </c>
      <c r="E2679" s="2" t="s">
        <v>26</v>
      </c>
      <c r="F2679" s="4">
        <v>0.3686689814814815</v>
      </c>
      <c r="G2679" s="4">
        <v>0.37149305555555556</v>
      </c>
      <c r="H2679" s="6">
        <v>0.002824074074074074</v>
      </c>
    </row>
    <row r="2680" ht="14.25" hidden="1" customHeight="1">
      <c r="A2680" s="2">
        <v>2674.0</v>
      </c>
      <c r="B2680" s="2">
        <v>174576.0</v>
      </c>
      <c r="C2680" s="2" t="s">
        <v>4953</v>
      </c>
      <c r="D2680" s="2" t="s">
        <v>4954</v>
      </c>
      <c r="E2680" s="2" t="s">
        <v>56</v>
      </c>
      <c r="F2680" s="4">
        <v>0.37497685185185187</v>
      </c>
      <c r="G2680" s="4">
        <v>0.3778009259259259</v>
      </c>
      <c r="H2680" s="4">
        <v>0.002824074074074074</v>
      </c>
    </row>
    <row r="2681" ht="14.25" hidden="1" customHeight="1">
      <c r="A2681" s="2">
        <v>2675.0</v>
      </c>
      <c r="B2681" s="2">
        <v>117600.0</v>
      </c>
      <c r="C2681" s="2" t="s">
        <v>4955</v>
      </c>
      <c r="D2681" s="2" t="s">
        <v>4956</v>
      </c>
      <c r="E2681" s="2" t="s">
        <v>26</v>
      </c>
      <c r="F2681" s="4">
        <v>0.37809027777777776</v>
      </c>
      <c r="G2681" s="4">
        <v>0.38091435185185185</v>
      </c>
      <c r="H2681" s="6">
        <v>0.002824074074074074</v>
      </c>
    </row>
    <row r="2682" ht="14.25" hidden="1" customHeight="1">
      <c r="A2682" s="2">
        <v>2676.0</v>
      </c>
      <c r="B2682" s="2">
        <v>177031.0</v>
      </c>
      <c r="C2682" s="2" t="s">
        <v>4957</v>
      </c>
      <c r="D2682" s="2" t="s">
        <v>4718</v>
      </c>
      <c r="E2682" s="2" t="s">
        <v>53</v>
      </c>
      <c r="F2682" s="4">
        <v>0.3872453703703704</v>
      </c>
      <c r="G2682" s="4">
        <v>0.3900694444444444</v>
      </c>
      <c r="H2682" s="4">
        <v>0.002824074074074074</v>
      </c>
    </row>
    <row r="2683" ht="14.25" customHeight="1">
      <c r="A2683" s="2">
        <v>2677.0</v>
      </c>
      <c r="B2683" s="2">
        <v>99994.0</v>
      </c>
      <c r="C2683" s="2" t="s">
        <v>4958</v>
      </c>
      <c r="D2683" s="2" t="s">
        <v>4959</v>
      </c>
      <c r="E2683" s="2" t="s">
        <v>498</v>
      </c>
      <c r="F2683" s="4">
        <v>0.3996296296296296</v>
      </c>
      <c r="G2683" s="4">
        <v>0.4024537037037037</v>
      </c>
      <c r="H2683" s="7">
        <f>G2683-F2683</f>
        <v>0.002824074074</v>
      </c>
    </row>
    <row r="2684" ht="14.25" hidden="1" customHeight="1">
      <c r="A2684" s="2">
        <v>2678.0</v>
      </c>
      <c r="B2684" s="2">
        <v>171373.0</v>
      </c>
      <c r="C2684" s="2" t="s">
        <v>4960</v>
      </c>
      <c r="D2684" s="2" t="s">
        <v>4961</v>
      </c>
      <c r="E2684" s="2" t="s">
        <v>250</v>
      </c>
      <c r="F2684" s="4">
        <v>0.4117013888888889</v>
      </c>
      <c r="G2684" s="4">
        <v>0.41452546296296294</v>
      </c>
      <c r="H2684" s="6">
        <v>0.002824074074074074</v>
      </c>
    </row>
    <row r="2685" ht="14.25" hidden="1" customHeight="1">
      <c r="A2685" s="2">
        <v>2679.0</v>
      </c>
      <c r="B2685" s="2">
        <v>149938.0</v>
      </c>
      <c r="C2685" s="2" t="s">
        <v>4962</v>
      </c>
      <c r="D2685" s="2" t="s">
        <v>1154</v>
      </c>
      <c r="E2685" s="2" t="s">
        <v>1128</v>
      </c>
      <c r="F2685" s="4">
        <v>0.4125810185185185</v>
      </c>
      <c r="G2685" s="4">
        <v>0.41540509259259256</v>
      </c>
      <c r="H2685" s="4">
        <v>0.002824074074074074</v>
      </c>
    </row>
    <row r="2686" ht="14.25" hidden="1" customHeight="1">
      <c r="A2686" s="2">
        <v>2680.0</v>
      </c>
      <c r="B2686" s="2">
        <v>178728.0</v>
      </c>
      <c r="C2686" s="2" t="s">
        <v>4963</v>
      </c>
      <c r="D2686" s="2" t="s">
        <v>4964</v>
      </c>
      <c r="E2686" s="2" t="s">
        <v>29</v>
      </c>
      <c r="F2686" s="4">
        <v>0.4196990740740741</v>
      </c>
      <c r="G2686" s="4">
        <v>0.4225231481481482</v>
      </c>
      <c r="H2686" s="6">
        <v>0.002824074074074074</v>
      </c>
    </row>
    <row r="2687" ht="14.25" hidden="1" customHeight="1">
      <c r="A2687" s="2">
        <v>2681.0</v>
      </c>
      <c r="B2687" s="2">
        <v>35302.0</v>
      </c>
      <c r="C2687" s="2" t="s">
        <v>4965</v>
      </c>
      <c r="D2687" s="2" t="s">
        <v>2847</v>
      </c>
      <c r="E2687" s="2" t="s">
        <v>190</v>
      </c>
      <c r="F2687" s="4">
        <v>0.4268055555555556</v>
      </c>
      <c r="G2687" s="4">
        <v>0.42962962962962964</v>
      </c>
      <c r="H2687" s="6">
        <v>0.002824074074074074</v>
      </c>
    </row>
    <row r="2688" ht="14.25" hidden="1" customHeight="1">
      <c r="A2688" s="2">
        <v>2682.0</v>
      </c>
      <c r="B2688" s="2">
        <v>7933.0</v>
      </c>
      <c r="C2688" s="2" t="s">
        <v>4966</v>
      </c>
      <c r="D2688" s="2" t="s">
        <v>4967</v>
      </c>
      <c r="E2688" s="2" t="s">
        <v>26</v>
      </c>
      <c r="F2688" s="4">
        <v>0.44059027777777776</v>
      </c>
      <c r="G2688" s="4">
        <v>0.44341435185185185</v>
      </c>
      <c r="H2688" s="6">
        <v>0.002824074074074074</v>
      </c>
    </row>
    <row r="2689" ht="14.25" hidden="1" customHeight="1">
      <c r="A2689" s="2">
        <v>2683.0</v>
      </c>
      <c r="B2689" s="2">
        <v>141944.0</v>
      </c>
      <c r="C2689" s="2" t="s">
        <v>4968</v>
      </c>
      <c r="D2689" s="2" t="s">
        <v>4969</v>
      </c>
      <c r="E2689" s="2" t="s">
        <v>26</v>
      </c>
      <c r="F2689" s="4">
        <v>0.31351851851851853</v>
      </c>
      <c r="G2689" s="4">
        <v>0.31635416666666666</v>
      </c>
      <c r="H2689" s="6">
        <v>0.002835648148148148</v>
      </c>
    </row>
    <row r="2690" ht="14.25" hidden="1" customHeight="1">
      <c r="A2690" s="2">
        <v>2684.0</v>
      </c>
      <c r="B2690" s="2">
        <v>52920.0</v>
      </c>
      <c r="C2690" s="2" t="s">
        <v>4970</v>
      </c>
      <c r="D2690" s="2" t="s">
        <v>4971</v>
      </c>
      <c r="E2690" s="2" t="s">
        <v>26</v>
      </c>
      <c r="F2690" s="4">
        <v>0.32784722222222223</v>
      </c>
      <c r="G2690" s="4">
        <v>0.33068287037037036</v>
      </c>
      <c r="H2690" s="6">
        <v>0.002835648148148148</v>
      </c>
    </row>
    <row r="2691" ht="14.25" hidden="1" customHeight="1">
      <c r="A2691" s="2">
        <v>2685.0</v>
      </c>
      <c r="B2691" s="2">
        <v>172985.0</v>
      </c>
      <c r="C2691" s="2" t="s">
        <v>4972</v>
      </c>
      <c r="D2691" s="2" t="s">
        <v>4973</v>
      </c>
      <c r="E2691" s="2" t="s">
        <v>53</v>
      </c>
      <c r="F2691" s="4">
        <v>0.33993055555555557</v>
      </c>
      <c r="G2691" s="4">
        <v>0.34276620370370375</v>
      </c>
      <c r="H2691" s="4">
        <v>0.002835648148148148</v>
      </c>
    </row>
    <row r="2692" ht="14.25" hidden="1" customHeight="1">
      <c r="A2692" s="2">
        <v>2686.0</v>
      </c>
      <c r="B2692" s="2">
        <v>26696.0</v>
      </c>
      <c r="C2692" s="2" t="s">
        <v>4974</v>
      </c>
      <c r="D2692" s="2" t="s">
        <v>4975</v>
      </c>
      <c r="E2692" s="2" t="s">
        <v>13</v>
      </c>
      <c r="F2692" s="4">
        <v>0.3471990740740741</v>
      </c>
      <c r="G2692" s="4">
        <v>0.3500347222222222</v>
      </c>
      <c r="H2692" s="6">
        <v>0.002835648148148148</v>
      </c>
    </row>
    <row r="2693" ht="14.25" hidden="1" customHeight="1">
      <c r="A2693" s="2">
        <v>2687.0</v>
      </c>
      <c r="B2693" s="2">
        <v>149167.0</v>
      </c>
      <c r="C2693" s="2" t="s">
        <v>4976</v>
      </c>
      <c r="D2693" s="2" t="s">
        <v>3692</v>
      </c>
      <c r="E2693" s="2" t="s">
        <v>190</v>
      </c>
      <c r="F2693" s="4">
        <v>0.373900462962963</v>
      </c>
      <c r="G2693" s="4">
        <v>0.3767361111111111</v>
      </c>
      <c r="H2693" s="6">
        <v>0.002835648148148148</v>
      </c>
    </row>
    <row r="2694" ht="14.25" hidden="1" customHeight="1">
      <c r="A2694" s="2">
        <v>2688.0</v>
      </c>
      <c r="B2694" s="2">
        <v>177097.0</v>
      </c>
      <c r="C2694" s="2" t="s">
        <v>4977</v>
      </c>
      <c r="D2694" s="2" t="s">
        <v>3874</v>
      </c>
      <c r="E2694" s="2" t="s">
        <v>250</v>
      </c>
      <c r="F2694" s="4">
        <v>0.3752199074074074</v>
      </c>
      <c r="G2694" s="4">
        <v>0.3780555555555556</v>
      </c>
      <c r="H2694" s="6">
        <v>0.002835648148148148</v>
      </c>
    </row>
    <row r="2695" ht="14.25" hidden="1" customHeight="1">
      <c r="A2695" s="2">
        <v>2689.0</v>
      </c>
      <c r="B2695" s="2">
        <v>19934.0</v>
      </c>
      <c r="C2695" s="2" t="s">
        <v>4978</v>
      </c>
      <c r="D2695" s="2" t="s">
        <v>4979</v>
      </c>
      <c r="E2695" s="2" t="s">
        <v>38</v>
      </c>
      <c r="F2695" s="4">
        <v>0.39592592592592596</v>
      </c>
      <c r="G2695" s="4">
        <v>0.39876157407407403</v>
      </c>
      <c r="H2695" s="6">
        <v>0.002835648148148148</v>
      </c>
    </row>
    <row r="2696" ht="14.25" hidden="1" customHeight="1">
      <c r="A2696" s="2">
        <v>2690.0</v>
      </c>
      <c r="B2696" s="2">
        <v>171676.0</v>
      </c>
      <c r="C2696" s="2" t="s">
        <v>4980</v>
      </c>
      <c r="D2696" s="2" t="s">
        <v>1141</v>
      </c>
      <c r="E2696" s="2" t="s">
        <v>1123</v>
      </c>
      <c r="F2696" s="4">
        <v>0.5053356481481481</v>
      </c>
      <c r="G2696" s="4">
        <v>0.5081712962962963</v>
      </c>
      <c r="H2696" s="6">
        <v>0.002835648148148148</v>
      </c>
    </row>
    <row r="2697" ht="14.25" hidden="1" customHeight="1">
      <c r="A2697" s="2">
        <v>2691.0</v>
      </c>
      <c r="B2697" s="2">
        <v>171926.0</v>
      </c>
      <c r="C2697" s="2" t="s">
        <v>4981</v>
      </c>
      <c r="D2697" s="2" t="s">
        <v>2156</v>
      </c>
      <c r="E2697" s="2" t="s">
        <v>1128</v>
      </c>
      <c r="F2697" s="4">
        <v>0.2980439814814815</v>
      </c>
      <c r="G2697" s="4">
        <v>0.3008912037037037</v>
      </c>
      <c r="H2697" s="4">
        <v>0.002847222222222222</v>
      </c>
    </row>
    <row r="2698" ht="14.25" hidden="1" customHeight="1">
      <c r="A2698" s="2">
        <v>2692.0</v>
      </c>
      <c r="B2698" s="2">
        <v>143946.0</v>
      </c>
      <c r="C2698" s="2" t="s">
        <v>4982</v>
      </c>
      <c r="D2698" s="2" t="s">
        <v>1441</v>
      </c>
      <c r="E2698" s="2" t="s">
        <v>53</v>
      </c>
      <c r="F2698" s="4">
        <v>0.30723379629629627</v>
      </c>
      <c r="G2698" s="4">
        <v>0.3100810185185185</v>
      </c>
      <c r="H2698" s="4">
        <v>0.002847222222222222</v>
      </c>
    </row>
    <row r="2699" ht="14.25" hidden="1" customHeight="1">
      <c r="A2699" s="2">
        <v>2693.0</v>
      </c>
      <c r="B2699" s="2">
        <v>612605.0</v>
      </c>
      <c r="C2699" s="2" t="s">
        <v>4983</v>
      </c>
      <c r="D2699" s="2" t="s">
        <v>4984</v>
      </c>
      <c r="E2699" s="2" t="s">
        <v>48</v>
      </c>
      <c r="F2699" s="4">
        <v>0.3072800925925926</v>
      </c>
      <c r="G2699" s="4">
        <v>0.3101273148148148</v>
      </c>
      <c r="H2699" s="6">
        <v>0.002847222222222222</v>
      </c>
    </row>
    <row r="2700" ht="14.25" hidden="1" customHeight="1">
      <c r="A2700" s="2">
        <v>2694.0</v>
      </c>
      <c r="B2700" s="2">
        <v>176707.0</v>
      </c>
      <c r="C2700" s="2" t="s">
        <v>4985</v>
      </c>
      <c r="D2700" s="2" t="s">
        <v>4986</v>
      </c>
      <c r="E2700" s="2" t="s">
        <v>29</v>
      </c>
      <c r="F2700" s="4">
        <v>0.32655092592592594</v>
      </c>
      <c r="G2700" s="4">
        <v>0.32939814814814816</v>
      </c>
      <c r="H2700" s="6">
        <v>0.002847222222222222</v>
      </c>
    </row>
    <row r="2701" ht="14.25" customHeight="1">
      <c r="A2701" s="2">
        <v>2695.0</v>
      </c>
      <c r="B2701" s="2">
        <v>587382.0</v>
      </c>
      <c r="C2701" s="2" t="s">
        <v>4987</v>
      </c>
      <c r="D2701" s="2" t="s">
        <v>4988</v>
      </c>
      <c r="E2701" s="2" t="s">
        <v>498</v>
      </c>
      <c r="F2701" s="4">
        <v>0.3755555555555556</v>
      </c>
      <c r="G2701" s="4">
        <v>0.3784027777777778</v>
      </c>
      <c r="H2701" s="7">
        <f>G2701-F2701</f>
        <v>0.002847222222</v>
      </c>
    </row>
    <row r="2702" ht="14.25" hidden="1" customHeight="1">
      <c r="A2702" s="2">
        <v>2696.0</v>
      </c>
      <c r="B2702" s="2">
        <v>169128.0</v>
      </c>
      <c r="C2702" s="2" t="s">
        <v>4989</v>
      </c>
      <c r="D2702" s="2" t="s">
        <v>1179</v>
      </c>
      <c r="E2702" s="2" t="s">
        <v>32</v>
      </c>
      <c r="F2702" s="4">
        <v>0.3795717592592593</v>
      </c>
      <c r="G2702" s="4">
        <v>0.3824189814814815</v>
      </c>
      <c r="H2702" s="6">
        <v>0.002847222222222222</v>
      </c>
    </row>
    <row r="2703" ht="14.25" hidden="1" customHeight="1">
      <c r="A2703" s="2">
        <v>2697.0</v>
      </c>
      <c r="B2703" s="2">
        <v>5773.0</v>
      </c>
      <c r="C2703" s="2" t="s">
        <v>4990</v>
      </c>
      <c r="D2703" s="2" t="s">
        <v>4991</v>
      </c>
      <c r="E2703" s="2" t="s">
        <v>86</v>
      </c>
      <c r="F2703" s="4">
        <v>0.3996180555555556</v>
      </c>
      <c r="G2703" s="4">
        <v>0.40246527777777774</v>
      </c>
      <c r="H2703" s="4">
        <v>0.002847222222222222</v>
      </c>
    </row>
    <row r="2704" ht="14.25" customHeight="1">
      <c r="A2704" s="2">
        <v>2698.0</v>
      </c>
      <c r="B2704" s="2">
        <v>99719.0</v>
      </c>
      <c r="C2704" s="2" t="s">
        <v>4992</v>
      </c>
      <c r="D2704" s="2" t="s">
        <v>4993</v>
      </c>
      <c r="E2704" s="2" t="s">
        <v>498</v>
      </c>
      <c r="F2704" s="4">
        <v>0.4033101851851852</v>
      </c>
      <c r="G2704" s="4">
        <v>0.4061574074074074</v>
      </c>
      <c r="H2704" s="7">
        <f>G2704-F2704</f>
        <v>0.002847222222</v>
      </c>
    </row>
    <row r="2705" ht="14.25" hidden="1" customHeight="1">
      <c r="A2705" s="2">
        <v>2699.0</v>
      </c>
      <c r="B2705" s="2">
        <v>179014.0</v>
      </c>
      <c r="C2705" s="2" t="s">
        <v>4994</v>
      </c>
      <c r="D2705" s="2" t="s">
        <v>301</v>
      </c>
      <c r="E2705" s="2" t="s">
        <v>26</v>
      </c>
      <c r="F2705" s="4">
        <v>0.44883101851851853</v>
      </c>
      <c r="G2705" s="4">
        <v>0.45167824074074076</v>
      </c>
      <c r="H2705" s="6">
        <v>0.002847222222222222</v>
      </c>
    </row>
    <row r="2706" ht="14.25" hidden="1" customHeight="1">
      <c r="A2706" s="2">
        <v>2700.0</v>
      </c>
      <c r="B2706" s="2">
        <v>178401.0</v>
      </c>
      <c r="C2706" s="2" t="s">
        <v>4995</v>
      </c>
      <c r="D2706" s="2" t="s">
        <v>844</v>
      </c>
      <c r="E2706" s="2" t="s">
        <v>81</v>
      </c>
      <c r="F2706" s="4">
        <v>0.47704861111111113</v>
      </c>
      <c r="G2706" s="4">
        <v>0.47989583333333335</v>
      </c>
      <c r="H2706" s="6">
        <v>0.002847222222222222</v>
      </c>
    </row>
    <row r="2707" ht="14.25" hidden="1" customHeight="1">
      <c r="A2707" s="2">
        <v>2701.0</v>
      </c>
      <c r="B2707" s="2">
        <v>147499.0</v>
      </c>
      <c r="C2707" s="2" t="s">
        <v>4996</v>
      </c>
      <c r="D2707" s="2" t="s">
        <v>72</v>
      </c>
      <c r="E2707" s="2" t="s">
        <v>1128</v>
      </c>
      <c r="F2707" s="4">
        <v>0.5099652777777778</v>
      </c>
      <c r="G2707" s="4">
        <v>0.5128125</v>
      </c>
      <c r="H2707" s="4">
        <v>0.002847222222222222</v>
      </c>
    </row>
    <row r="2708" ht="14.25" hidden="1" customHeight="1">
      <c r="A2708" s="2">
        <v>2702.0</v>
      </c>
      <c r="B2708" s="2">
        <v>178968.0</v>
      </c>
      <c r="C2708" s="2" t="s">
        <v>4997</v>
      </c>
      <c r="D2708" s="2" t="s">
        <v>355</v>
      </c>
      <c r="E2708" s="2" t="s">
        <v>23</v>
      </c>
      <c r="F2708" s="4">
        <v>0.3050810185185185</v>
      </c>
      <c r="G2708" s="4">
        <v>0.3079398148148148</v>
      </c>
      <c r="H2708" s="6">
        <v>0.0028587962962962963</v>
      </c>
    </row>
    <row r="2709" ht="14.25" hidden="1" customHeight="1">
      <c r="A2709" s="2">
        <v>2703.0</v>
      </c>
      <c r="B2709" s="2">
        <v>177979.0</v>
      </c>
      <c r="C2709" s="2" t="s">
        <v>4998</v>
      </c>
      <c r="D2709" s="2" t="s">
        <v>1112</v>
      </c>
      <c r="E2709" s="2" t="s">
        <v>135</v>
      </c>
      <c r="F2709" s="4">
        <v>0.32618055555555553</v>
      </c>
      <c r="G2709" s="4">
        <v>0.32903935185185185</v>
      </c>
      <c r="H2709" s="4">
        <v>0.0028587962962962963</v>
      </c>
    </row>
    <row r="2710" ht="14.25" hidden="1" customHeight="1">
      <c r="A2710" s="2">
        <v>2704.0</v>
      </c>
      <c r="B2710" s="2">
        <v>21240.0</v>
      </c>
      <c r="C2710" s="2" t="s">
        <v>4999</v>
      </c>
      <c r="D2710" s="2" t="s">
        <v>3682</v>
      </c>
      <c r="E2710" s="2" t="s">
        <v>343</v>
      </c>
      <c r="F2710" s="4">
        <v>0.32640046296296293</v>
      </c>
      <c r="G2710" s="4">
        <v>0.32925925925925925</v>
      </c>
      <c r="H2710" s="6">
        <v>0.0028587962962962963</v>
      </c>
    </row>
    <row r="2711" ht="14.25" hidden="1" customHeight="1">
      <c r="A2711" s="2">
        <v>2705.0</v>
      </c>
      <c r="B2711" s="2">
        <v>76424.0</v>
      </c>
      <c r="C2711" s="2" t="s">
        <v>5000</v>
      </c>
      <c r="D2711" s="2" t="s">
        <v>5001</v>
      </c>
      <c r="E2711" s="2" t="s">
        <v>38</v>
      </c>
      <c r="F2711" s="4">
        <v>0.3280787037037037</v>
      </c>
      <c r="G2711" s="4">
        <v>0.3309375</v>
      </c>
      <c r="H2711" s="6">
        <v>0.0028587962962962963</v>
      </c>
    </row>
    <row r="2712" ht="14.25" hidden="1" customHeight="1">
      <c r="A2712" s="2">
        <v>2706.0</v>
      </c>
      <c r="B2712" s="2">
        <v>1515.0</v>
      </c>
      <c r="C2712" s="2" t="s">
        <v>5002</v>
      </c>
      <c r="D2712" s="2" t="s">
        <v>4246</v>
      </c>
      <c r="E2712" s="2" t="s">
        <v>53</v>
      </c>
      <c r="F2712" s="4">
        <v>0.3592939814814815</v>
      </c>
      <c r="G2712" s="4">
        <v>0.36215277777777777</v>
      </c>
      <c r="H2712" s="4">
        <v>0.0028587962962962963</v>
      </c>
    </row>
    <row r="2713" ht="14.25" hidden="1" customHeight="1">
      <c r="A2713" s="2">
        <v>2707.0</v>
      </c>
      <c r="B2713" s="2">
        <v>172506.0</v>
      </c>
      <c r="C2713" s="2" t="s">
        <v>5003</v>
      </c>
      <c r="D2713" s="2" t="s">
        <v>5004</v>
      </c>
      <c r="E2713" s="2" t="s">
        <v>23</v>
      </c>
      <c r="F2713" s="4">
        <v>0.36483796296296295</v>
      </c>
      <c r="G2713" s="4">
        <v>0.36769675925925926</v>
      </c>
      <c r="H2713" s="6">
        <v>0.0028587962962962963</v>
      </c>
    </row>
    <row r="2714" ht="14.25" hidden="1" customHeight="1">
      <c r="A2714" s="2">
        <v>2708.0</v>
      </c>
      <c r="B2714" s="2">
        <v>594684.0</v>
      </c>
      <c r="C2714" s="2" t="s">
        <v>5005</v>
      </c>
      <c r="D2714" s="2" t="s">
        <v>2479</v>
      </c>
      <c r="E2714" s="2" t="s">
        <v>13</v>
      </c>
      <c r="F2714" s="4">
        <v>0.36778935185185185</v>
      </c>
      <c r="G2714" s="4">
        <v>0.3706481481481481</v>
      </c>
      <c r="H2714" s="6">
        <v>0.0028587962962962963</v>
      </c>
    </row>
    <row r="2715" ht="14.25" hidden="1" customHeight="1">
      <c r="A2715" s="2">
        <v>2709.0</v>
      </c>
      <c r="B2715" s="2">
        <v>133487.0</v>
      </c>
      <c r="C2715" s="2" t="s">
        <v>5006</v>
      </c>
      <c r="D2715" s="2" t="s">
        <v>2372</v>
      </c>
      <c r="E2715" s="2" t="s">
        <v>1123</v>
      </c>
      <c r="F2715" s="4">
        <v>0.3746643518518518</v>
      </c>
      <c r="G2715" s="4">
        <v>0.3775231481481482</v>
      </c>
      <c r="H2715" s="6">
        <v>0.0028587962962962963</v>
      </c>
    </row>
    <row r="2716" ht="14.25" hidden="1" customHeight="1">
      <c r="A2716" s="2">
        <v>2710.0</v>
      </c>
      <c r="B2716" s="2">
        <v>177494.0</v>
      </c>
      <c r="C2716" s="2" t="s">
        <v>5007</v>
      </c>
      <c r="D2716" s="2" t="s">
        <v>610</v>
      </c>
      <c r="E2716" s="2" t="s">
        <v>38</v>
      </c>
      <c r="F2716" s="4">
        <v>0.38371527777777775</v>
      </c>
      <c r="G2716" s="4">
        <v>0.3865740740740741</v>
      </c>
      <c r="H2716" s="6">
        <v>0.0028587962962962963</v>
      </c>
    </row>
    <row r="2717" ht="14.25" hidden="1" customHeight="1">
      <c r="A2717" s="2">
        <v>2711.0</v>
      </c>
      <c r="B2717" s="2">
        <v>179012.0</v>
      </c>
      <c r="C2717" s="2" t="s">
        <v>5008</v>
      </c>
      <c r="D2717" s="2" t="s">
        <v>305</v>
      </c>
      <c r="E2717" s="2" t="s">
        <v>26</v>
      </c>
      <c r="F2717" s="4">
        <v>0.38679398148148153</v>
      </c>
      <c r="G2717" s="4">
        <v>0.3896527777777778</v>
      </c>
      <c r="H2717" s="6">
        <v>0.0028587962962962963</v>
      </c>
    </row>
    <row r="2718" ht="14.25" hidden="1" customHeight="1">
      <c r="A2718" s="2">
        <v>2712.0</v>
      </c>
      <c r="B2718" s="2">
        <v>175732.0</v>
      </c>
      <c r="C2718" s="2" t="s">
        <v>5009</v>
      </c>
      <c r="D2718" s="2" t="s">
        <v>846</v>
      </c>
      <c r="E2718" s="2" t="s">
        <v>53</v>
      </c>
      <c r="F2718" s="4">
        <v>0.41283564814814816</v>
      </c>
      <c r="G2718" s="4">
        <v>0.4156944444444444</v>
      </c>
      <c r="H2718" s="4">
        <v>0.0028587962962962963</v>
      </c>
    </row>
    <row r="2719" ht="14.25" hidden="1" customHeight="1">
      <c r="A2719" s="2">
        <v>2713.0</v>
      </c>
      <c r="B2719" s="2">
        <v>167160.0</v>
      </c>
      <c r="C2719" s="2" t="s">
        <v>5010</v>
      </c>
      <c r="D2719" s="2" t="s">
        <v>5011</v>
      </c>
      <c r="E2719" s="2" t="s">
        <v>35</v>
      </c>
      <c r="F2719" s="4">
        <v>0.43158564814814815</v>
      </c>
      <c r="G2719" s="4">
        <v>0.4344444444444444</v>
      </c>
      <c r="H2719" s="4">
        <v>0.0028587962962962963</v>
      </c>
    </row>
    <row r="2720" ht="14.25" hidden="1" customHeight="1">
      <c r="A2720" s="2">
        <v>2714.0</v>
      </c>
      <c r="B2720" s="2">
        <v>168347.0</v>
      </c>
      <c r="C2720" s="2" t="s">
        <v>5012</v>
      </c>
      <c r="D2720" s="2" t="s">
        <v>4200</v>
      </c>
      <c r="E2720" s="2" t="s">
        <v>190</v>
      </c>
      <c r="F2720" s="4">
        <v>0.44072916666666667</v>
      </c>
      <c r="G2720" s="4">
        <v>0.44358796296296293</v>
      </c>
      <c r="H2720" s="6">
        <v>0.0028587962962962963</v>
      </c>
    </row>
    <row r="2721" ht="14.25" hidden="1" customHeight="1">
      <c r="A2721" s="2">
        <v>2715.0</v>
      </c>
      <c r="B2721" s="2">
        <v>173976.0</v>
      </c>
      <c r="C2721" s="2" t="s">
        <v>5013</v>
      </c>
      <c r="D2721" s="2" t="s">
        <v>5014</v>
      </c>
      <c r="E2721" s="2" t="s">
        <v>53</v>
      </c>
      <c r="F2721" s="4">
        <v>0.31777777777777777</v>
      </c>
      <c r="G2721" s="4">
        <v>0.3206481481481482</v>
      </c>
      <c r="H2721" s="4">
        <v>0.002870370370370371</v>
      </c>
    </row>
    <row r="2722" ht="14.25" hidden="1" customHeight="1">
      <c r="A2722" s="2">
        <v>2716.0</v>
      </c>
      <c r="B2722" s="2">
        <v>177549.0</v>
      </c>
      <c r="C2722" s="2" t="s">
        <v>5015</v>
      </c>
      <c r="D2722" s="2" t="s">
        <v>5016</v>
      </c>
      <c r="E2722" s="2" t="s">
        <v>109</v>
      </c>
      <c r="F2722" s="4">
        <v>0.3353819444444444</v>
      </c>
      <c r="G2722" s="4">
        <v>0.3382523148148148</v>
      </c>
      <c r="H2722" s="5">
        <v>0.002870370370370371</v>
      </c>
    </row>
    <row r="2723" ht="14.25" hidden="1" customHeight="1">
      <c r="A2723" s="2">
        <v>2717.0</v>
      </c>
      <c r="B2723" s="2">
        <v>178660.0</v>
      </c>
      <c r="C2723" s="2" t="s">
        <v>5017</v>
      </c>
      <c r="D2723" s="2" t="s">
        <v>3784</v>
      </c>
      <c r="E2723" s="2" t="s">
        <v>38</v>
      </c>
      <c r="F2723" s="4">
        <v>0.3537037037037037</v>
      </c>
      <c r="G2723" s="4">
        <v>0.3565740740740741</v>
      </c>
      <c r="H2723" s="6">
        <v>0.002870370370370371</v>
      </c>
    </row>
    <row r="2724" ht="14.25" customHeight="1">
      <c r="A2724" s="2">
        <v>2718.0</v>
      </c>
      <c r="B2724" s="2">
        <v>170225.0</v>
      </c>
      <c r="C2724" s="2" t="s">
        <v>5018</v>
      </c>
      <c r="D2724" s="2" t="s">
        <v>5019</v>
      </c>
      <c r="E2724" s="2" t="s">
        <v>498</v>
      </c>
      <c r="F2724" s="4">
        <v>0.3939814814814815</v>
      </c>
      <c r="G2724" s="4">
        <v>0.39685185185185184</v>
      </c>
      <c r="H2724" s="7">
        <f>G2724-F2724</f>
        <v>0.00287037037</v>
      </c>
    </row>
    <row r="2725" ht="14.25" hidden="1" customHeight="1">
      <c r="A2725" s="2">
        <v>2719.0</v>
      </c>
      <c r="B2725" s="2">
        <v>175354.0</v>
      </c>
      <c r="C2725" s="2" t="s">
        <v>5020</v>
      </c>
      <c r="D2725" s="2" t="s">
        <v>5021</v>
      </c>
      <c r="E2725" s="2" t="s">
        <v>29</v>
      </c>
      <c r="F2725" s="4">
        <v>0.4082175925925926</v>
      </c>
      <c r="G2725" s="4">
        <v>0.41108796296296296</v>
      </c>
      <c r="H2725" s="6">
        <v>0.002870370370370371</v>
      </c>
    </row>
    <row r="2726" ht="14.25" hidden="1" customHeight="1">
      <c r="A2726" s="2">
        <v>2720.0</v>
      </c>
      <c r="B2726" s="2">
        <v>178208.0</v>
      </c>
      <c r="C2726" s="2" t="s">
        <v>5022</v>
      </c>
      <c r="D2726" s="2" t="s">
        <v>5023</v>
      </c>
      <c r="E2726" s="2" t="s">
        <v>81</v>
      </c>
      <c r="F2726" s="4">
        <v>0.4136111111111111</v>
      </c>
      <c r="G2726" s="4">
        <v>0.41648148148148145</v>
      </c>
      <c r="H2726" s="6">
        <v>0.002870370370370371</v>
      </c>
    </row>
    <row r="2727" ht="14.25" hidden="1" customHeight="1">
      <c r="A2727" s="2">
        <v>2721.0</v>
      </c>
      <c r="B2727" s="2">
        <v>146081.0</v>
      </c>
      <c r="C2727" s="2" t="s">
        <v>5024</v>
      </c>
      <c r="D2727" s="2" t="s">
        <v>1195</v>
      </c>
      <c r="E2727" s="2" t="s">
        <v>1128</v>
      </c>
      <c r="F2727" s="4">
        <v>0.4430092592592592</v>
      </c>
      <c r="G2727" s="4">
        <v>0.4458796296296296</v>
      </c>
      <c r="H2727" s="4">
        <v>0.002870370370370371</v>
      </c>
    </row>
    <row r="2728" ht="14.25" hidden="1" customHeight="1">
      <c r="A2728" s="2">
        <v>2722.0</v>
      </c>
      <c r="B2728" s="2">
        <v>176549.0</v>
      </c>
      <c r="C2728" s="2" t="s">
        <v>5025</v>
      </c>
      <c r="D2728" s="2" t="s">
        <v>5026</v>
      </c>
      <c r="E2728" s="2" t="s">
        <v>48</v>
      </c>
      <c r="F2728" s="4">
        <v>0.3061111111111111</v>
      </c>
      <c r="G2728" s="4">
        <v>0.30899305555555556</v>
      </c>
      <c r="H2728" s="6">
        <v>0.0028819444444444444</v>
      </c>
    </row>
    <row r="2729" ht="14.25" hidden="1" customHeight="1">
      <c r="A2729" s="2">
        <v>2723.0</v>
      </c>
      <c r="B2729" s="2">
        <v>4484.0</v>
      </c>
      <c r="C2729" s="2" t="s">
        <v>5027</v>
      </c>
      <c r="D2729" s="2" t="s">
        <v>5028</v>
      </c>
      <c r="E2729" s="2" t="s">
        <v>53</v>
      </c>
      <c r="F2729" s="4">
        <v>0.31017361111111114</v>
      </c>
      <c r="G2729" s="4">
        <v>0.3130555555555556</v>
      </c>
      <c r="H2729" s="4">
        <v>0.0028819444444444444</v>
      </c>
    </row>
    <row r="2730" ht="14.25" hidden="1" customHeight="1">
      <c r="A2730" s="2">
        <v>2724.0</v>
      </c>
      <c r="B2730" s="2">
        <v>130587.0</v>
      </c>
      <c r="C2730" s="2" t="s">
        <v>5029</v>
      </c>
      <c r="D2730" s="2" t="s">
        <v>2137</v>
      </c>
      <c r="E2730" s="2" t="s">
        <v>26</v>
      </c>
      <c r="F2730" s="4">
        <v>0.31225694444444446</v>
      </c>
      <c r="G2730" s="4">
        <v>0.3151388888888889</v>
      </c>
      <c r="H2730" s="6">
        <v>0.0028819444444444444</v>
      </c>
    </row>
    <row r="2731" ht="14.25" hidden="1" customHeight="1">
      <c r="A2731" s="2">
        <v>2725.0</v>
      </c>
      <c r="B2731" s="2">
        <v>86238.0</v>
      </c>
      <c r="C2731" s="2" t="s">
        <v>5030</v>
      </c>
      <c r="D2731" s="2" t="s">
        <v>5031</v>
      </c>
      <c r="E2731" s="2" t="s">
        <v>86</v>
      </c>
      <c r="F2731" s="4">
        <v>0.3419097222222222</v>
      </c>
      <c r="G2731" s="4">
        <v>0.34479166666666666</v>
      </c>
      <c r="H2731" s="4">
        <v>0.0028819444444444444</v>
      </c>
    </row>
    <row r="2732" ht="14.25" hidden="1" customHeight="1">
      <c r="A2732" s="2">
        <v>2726.0</v>
      </c>
      <c r="B2732" s="2">
        <v>533211.0</v>
      </c>
      <c r="C2732" s="2" t="s">
        <v>5032</v>
      </c>
      <c r="D2732" s="2" t="s">
        <v>72</v>
      </c>
      <c r="E2732" s="2" t="s">
        <v>48</v>
      </c>
      <c r="F2732" s="4">
        <v>0.34196759259259263</v>
      </c>
      <c r="G2732" s="4">
        <v>0.344849537037037</v>
      </c>
      <c r="H2732" s="6">
        <v>0.0028819444444444444</v>
      </c>
    </row>
    <row r="2733" ht="14.25" hidden="1" customHeight="1">
      <c r="A2733" s="2">
        <v>2727.0</v>
      </c>
      <c r="B2733" s="2">
        <v>572018.0</v>
      </c>
      <c r="C2733" s="2" t="s">
        <v>5033</v>
      </c>
      <c r="D2733" s="2" t="s">
        <v>1825</v>
      </c>
      <c r="E2733" s="2" t="s">
        <v>1123</v>
      </c>
      <c r="F2733" s="4">
        <v>0.3508912037037037</v>
      </c>
      <c r="G2733" s="4">
        <v>0.35377314814814814</v>
      </c>
      <c r="H2733" s="6">
        <v>0.0028819444444444444</v>
      </c>
    </row>
    <row r="2734" ht="14.25" hidden="1" customHeight="1">
      <c r="A2734" s="2">
        <v>2728.0</v>
      </c>
      <c r="B2734" s="2">
        <v>1123.0</v>
      </c>
      <c r="C2734" s="2" t="s">
        <v>5034</v>
      </c>
      <c r="D2734" s="2" t="s">
        <v>1183</v>
      </c>
      <c r="E2734" s="2" t="s">
        <v>26</v>
      </c>
      <c r="F2734" s="4">
        <v>0.3541666666666667</v>
      </c>
      <c r="G2734" s="4">
        <v>0.3570486111111111</v>
      </c>
      <c r="H2734" s="6">
        <v>0.0028819444444444444</v>
      </c>
    </row>
    <row r="2735" ht="14.25" hidden="1" customHeight="1">
      <c r="A2735" s="2">
        <v>2729.0</v>
      </c>
      <c r="B2735" s="2">
        <v>30843.0</v>
      </c>
      <c r="C2735" s="2" t="s">
        <v>5035</v>
      </c>
      <c r="D2735" s="2" t="s">
        <v>5036</v>
      </c>
      <c r="E2735" s="2" t="s">
        <v>190</v>
      </c>
      <c r="F2735" s="4">
        <v>0.35670138888888886</v>
      </c>
      <c r="G2735" s="4">
        <v>0.35958333333333337</v>
      </c>
      <c r="H2735" s="6">
        <v>0.0028819444444444444</v>
      </c>
    </row>
    <row r="2736" ht="14.25" hidden="1" customHeight="1">
      <c r="A2736" s="2">
        <v>2730.0</v>
      </c>
      <c r="B2736" s="2">
        <v>173722.0</v>
      </c>
      <c r="C2736" s="2" t="s">
        <v>5037</v>
      </c>
      <c r="D2736" s="2" t="s">
        <v>5038</v>
      </c>
      <c r="E2736" s="2" t="s">
        <v>13</v>
      </c>
      <c r="F2736" s="4">
        <v>0.36576388888888894</v>
      </c>
      <c r="G2736" s="4">
        <v>0.36864583333333334</v>
      </c>
      <c r="H2736" s="6">
        <v>0.0028819444444444444</v>
      </c>
    </row>
    <row r="2737" ht="14.25" hidden="1" customHeight="1">
      <c r="A2737" s="2">
        <v>2731.0</v>
      </c>
      <c r="B2737" s="2">
        <v>172396.0</v>
      </c>
      <c r="C2737" s="2" t="s">
        <v>5039</v>
      </c>
      <c r="D2737" s="2" t="s">
        <v>1267</v>
      </c>
      <c r="E2737" s="2" t="s">
        <v>26</v>
      </c>
      <c r="F2737" s="4">
        <v>0.3742824074074074</v>
      </c>
      <c r="G2737" s="4">
        <v>0.3771643518518519</v>
      </c>
      <c r="H2737" s="6">
        <v>0.0028819444444444444</v>
      </c>
    </row>
    <row r="2738" ht="14.25" hidden="1" customHeight="1">
      <c r="A2738" s="2">
        <v>2732.0</v>
      </c>
      <c r="B2738" s="2">
        <v>77220.0</v>
      </c>
      <c r="C2738" s="2" t="s">
        <v>5040</v>
      </c>
      <c r="D2738" s="2" t="s">
        <v>5041</v>
      </c>
      <c r="E2738" s="2" t="s">
        <v>53</v>
      </c>
      <c r="F2738" s="4">
        <v>0.3776851851851852</v>
      </c>
      <c r="G2738" s="4">
        <v>0.38056712962962963</v>
      </c>
      <c r="H2738" s="4">
        <v>0.0028819444444444444</v>
      </c>
    </row>
    <row r="2739" ht="14.25" hidden="1" customHeight="1">
      <c r="A2739" s="2">
        <v>2733.0</v>
      </c>
      <c r="B2739" s="2">
        <v>172347.0</v>
      </c>
      <c r="C2739" s="2" t="s">
        <v>5042</v>
      </c>
      <c r="D2739" s="2" t="s">
        <v>4918</v>
      </c>
      <c r="E2739" s="2" t="s">
        <v>190</v>
      </c>
      <c r="F2739" s="4">
        <v>0.38381944444444444</v>
      </c>
      <c r="G2739" s="4">
        <v>0.3867013888888889</v>
      </c>
      <c r="H2739" s="6">
        <v>0.0028819444444444444</v>
      </c>
    </row>
    <row r="2740" ht="14.25" hidden="1" customHeight="1">
      <c r="A2740" s="2">
        <v>2734.0</v>
      </c>
      <c r="B2740" s="2">
        <v>177529.0</v>
      </c>
      <c r="C2740" s="2" t="s">
        <v>5043</v>
      </c>
      <c r="D2740" s="2" t="s">
        <v>5044</v>
      </c>
      <c r="E2740" s="2" t="s">
        <v>81</v>
      </c>
      <c r="F2740" s="4">
        <v>0.38806712962962964</v>
      </c>
      <c r="G2740" s="4">
        <v>0.39094907407407403</v>
      </c>
      <c r="H2740" s="6">
        <v>0.0028819444444444444</v>
      </c>
    </row>
    <row r="2741" ht="14.25" hidden="1" customHeight="1">
      <c r="A2741" s="2">
        <v>2735.0</v>
      </c>
      <c r="B2741" s="2">
        <v>13911.0</v>
      </c>
      <c r="C2741" s="2" t="s">
        <v>5045</v>
      </c>
      <c r="D2741" s="2" t="s">
        <v>2164</v>
      </c>
      <c r="E2741" s="2" t="s">
        <v>26</v>
      </c>
      <c r="F2741" s="4">
        <v>0.3933680555555556</v>
      </c>
      <c r="G2741" s="4">
        <v>0.39625</v>
      </c>
      <c r="H2741" s="6">
        <v>0.0028819444444444444</v>
      </c>
    </row>
    <row r="2742" ht="14.25" hidden="1" customHeight="1">
      <c r="A2742" s="2">
        <v>2736.0</v>
      </c>
      <c r="B2742" s="2">
        <v>175659.0</v>
      </c>
      <c r="C2742" s="2" t="s">
        <v>5046</v>
      </c>
      <c r="D2742" s="2" t="s">
        <v>1682</v>
      </c>
      <c r="E2742" s="2" t="s">
        <v>1128</v>
      </c>
      <c r="F2742" s="4">
        <v>0.32980324074074074</v>
      </c>
      <c r="G2742" s="4">
        <v>0.3326967592592593</v>
      </c>
      <c r="H2742" s="4">
        <v>0.002893518518518519</v>
      </c>
    </row>
    <row r="2743" ht="14.25" hidden="1" customHeight="1">
      <c r="A2743" s="2">
        <v>2737.0</v>
      </c>
      <c r="B2743" s="2">
        <v>168580.0</v>
      </c>
      <c r="C2743" s="2" t="s">
        <v>5047</v>
      </c>
      <c r="D2743" s="2" t="s">
        <v>4019</v>
      </c>
      <c r="E2743" s="2" t="s">
        <v>135</v>
      </c>
      <c r="F2743" s="4">
        <v>0.33239583333333333</v>
      </c>
      <c r="G2743" s="4">
        <v>0.3352893518518518</v>
      </c>
      <c r="H2743" s="4">
        <v>0.002893518518518519</v>
      </c>
    </row>
    <row r="2744" ht="14.25" hidden="1" customHeight="1">
      <c r="A2744" s="2">
        <v>2738.0</v>
      </c>
      <c r="B2744" s="2">
        <v>169905.0</v>
      </c>
      <c r="C2744" s="2" t="s">
        <v>5048</v>
      </c>
      <c r="D2744" s="2" t="s">
        <v>5049</v>
      </c>
      <c r="E2744" s="2" t="s">
        <v>56</v>
      </c>
      <c r="F2744" s="4">
        <v>0.34739583333333335</v>
      </c>
      <c r="G2744" s="4">
        <v>0.3502893518518519</v>
      </c>
      <c r="H2744" s="4">
        <v>0.002893518518518519</v>
      </c>
    </row>
    <row r="2745" ht="14.25" hidden="1" customHeight="1">
      <c r="A2745" s="2">
        <v>2739.0</v>
      </c>
      <c r="B2745" s="2">
        <v>110431.0</v>
      </c>
      <c r="C2745" s="2" t="s">
        <v>5050</v>
      </c>
      <c r="D2745" s="2" t="s">
        <v>4454</v>
      </c>
      <c r="E2745" s="2" t="s">
        <v>41</v>
      </c>
      <c r="F2745" s="4">
        <v>0.34932870370370367</v>
      </c>
      <c r="G2745" s="4">
        <v>0.3522222222222222</v>
      </c>
      <c r="H2745" s="6">
        <v>0.002893518518518519</v>
      </c>
    </row>
    <row r="2746" ht="14.25" hidden="1" customHeight="1">
      <c r="A2746" s="2">
        <v>2740.0</v>
      </c>
      <c r="B2746" s="2">
        <v>167061.0</v>
      </c>
      <c r="C2746" s="2" t="s">
        <v>5051</v>
      </c>
      <c r="D2746" s="2" t="s">
        <v>1156</v>
      </c>
      <c r="E2746" s="2" t="s">
        <v>1128</v>
      </c>
      <c r="F2746" s="4">
        <v>0.3522337962962963</v>
      </c>
      <c r="G2746" s="4">
        <v>0.3551273148148148</v>
      </c>
      <c r="H2746" s="4">
        <v>0.002893518518518519</v>
      </c>
    </row>
    <row r="2747" ht="14.25" hidden="1" customHeight="1">
      <c r="A2747" s="2">
        <v>2741.0</v>
      </c>
      <c r="B2747" s="2">
        <v>167339.0</v>
      </c>
      <c r="C2747" s="2" t="s">
        <v>5052</v>
      </c>
      <c r="D2747" s="2" t="s">
        <v>5053</v>
      </c>
      <c r="E2747" s="2" t="s">
        <v>104</v>
      </c>
      <c r="F2747" s="4">
        <v>0.36594907407407407</v>
      </c>
      <c r="G2747" s="4">
        <v>0.3688425925925926</v>
      </c>
      <c r="H2747" s="5">
        <v>0.002893518518518519</v>
      </c>
    </row>
    <row r="2748" ht="14.25" hidden="1" customHeight="1">
      <c r="A2748" s="2">
        <v>2742.0</v>
      </c>
      <c r="B2748" s="2">
        <v>603017.0</v>
      </c>
      <c r="C2748" s="2" t="s">
        <v>5054</v>
      </c>
      <c r="D2748" s="2" t="s">
        <v>1273</v>
      </c>
      <c r="E2748" s="2" t="s">
        <v>1123</v>
      </c>
      <c r="F2748" s="4">
        <v>0.38103009259259263</v>
      </c>
      <c r="G2748" s="4">
        <v>0.3839236111111111</v>
      </c>
      <c r="H2748" s="6">
        <v>0.002893518518518519</v>
      </c>
    </row>
    <row r="2749" ht="14.25" hidden="1" customHeight="1">
      <c r="A2749" s="2">
        <v>2743.0</v>
      </c>
      <c r="B2749" s="2">
        <v>16773.0</v>
      </c>
      <c r="C2749" s="2" t="s">
        <v>5055</v>
      </c>
      <c r="D2749" s="2" t="s">
        <v>1680</v>
      </c>
      <c r="E2749" s="2" t="s">
        <v>190</v>
      </c>
      <c r="F2749" s="4">
        <v>0.3867824074074074</v>
      </c>
      <c r="G2749" s="4">
        <v>0.3896759259259259</v>
      </c>
      <c r="H2749" s="6">
        <v>0.002893518518518519</v>
      </c>
    </row>
    <row r="2750" ht="14.25" customHeight="1">
      <c r="A2750" s="2">
        <v>2744.0</v>
      </c>
      <c r="B2750" s="2">
        <v>14722.0</v>
      </c>
      <c r="C2750" s="2" t="s">
        <v>5056</v>
      </c>
      <c r="D2750" s="2" t="s">
        <v>5057</v>
      </c>
      <c r="E2750" s="2" t="s">
        <v>498</v>
      </c>
      <c r="F2750" s="4">
        <v>0.3889699074074074</v>
      </c>
      <c r="G2750" s="4">
        <v>0.39186342592592593</v>
      </c>
      <c r="H2750" s="7">
        <f>G2750-F2750</f>
        <v>0.002893518519</v>
      </c>
    </row>
    <row r="2751" ht="14.25" hidden="1" customHeight="1">
      <c r="A2751" s="2">
        <v>2745.0</v>
      </c>
      <c r="B2751" s="2">
        <v>59524.0</v>
      </c>
      <c r="C2751" s="2" t="s">
        <v>5058</v>
      </c>
      <c r="D2751" s="2" t="s">
        <v>1291</v>
      </c>
      <c r="E2751" s="2" t="s">
        <v>13</v>
      </c>
      <c r="F2751" s="4">
        <v>0.39216435185185183</v>
      </c>
      <c r="G2751" s="4">
        <v>0.3950578703703704</v>
      </c>
      <c r="H2751" s="6">
        <v>0.002893518518518519</v>
      </c>
    </row>
    <row r="2752" ht="14.25" hidden="1" customHeight="1">
      <c r="A2752" s="2">
        <v>2746.0</v>
      </c>
      <c r="B2752" s="2">
        <v>145410.0</v>
      </c>
      <c r="C2752" s="2" t="s">
        <v>5059</v>
      </c>
      <c r="D2752" s="2" t="s">
        <v>5060</v>
      </c>
      <c r="E2752" s="2" t="s">
        <v>18</v>
      </c>
      <c r="F2752" s="4">
        <v>0.39614583333333336</v>
      </c>
      <c r="G2752" s="4">
        <v>0.39903935185185185</v>
      </c>
      <c r="H2752" s="6">
        <v>0.002893518518518519</v>
      </c>
    </row>
    <row r="2753" ht="14.25" hidden="1" customHeight="1">
      <c r="A2753" s="2">
        <v>2747.0</v>
      </c>
      <c r="B2753" s="2">
        <v>98326.0</v>
      </c>
      <c r="C2753" s="2" t="s">
        <v>5061</v>
      </c>
      <c r="D2753" s="2" t="s">
        <v>2768</v>
      </c>
      <c r="E2753" s="2" t="s">
        <v>1123</v>
      </c>
      <c r="F2753" s="4">
        <v>0.40141203703703704</v>
      </c>
      <c r="G2753" s="4">
        <v>0.40430555555555553</v>
      </c>
      <c r="H2753" s="6">
        <v>0.002893518518518519</v>
      </c>
    </row>
    <row r="2754" ht="14.25" hidden="1" customHeight="1">
      <c r="A2754" s="2">
        <v>2748.0</v>
      </c>
      <c r="B2754" s="2">
        <v>29813.0</v>
      </c>
      <c r="C2754" s="2" t="s">
        <v>5062</v>
      </c>
      <c r="D2754" s="2" t="s">
        <v>5063</v>
      </c>
      <c r="E2754" s="2" t="s">
        <v>26</v>
      </c>
      <c r="F2754" s="4">
        <v>0.41283564814814816</v>
      </c>
      <c r="G2754" s="4">
        <v>0.41572916666666665</v>
      </c>
      <c r="H2754" s="6">
        <v>0.002893518518518519</v>
      </c>
    </row>
    <row r="2755" ht="14.25" hidden="1" customHeight="1">
      <c r="A2755" s="2">
        <v>2749.0</v>
      </c>
      <c r="B2755" s="2">
        <v>148449.0</v>
      </c>
      <c r="C2755" s="2" t="s">
        <v>5064</v>
      </c>
      <c r="D2755" s="2" t="s">
        <v>3290</v>
      </c>
      <c r="E2755" s="2" t="s">
        <v>1128</v>
      </c>
      <c r="F2755" s="4">
        <v>0.43856481481481485</v>
      </c>
      <c r="G2755" s="4">
        <v>0.44145833333333334</v>
      </c>
      <c r="H2755" s="4">
        <v>0.002893518518518519</v>
      </c>
    </row>
    <row r="2756" ht="14.25" customHeight="1">
      <c r="A2756" s="2">
        <v>2750.0</v>
      </c>
      <c r="B2756" s="2">
        <v>149714.0</v>
      </c>
      <c r="C2756" s="2" t="s">
        <v>5065</v>
      </c>
      <c r="D2756" s="2" t="s">
        <v>5066</v>
      </c>
      <c r="E2756" s="2" t="s">
        <v>498</v>
      </c>
      <c r="F2756" s="4">
        <v>0.4488541666666667</v>
      </c>
      <c r="G2756" s="4">
        <v>0.45174768518518515</v>
      </c>
      <c r="H2756" s="7">
        <f>G2756-F2756</f>
        <v>0.002893518519</v>
      </c>
    </row>
    <row r="2757" ht="14.25" hidden="1" customHeight="1">
      <c r="A2757" s="2">
        <v>2751.0</v>
      </c>
      <c r="B2757" s="2">
        <v>144536.0</v>
      </c>
      <c r="C2757" s="2" t="s">
        <v>5067</v>
      </c>
      <c r="D2757" s="2" t="s">
        <v>5068</v>
      </c>
      <c r="E2757" s="2" t="s">
        <v>53</v>
      </c>
      <c r="F2757" s="4">
        <v>0.32864583333333336</v>
      </c>
      <c r="G2757" s="4">
        <v>0.33155092592592594</v>
      </c>
      <c r="H2757" s="4">
        <v>0.002905092592592593</v>
      </c>
    </row>
    <row r="2758" ht="14.25" hidden="1" customHeight="1">
      <c r="A2758" s="2">
        <v>2752.0</v>
      </c>
      <c r="B2758" s="2">
        <v>176258.0</v>
      </c>
      <c r="C2758" s="2" t="s">
        <v>5069</v>
      </c>
      <c r="D2758" s="2" t="s">
        <v>5070</v>
      </c>
      <c r="E2758" s="2" t="s">
        <v>116</v>
      </c>
      <c r="F2758" s="4">
        <v>0.3423148148148148</v>
      </c>
      <c r="G2758" s="4">
        <v>0.3452199074074074</v>
      </c>
      <c r="H2758" s="5">
        <v>0.002905092592592593</v>
      </c>
    </row>
    <row r="2759" ht="14.25" hidden="1" customHeight="1">
      <c r="A2759" s="2">
        <v>2753.0</v>
      </c>
      <c r="B2759" s="2">
        <v>607057.0</v>
      </c>
      <c r="C2759" s="2" t="s">
        <v>5071</v>
      </c>
      <c r="D2759" s="2" t="s">
        <v>3729</v>
      </c>
      <c r="E2759" s="2" t="s">
        <v>135</v>
      </c>
      <c r="F2759" s="4">
        <v>0.34650462962962963</v>
      </c>
      <c r="G2759" s="4">
        <v>0.3494097222222223</v>
      </c>
      <c r="H2759" s="4">
        <v>0.002905092592592593</v>
      </c>
    </row>
    <row r="2760" ht="14.25" hidden="1" customHeight="1">
      <c r="A2760" s="2">
        <v>2754.0</v>
      </c>
      <c r="B2760" s="2">
        <v>178785.0</v>
      </c>
      <c r="C2760" s="2" t="s">
        <v>5072</v>
      </c>
      <c r="D2760" s="2" t="s">
        <v>523</v>
      </c>
      <c r="E2760" s="2" t="s">
        <v>29</v>
      </c>
      <c r="F2760" s="4">
        <v>0.3475115740740741</v>
      </c>
      <c r="G2760" s="4">
        <v>0.35041666666666665</v>
      </c>
      <c r="H2760" s="6">
        <v>0.002905092592592593</v>
      </c>
    </row>
    <row r="2761" ht="14.25" hidden="1" customHeight="1">
      <c r="A2761" s="2">
        <v>2755.0</v>
      </c>
      <c r="B2761" s="2">
        <v>71501.0</v>
      </c>
      <c r="C2761" s="2" t="s">
        <v>5073</v>
      </c>
      <c r="D2761" s="2" t="s">
        <v>1361</v>
      </c>
      <c r="E2761" s="2" t="s">
        <v>1123</v>
      </c>
      <c r="F2761" s="4">
        <v>0.3515162037037037</v>
      </c>
      <c r="G2761" s="4">
        <v>0.35442129629629626</v>
      </c>
      <c r="H2761" s="6">
        <v>0.002905092592592593</v>
      </c>
    </row>
    <row r="2762" ht="14.25" hidden="1" customHeight="1">
      <c r="A2762" s="2">
        <v>2756.0</v>
      </c>
      <c r="B2762" s="2">
        <v>176741.0</v>
      </c>
      <c r="C2762" s="2" t="s">
        <v>5074</v>
      </c>
      <c r="D2762" s="2" t="s">
        <v>2663</v>
      </c>
      <c r="E2762" s="2" t="s">
        <v>190</v>
      </c>
      <c r="F2762" s="4">
        <v>0.35572916666666665</v>
      </c>
      <c r="G2762" s="4">
        <v>0.3586342592592593</v>
      </c>
      <c r="H2762" s="6">
        <v>0.002905092592592593</v>
      </c>
    </row>
    <row r="2763" ht="14.25" customHeight="1">
      <c r="A2763" s="2">
        <v>2757.0</v>
      </c>
      <c r="B2763" s="2">
        <v>149846.0</v>
      </c>
      <c r="C2763" s="2" t="s">
        <v>5075</v>
      </c>
      <c r="D2763" s="2" t="s">
        <v>5076</v>
      </c>
      <c r="E2763" s="2" t="s">
        <v>498</v>
      </c>
      <c r="F2763" s="4">
        <v>0.36842592592592593</v>
      </c>
      <c r="G2763" s="4">
        <v>0.3713310185185185</v>
      </c>
      <c r="H2763" s="7">
        <f>G2763-F2763</f>
        <v>0.002905092593</v>
      </c>
    </row>
    <row r="2764" ht="14.25" hidden="1" customHeight="1">
      <c r="A2764" s="2">
        <v>2758.0</v>
      </c>
      <c r="B2764" s="2">
        <v>128.0</v>
      </c>
      <c r="C2764" s="2" t="s">
        <v>5077</v>
      </c>
      <c r="D2764" s="2" t="s">
        <v>2331</v>
      </c>
      <c r="E2764" s="2" t="s">
        <v>190</v>
      </c>
      <c r="F2764" s="4">
        <v>0.3754166666666667</v>
      </c>
      <c r="G2764" s="4">
        <v>0.3783217592592592</v>
      </c>
      <c r="H2764" s="6">
        <v>0.002905092592592593</v>
      </c>
    </row>
    <row r="2765" ht="14.25" hidden="1" customHeight="1">
      <c r="A2765" s="2">
        <v>2759.0</v>
      </c>
      <c r="B2765" s="2">
        <v>177766.0</v>
      </c>
      <c r="C2765" s="2" t="s">
        <v>5078</v>
      </c>
      <c r="D2765" s="2" t="s">
        <v>5079</v>
      </c>
      <c r="E2765" s="2" t="s">
        <v>53</v>
      </c>
      <c r="F2765" s="4">
        <v>0.3755787037037037</v>
      </c>
      <c r="G2765" s="4">
        <v>0.3784837962962963</v>
      </c>
      <c r="H2765" s="4">
        <v>0.002905092592592593</v>
      </c>
    </row>
    <row r="2766" ht="14.25" hidden="1" customHeight="1">
      <c r="A2766" s="2">
        <v>2760.0</v>
      </c>
      <c r="B2766" s="2">
        <v>176776.0</v>
      </c>
      <c r="C2766" s="2" t="s">
        <v>5080</v>
      </c>
      <c r="D2766" s="2" t="s">
        <v>5081</v>
      </c>
      <c r="E2766" s="2" t="s">
        <v>190</v>
      </c>
      <c r="F2766" s="4">
        <v>0.38622685185185185</v>
      </c>
      <c r="G2766" s="4">
        <v>0.3891319444444445</v>
      </c>
      <c r="H2766" s="6">
        <v>0.002905092592592593</v>
      </c>
    </row>
    <row r="2767" ht="14.25" hidden="1" customHeight="1">
      <c r="A2767" s="2">
        <v>2761.0</v>
      </c>
      <c r="B2767" s="2">
        <v>167339.0</v>
      </c>
      <c r="C2767" s="2" t="s">
        <v>5082</v>
      </c>
      <c r="D2767" s="2" t="s">
        <v>5053</v>
      </c>
      <c r="E2767" s="2" t="s">
        <v>104</v>
      </c>
      <c r="F2767" s="4">
        <v>0.3900578703703704</v>
      </c>
      <c r="G2767" s="4">
        <v>0.39296296296296296</v>
      </c>
      <c r="H2767" s="5">
        <v>0.002905092592592593</v>
      </c>
    </row>
    <row r="2768" ht="14.25" hidden="1" customHeight="1">
      <c r="A2768" s="2">
        <v>2762.0</v>
      </c>
      <c r="B2768" s="2">
        <v>176560.0</v>
      </c>
      <c r="C2768" s="2" t="s">
        <v>5083</v>
      </c>
      <c r="D2768" s="2" t="s">
        <v>5084</v>
      </c>
      <c r="E2768" s="2" t="s">
        <v>29</v>
      </c>
      <c r="F2768" s="4">
        <v>0.4340625</v>
      </c>
      <c r="G2768" s="4">
        <v>0.4369675925925926</v>
      </c>
      <c r="H2768" s="6">
        <v>0.002905092592592593</v>
      </c>
    </row>
    <row r="2769" ht="14.25" customHeight="1">
      <c r="A2769" s="2">
        <v>2763.0</v>
      </c>
      <c r="B2769" s="2">
        <v>176466.0</v>
      </c>
      <c r="C2769" s="2" t="s">
        <v>5085</v>
      </c>
      <c r="D2769" s="2" t="s">
        <v>5086</v>
      </c>
      <c r="E2769" s="2" t="s">
        <v>498</v>
      </c>
      <c r="F2769" s="4">
        <v>0.45239583333333333</v>
      </c>
      <c r="G2769" s="4">
        <v>0.4553009259259259</v>
      </c>
      <c r="H2769" s="7">
        <f>G2769-F2769</f>
        <v>0.002905092593</v>
      </c>
    </row>
    <row r="2770" ht="14.25" hidden="1" customHeight="1">
      <c r="A2770" s="2">
        <v>2764.0</v>
      </c>
      <c r="B2770" s="2">
        <v>148526.0</v>
      </c>
      <c r="C2770" s="2" t="s">
        <v>5087</v>
      </c>
      <c r="D2770" s="2" t="s">
        <v>1206</v>
      </c>
      <c r="E2770" s="2" t="s">
        <v>1123</v>
      </c>
      <c r="F2770" s="4">
        <v>0.5492245370370371</v>
      </c>
      <c r="G2770" s="4">
        <v>0.5521296296296296</v>
      </c>
      <c r="H2770" s="6">
        <v>0.002905092592592593</v>
      </c>
    </row>
    <row r="2771" ht="14.25" hidden="1" customHeight="1">
      <c r="A2771" s="2">
        <v>2765.0</v>
      </c>
      <c r="B2771" s="2">
        <v>168892.0</v>
      </c>
      <c r="C2771" s="2" t="s">
        <v>5088</v>
      </c>
      <c r="D2771" s="2" t="s">
        <v>4087</v>
      </c>
      <c r="E2771" s="2" t="s">
        <v>38</v>
      </c>
      <c r="F2771" s="4">
        <v>0.31233796296296296</v>
      </c>
      <c r="G2771" s="4">
        <v>0.31525462962962963</v>
      </c>
      <c r="H2771" s="6">
        <v>0.002916666666666667</v>
      </c>
    </row>
    <row r="2772" ht="14.25" hidden="1" customHeight="1">
      <c r="A2772" s="2">
        <v>2766.0</v>
      </c>
      <c r="B2772" s="2">
        <v>172805.0</v>
      </c>
      <c r="C2772" s="2" t="s">
        <v>5089</v>
      </c>
      <c r="D2772" s="2" t="s">
        <v>1151</v>
      </c>
      <c r="E2772" s="2" t="s">
        <v>1128</v>
      </c>
      <c r="F2772" s="4">
        <v>0.33364583333333336</v>
      </c>
      <c r="G2772" s="4">
        <v>0.33656250000000004</v>
      </c>
      <c r="H2772" s="4">
        <v>0.002916666666666667</v>
      </c>
    </row>
    <row r="2773" ht="14.25" hidden="1" customHeight="1">
      <c r="A2773" s="2">
        <v>2767.0</v>
      </c>
      <c r="B2773" s="2">
        <v>137775.0</v>
      </c>
      <c r="C2773" s="2" t="s">
        <v>5090</v>
      </c>
      <c r="D2773" s="2" t="s">
        <v>5091</v>
      </c>
      <c r="E2773" s="2" t="s">
        <v>48</v>
      </c>
      <c r="F2773" s="4">
        <v>0.33437500000000003</v>
      </c>
      <c r="G2773" s="4">
        <v>0.3372916666666667</v>
      </c>
      <c r="H2773" s="6">
        <v>0.002916666666666667</v>
      </c>
    </row>
    <row r="2774" ht="14.25" hidden="1" customHeight="1">
      <c r="A2774" s="2">
        <v>2768.0</v>
      </c>
      <c r="B2774" s="2">
        <v>142703.0</v>
      </c>
      <c r="C2774" s="2" t="s">
        <v>5092</v>
      </c>
      <c r="D2774" s="2" t="s">
        <v>5093</v>
      </c>
      <c r="E2774" s="2" t="s">
        <v>26</v>
      </c>
      <c r="F2774" s="4">
        <v>0.34259259259259256</v>
      </c>
      <c r="G2774" s="4">
        <v>0.34550925925925924</v>
      </c>
      <c r="H2774" s="6">
        <v>0.002916666666666667</v>
      </c>
    </row>
    <row r="2775" ht="14.25" hidden="1" customHeight="1">
      <c r="A2775" s="2">
        <v>2769.0</v>
      </c>
      <c r="B2775" s="2">
        <v>45024.0</v>
      </c>
      <c r="C2775" s="2" t="s">
        <v>5094</v>
      </c>
      <c r="D2775" s="2" t="s">
        <v>1375</v>
      </c>
      <c r="E2775" s="2" t="s">
        <v>1123</v>
      </c>
      <c r="F2775" s="4">
        <v>0.35891203703703706</v>
      </c>
      <c r="G2775" s="4">
        <v>0.36182870370370374</v>
      </c>
      <c r="H2775" s="6">
        <v>0.002916666666666667</v>
      </c>
    </row>
    <row r="2776" ht="14.25" hidden="1" customHeight="1">
      <c r="A2776" s="2">
        <v>2770.0</v>
      </c>
      <c r="B2776" s="2">
        <v>176782.0</v>
      </c>
      <c r="C2776" s="2" t="s">
        <v>5095</v>
      </c>
      <c r="D2776" s="2" t="s">
        <v>5096</v>
      </c>
      <c r="E2776" s="2" t="s">
        <v>41</v>
      </c>
      <c r="F2776" s="4">
        <v>0.36196759259259265</v>
      </c>
      <c r="G2776" s="4">
        <v>0.3648842592592592</v>
      </c>
      <c r="H2776" s="6">
        <v>0.002916666666666667</v>
      </c>
    </row>
    <row r="2777" ht="14.25" customHeight="1">
      <c r="A2777" s="2">
        <v>2771.0</v>
      </c>
      <c r="B2777" s="2">
        <v>98074.0</v>
      </c>
      <c r="C2777" s="2" t="s">
        <v>5097</v>
      </c>
      <c r="D2777" s="2" t="s">
        <v>5098</v>
      </c>
      <c r="E2777" s="2" t="s">
        <v>498</v>
      </c>
      <c r="F2777" s="4">
        <v>0.36210648148148145</v>
      </c>
      <c r="G2777" s="4">
        <v>0.3650231481481481</v>
      </c>
      <c r="H2777" s="7">
        <f>G2777-F2777</f>
        <v>0.002916666667</v>
      </c>
    </row>
    <row r="2778" ht="14.25" hidden="1" customHeight="1">
      <c r="A2778" s="2">
        <v>2772.0</v>
      </c>
      <c r="B2778" s="2">
        <v>168575.0</v>
      </c>
      <c r="C2778" s="2" t="s">
        <v>5099</v>
      </c>
      <c r="D2778" s="2" t="s">
        <v>2971</v>
      </c>
      <c r="E2778" s="2" t="s">
        <v>190</v>
      </c>
      <c r="F2778" s="4">
        <v>0.36318287037037034</v>
      </c>
      <c r="G2778" s="4">
        <v>0.366099537037037</v>
      </c>
      <c r="H2778" s="6">
        <v>0.002916666666666667</v>
      </c>
    </row>
    <row r="2779" ht="14.25" hidden="1" customHeight="1">
      <c r="A2779" s="2">
        <v>2773.0</v>
      </c>
      <c r="B2779" s="2">
        <v>121330.0</v>
      </c>
      <c r="C2779" s="2" t="s">
        <v>5100</v>
      </c>
      <c r="D2779" s="2" t="s">
        <v>4546</v>
      </c>
      <c r="E2779" s="2" t="s">
        <v>38</v>
      </c>
      <c r="F2779" s="4">
        <v>0.36797453703703703</v>
      </c>
      <c r="G2779" s="4">
        <v>0.3708912037037037</v>
      </c>
      <c r="H2779" s="6">
        <v>0.002916666666666667</v>
      </c>
    </row>
    <row r="2780" ht="14.25" hidden="1" customHeight="1">
      <c r="A2780" s="2">
        <v>2774.0</v>
      </c>
      <c r="B2780" s="2">
        <v>500382.0</v>
      </c>
      <c r="C2780" s="2" t="s">
        <v>5101</v>
      </c>
      <c r="D2780" s="2" t="s">
        <v>2825</v>
      </c>
      <c r="E2780" s="2" t="s">
        <v>511</v>
      </c>
      <c r="F2780" s="4">
        <v>0.3759143518518519</v>
      </c>
      <c r="G2780" s="4">
        <v>0.37883101851851847</v>
      </c>
      <c r="H2780" s="6">
        <v>0.002916666666666667</v>
      </c>
    </row>
    <row r="2781" ht="14.25" hidden="1" customHeight="1">
      <c r="A2781" s="2">
        <v>2775.0</v>
      </c>
      <c r="B2781" s="2">
        <v>178073.0</v>
      </c>
      <c r="C2781" s="2" t="s">
        <v>5102</v>
      </c>
      <c r="D2781" s="2" t="s">
        <v>1029</v>
      </c>
      <c r="E2781" s="2" t="s">
        <v>53</v>
      </c>
      <c r="F2781" s="4">
        <v>0.3771412037037037</v>
      </c>
      <c r="G2781" s="4">
        <v>0.38005787037037037</v>
      </c>
      <c r="H2781" s="4">
        <v>0.002916666666666667</v>
      </c>
    </row>
    <row r="2782" ht="14.25" hidden="1" customHeight="1">
      <c r="A2782" s="2">
        <v>2776.0</v>
      </c>
      <c r="B2782" s="2">
        <v>169698.0</v>
      </c>
      <c r="C2782" s="2" t="s">
        <v>5103</v>
      </c>
      <c r="D2782" s="2" t="s">
        <v>1127</v>
      </c>
      <c r="E2782" s="2" t="s">
        <v>1128</v>
      </c>
      <c r="F2782" s="4">
        <v>0.3819328703703704</v>
      </c>
      <c r="G2782" s="4">
        <v>0.38484953703703706</v>
      </c>
      <c r="H2782" s="4">
        <v>0.002916666666666667</v>
      </c>
    </row>
    <row r="2783" ht="14.25" hidden="1" customHeight="1">
      <c r="A2783" s="2">
        <v>2777.0</v>
      </c>
      <c r="B2783" s="2">
        <v>27607.0</v>
      </c>
      <c r="C2783" s="2" t="s">
        <v>5104</v>
      </c>
      <c r="D2783" s="2" t="s">
        <v>5105</v>
      </c>
      <c r="E2783" s="2" t="s">
        <v>1992</v>
      </c>
      <c r="F2783" s="4">
        <v>0.39348379629629626</v>
      </c>
      <c r="G2783" s="4">
        <v>0.39640046296296294</v>
      </c>
      <c r="H2783" s="4">
        <v>0.002916666666666667</v>
      </c>
    </row>
    <row r="2784" ht="14.25" hidden="1" customHeight="1">
      <c r="A2784" s="2">
        <v>2778.0</v>
      </c>
      <c r="B2784" s="2">
        <v>177502.0</v>
      </c>
      <c r="C2784" s="2" t="s">
        <v>5106</v>
      </c>
      <c r="D2784" s="2" t="s">
        <v>5107</v>
      </c>
      <c r="E2784" s="2" t="s">
        <v>81</v>
      </c>
      <c r="F2784" s="4">
        <v>0.41648148148148145</v>
      </c>
      <c r="G2784" s="4">
        <v>0.41939814814814813</v>
      </c>
      <c r="H2784" s="6">
        <v>0.002916666666666667</v>
      </c>
    </row>
    <row r="2785" ht="14.25" hidden="1" customHeight="1">
      <c r="A2785" s="2">
        <v>2779.0</v>
      </c>
      <c r="B2785" s="2">
        <v>177569.0</v>
      </c>
      <c r="C2785" s="2" t="s">
        <v>5108</v>
      </c>
      <c r="D2785" s="2" t="s">
        <v>5109</v>
      </c>
      <c r="E2785" s="2" t="s">
        <v>343</v>
      </c>
      <c r="F2785" s="4">
        <v>0.4183101851851852</v>
      </c>
      <c r="G2785" s="4">
        <v>0.4212268518518518</v>
      </c>
      <c r="H2785" s="6">
        <v>0.002916666666666667</v>
      </c>
    </row>
    <row r="2786" ht="14.25" hidden="1" customHeight="1">
      <c r="A2786" s="2">
        <v>2780.0</v>
      </c>
      <c r="B2786" s="2">
        <v>177489.0</v>
      </c>
      <c r="C2786" s="2" t="s">
        <v>5110</v>
      </c>
      <c r="D2786" s="2" t="s">
        <v>5111</v>
      </c>
      <c r="E2786" s="2" t="s">
        <v>26</v>
      </c>
      <c r="F2786" s="4">
        <v>0.3030439814814815</v>
      </c>
      <c r="G2786" s="4">
        <v>0.30597222222222226</v>
      </c>
      <c r="H2786" s="6">
        <v>0.0029282407407407412</v>
      </c>
    </row>
    <row r="2787" ht="14.25" hidden="1" customHeight="1">
      <c r="A2787" s="2">
        <v>2781.0</v>
      </c>
      <c r="B2787" s="2">
        <v>16852.0</v>
      </c>
      <c r="C2787" s="2" t="s">
        <v>5112</v>
      </c>
      <c r="D2787" s="2" t="s">
        <v>5113</v>
      </c>
      <c r="E2787" s="2" t="s">
        <v>48</v>
      </c>
      <c r="F2787" s="4">
        <v>0.3206597222222222</v>
      </c>
      <c r="G2787" s="4">
        <v>0.32358796296296294</v>
      </c>
      <c r="H2787" s="6">
        <v>0.0029282407407407412</v>
      </c>
    </row>
    <row r="2788" ht="14.25" hidden="1" customHeight="1">
      <c r="A2788" s="2">
        <v>2782.0</v>
      </c>
      <c r="B2788" s="2">
        <v>176291.0</v>
      </c>
      <c r="C2788" s="2" t="s">
        <v>5114</v>
      </c>
      <c r="D2788" s="2" t="s">
        <v>3827</v>
      </c>
      <c r="E2788" s="2" t="s">
        <v>38</v>
      </c>
      <c r="F2788" s="4">
        <v>0.32100694444444444</v>
      </c>
      <c r="G2788" s="4">
        <v>0.3239351851851852</v>
      </c>
      <c r="H2788" s="6">
        <v>0.0029282407407407412</v>
      </c>
    </row>
    <row r="2789" ht="14.25" hidden="1" customHeight="1">
      <c r="A2789" s="2">
        <v>2783.0</v>
      </c>
      <c r="B2789" s="2">
        <v>605527.0</v>
      </c>
      <c r="C2789" s="2" t="s">
        <v>5115</v>
      </c>
      <c r="D2789" s="2" t="s">
        <v>5116</v>
      </c>
      <c r="E2789" s="2" t="s">
        <v>61</v>
      </c>
      <c r="F2789" s="4">
        <v>0.3253240740740741</v>
      </c>
      <c r="G2789" s="4">
        <v>0.3282523148148148</v>
      </c>
      <c r="H2789" s="6">
        <v>0.0029282407407407412</v>
      </c>
    </row>
    <row r="2790" ht="14.25" hidden="1" customHeight="1">
      <c r="A2790" s="2">
        <v>2784.0</v>
      </c>
      <c r="B2790" s="2">
        <v>173976.0</v>
      </c>
      <c r="C2790" s="2" t="s">
        <v>5117</v>
      </c>
      <c r="D2790" s="2" t="s">
        <v>5014</v>
      </c>
      <c r="E2790" s="2" t="s">
        <v>29</v>
      </c>
      <c r="F2790" s="4">
        <v>0.3362037037037037</v>
      </c>
      <c r="G2790" s="4">
        <v>0.33913194444444444</v>
      </c>
      <c r="H2790" s="6">
        <v>0.0029282407407407412</v>
      </c>
    </row>
    <row r="2791" ht="14.25" hidden="1" customHeight="1">
      <c r="A2791" s="2">
        <v>2785.0</v>
      </c>
      <c r="B2791" s="2">
        <v>608446.0</v>
      </c>
      <c r="C2791" s="2" t="s">
        <v>5118</v>
      </c>
      <c r="D2791" s="2" t="s">
        <v>1653</v>
      </c>
      <c r="E2791" s="2" t="s">
        <v>1123</v>
      </c>
      <c r="F2791" s="4">
        <v>0.336412037037037</v>
      </c>
      <c r="G2791" s="4">
        <v>0.3393402777777778</v>
      </c>
      <c r="H2791" s="6">
        <v>0.0029282407407407412</v>
      </c>
    </row>
    <row r="2792" ht="14.25" hidden="1" customHeight="1">
      <c r="A2792" s="2">
        <v>2786.0</v>
      </c>
      <c r="B2792" s="2">
        <v>15028.0</v>
      </c>
      <c r="C2792" s="2" t="s">
        <v>5119</v>
      </c>
      <c r="D2792" s="2" t="s">
        <v>2380</v>
      </c>
      <c r="E2792" s="2" t="s">
        <v>26</v>
      </c>
      <c r="F2792" s="4">
        <v>0.33870370370370373</v>
      </c>
      <c r="G2792" s="4">
        <v>0.34163194444444445</v>
      </c>
      <c r="H2792" s="6">
        <v>0.0029282407407407412</v>
      </c>
    </row>
    <row r="2793" ht="14.25" hidden="1" customHeight="1">
      <c r="A2793" s="2">
        <v>2787.0</v>
      </c>
      <c r="B2793" s="2">
        <v>178496.0</v>
      </c>
      <c r="C2793" s="2" t="s">
        <v>5120</v>
      </c>
      <c r="D2793" s="2" t="s">
        <v>782</v>
      </c>
      <c r="E2793" s="2" t="s">
        <v>343</v>
      </c>
      <c r="F2793" s="4">
        <v>0.3428819444444444</v>
      </c>
      <c r="G2793" s="4">
        <v>0.3458101851851852</v>
      </c>
      <c r="H2793" s="6">
        <v>0.0029282407407407412</v>
      </c>
    </row>
    <row r="2794" ht="14.25" hidden="1" customHeight="1">
      <c r="A2794" s="2">
        <v>2788.0</v>
      </c>
      <c r="B2794" s="2">
        <v>564227.0</v>
      </c>
      <c r="C2794" s="2" t="s">
        <v>5121</v>
      </c>
      <c r="D2794" s="2" t="s">
        <v>1510</v>
      </c>
      <c r="E2794" s="2" t="s">
        <v>29</v>
      </c>
      <c r="F2794" s="4">
        <v>0.3486226851851852</v>
      </c>
      <c r="G2794" s="4">
        <v>0.35155092592592596</v>
      </c>
      <c r="H2794" s="6">
        <v>0.0029282407407407412</v>
      </c>
    </row>
    <row r="2795" ht="14.25" hidden="1" customHeight="1">
      <c r="A2795" s="2">
        <v>2789.0</v>
      </c>
      <c r="B2795" s="2">
        <v>175659.0</v>
      </c>
      <c r="C2795" s="2" t="s">
        <v>5122</v>
      </c>
      <c r="D2795" s="2" t="s">
        <v>1682</v>
      </c>
      <c r="E2795" s="2" t="s">
        <v>1128</v>
      </c>
      <c r="F2795" s="4">
        <v>0.36030092592592594</v>
      </c>
      <c r="G2795" s="4">
        <v>0.36322916666666666</v>
      </c>
      <c r="H2795" s="4">
        <v>0.0029282407407407412</v>
      </c>
    </row>
    <row r="2796" ht="14.25" hidden="1" customHeight="1">
      <c r="A2796" s="2">
        <v>2790.0</v>
      </c>
      <c r="B2796" s="2">
        <v>27829.0</v>
      </c>
      <c r="C2796" s="2" t="s">
        <v>5123</v>
      </c>
      <c r="D2796" s="2" t="s">
        <v>5124</v>
      </c>
      <c r="E2796" s="2" t="s">
        <v>48</v>
      </c>
      <c r="F2796" s="4">
        <v>0.3640625</v>
      </c>
      <c r="G2796" s="4">
        <v>0.36699074074074073</v>
      </c>
      <c r="H2796" s="6">
        <v>0.0029282407407407412</v>
      </c>
    </row>
    <row r="2797" ht="14.25" hidden="1" customHeight="1">
      <c r="A2797" s="2">
        <v>2791.0</v>
      </c>
      <c r="B2797" s="2">
        <v>112072.0</v>
      </c>
      <c r="C2797" s="2" t="s">
        <v>5125</v>
      </c>
      <c r="D2797" s="2" t="s">
        <v>1492</v>
      </c>
      <c r="E2797" s="2" t="s">
        <v>116</v>
      </c>
      <c r="F2797" s="4">
        <v>0.36546296296296293</v>
      </c>
      <c r="G2797" s="4">
        <v>0.36839120370370365</v>
      </c>
      <c r="H2797" s="5">
        <v>0.0029282407407407412</v>
      </c>
    </row>
    <row r="2798" ht="14.25" hidden="1" customHeight="1">
      <c r="A2798" s="2">
        <v>2792.0</v>
      </c>
      <c r="B2798" s="2">
        <v>70027.0</v>
      </c>
      <c r="C2798" s="2" t="s">
        <v>5126</v>
      </c>
      <c r="D2798" s="2" t="s">
        <v>5127</v>
      </c>
      <c r="E2798" s="2" t="s">
        <v>190</v>
      </c>
      <c r="F2798" s="4">
        <v>0.36722222222222217</v>
      </c>
      <c r="G2798" s="4">
        <v>0.370150462962963</v>
      </c>
      <c r="H2798" s="6">
        <v>0.0029282407407407412</v>
      </c>
    </row>
    <row r="2799" ht="14.25" hidden="1" customHeight="1">
      <c r="A2799" s="2">
        <v>2793.0</v>
      </c>
      <c r="B2799" s="2">
        <v>178764.0</v>
      </c>
      <c r="C2799" s="2" t="s">
        <v>5128</v>
      </c>
      <c r="D2799" s="2" t="s">
        <v>276</v>
      </c>
      <c r="E2799" s="2" t="s">
        <v>23</v>
      </c>
      <c r="F2799" s="4">
        <v>0.37559027777777776</v>
      </c>
      <c r="G2799" s="4">
        <v>0.37851851851851853</v>
      </c>
      <c r="H2799" s="6">
        <v>0.0029282407407407412</v>
      </c>
    </row>
    <row r="2800" ht="14.25" hidden="1" customHeight="1">
      <c r="A2800" s="2">
        <v>2794.0</v>
      </c>
      <c r="B2800" s="2">
        <v>70174.0</v>
      </c>
      <c r="C2800" s="2" t="s">
        <v>5129</v>
      </c>
      <c r="D2800" s="2" t="s">
        <v>5130</v>
      </c>
      <c r="E2800" s="2" t="s">
        <v>53</v>
      </c>
      <c r="F2800" s="4">
        <v>0.2978125</v>
      </c>
      <c r="G2800" s="4">
        <v>0.30075231481481485</v>
      </c>
      <c r="H2800" s="4">
        <v>0.002939814814814815</v>
      </c>
    </row>
    <row r="2801" ht="14.25" hidden="1" customHeight="1">
      <c r="A2801" s="2">
        <v>2795.0</v>
      </c>
      <c r="B2801" s="2">
        <v>132299.0</v>
      </c>
      <c r="C2801" s="2" t="s">
        <v>5131</v>
      </c>
      <c r="D2801" s="2" t="s">
        <v>3262</v>
      </c>
      <c r="E2801" s="2" t="s">
        <v>1992</v>
      </c>
      <c r="F2801" s="4">
        <v>0.30834490740740744</v>
      </c>
      <c r="G2801" s="4">
        <v>0.3112847222222222</v>
      </c>
      <c r="H2801" s="4">
        <v>0.002939814814814815</v>
      </c>
    </row>
    <row r="2802" ht="14.25" hidden="1" customHeight="1">
      <c r="A2802" s="2">
        <v>2796.0</v>
      </c>
      <c r="B2802" s="2">
        <v>149133.0</v>
      </c>
      <c r="C2802" s="2" t="s">
        <v>5132</v>
      </c>
      <c r="D2802" s="2" t="s">
        <v>1795</v>
      </c>
      <c r="E2802" s="2" t="s">
        <v>53</v>
      </c>
      <c r="F2802" s="4">
        <v>0.31689814814814815</v>
      </c>
      <c r="G2802" s="4">
        <v>0.31983796296296296</v>
      </c>
      <c r="H2802" s="4">
        <v>0.002939814814814815</v>
      </c>
    </row>
    <row r="2803" ht="14.25" hidden="1" customHeight="1">
      <c r="A2803" s="2">
        <v>2797.0</v>
      </c>
      <c r="B2803" s="2">
        <v>10929.0</v>
      </c>
      <c r="C2803" s="2" t="s">
        <v>5133</v>
      </c>
      <c r="D2803" s="2" t="s">
        <v>3345</v>
      </c>
      <c r="E2803" s="2" t="s">
        <v>104</v>
      </c>
      <c r="F2803" s="4">
        <v>0.31983796296296296</v>
      </c>
      <c r="G2803" s="4">
        <v>0.3227777777777778</v>
      </c>
      <c r="H2803" s="5">
        <v>0.002939814814814815</v>
      </c>
    </row>
    <row r="2804" ht="14.25" hidden="1" customHeight="1">
      <c r="A2804" s="2">
        <v>2798.0</v>
      </c>
      <c r="B2804" s="2">
        <v>84369.0</v>
      </c>
      <c r="C2804" s="2" t="s">
        <v>5134</v>
      </c>
      <c r="D2804" s="2" t="s">
        <v>5135</v>
      </c>
      <c r="E2804" s="2" t="s">
        <v>135</v>
      </c>
      <c r="F2804" s="4">
        <v>0.3352199074074074</v>
      </c>
      <c r="G2804" s="4">
        <v>0.3381597222222222</v>
      </c>
      <c r="H2804" s="4">
        <v>0.002939814814814815</v>
      </c>
    </row>
    <row r="2805" ht="14.25" hidden="1" customHeight="1">
      <c r="A2805" s="2">
        <v>2799.0</v>
      </c>
      <c r="B2805" s="2">
        <v>177798.0</v>
      </c>
      <c r="C2805" s="2" t="s">
        <v>5136</v>
      </c>
      <c r="D2805" s="2" t="s">
        <v>1433</v>
      </c>
      <c r="E2805" s="2" t="s">
        <v>1128</v>
      </c>
      <c r="F2805" s="4">
        <v>0.3551041666666667</v>
      </c>
      <c r="G2805" s="4">
        <v>0.3580439814814815</v>
      </c>
      <c r="H2805" s="4">
        <v>0.002939814814814815</v>
      </c>
    </row>
    <row r="2806" ht="14.25" hidden="1" customHeight="1">
      <c r="A2806" s="2">
        <v>2800.0</v>
      </c>
      <c r="B2806" s="2">
        <v>174883.0</v>
      </c>
      <c r="C2806" s="2" t="s">
        <v>5137</v>
      </c>
      <c r="D2806" s="2" t="s">
        <v>1689</v>
      </c>
      <c r="E2806" s="2" t="s">
        <v>1128</v>
      </c>
      <c r="F2806" s="4">
        <v>0.35539351851851847</v>
      </c>
      <c r="G2806" s="4">
        <v>0.35833333333333334</v>
      </c>
      <c r="H2806" s="4">
        <v>0.002939814814814815</v>
      </c>
    </row>
    <row r="2807" ht="14.25" customHeight="1">
      <c r="A2807" s="2">
        <v>2801.0</v>
      </c>
      <c r="B2807" s="2">
        <v>163152.0</v>
      </c>
      <c r="C2807" s="2" t="s">
        <v>5138</v>
      </c>
      <c r="D2807" s="2" t="s">
        <v>5139</v>
      </c>
      <c r="E2807" s="2" t="s">
        <v>498</v>
      </c>
      <c r="F2807" s="4">
        <v>0.3659375</v>
      </c>
      <c r="G2807" s="4">
        <v>0.3688773148148148</v>
      </c>
      <c r="H2807" s="7">
        <f>G2807-F2807</f>
        <v>0.002939814815</v>
      </c>
    </row>
    <row r="2808" ht="14.25" hidden="1" customHeight="1">
      <c r="A2808" s="2">
        <v>2802.0</v>
      </c>
      <c r="B2808" s="2">
        <v>137041.0</v>
      </c>
      <c r="C2808" s="2" t="s">
        <v>5140</v>
      </c>
      <c r="D2808" s="2" t="s">
        <v>4916</v>
      </c>
      <c r="E2808" s="2" t="s">
        <v>48</v>
      </c>
      <c r="F2808" s="4">
        <v>0.39493055555555556</v>
      </c>
      <c r="G2808" s="4">
        <v>0.3978703703703704</v>
      </c>
      <c r="H2808" s="6">
        <v>0.002939814814814815</v>
      </c>
    </row>
    <row r="2809" ht="14.25" hidden="1" customHeight="1">
      <c r="A2809" s="2">
        <v>2803.0</v>
      </c>
      <c r="B2809" s="2">
        <v>117396.0</v>
      </c>
      <c r="C2809" s="2" t="s">
        <v>5141</v>
      </c>
      <c r="D2809" s="2" t="s">
        <v>3382</v>
      </c>
      <c r="E2809" s="2" t="s">
        <v>41</v>
      </c>
      <c r="F2809" s="4">
        <v>0.39515046296296297</v>
      </c>
      <c r="G2809" s="4">
        <v>0.3980902777777778</v>
      </c>
      <c r="H2809" s="6">
        <v>0.002939814814814815</v>
      </c>
    </row>
    <row r="2810" ht="14.25" hidden="1" customHeight="1">
      <c r="A2810" s="2">
        <v>2804.0</v>
      </c>
      <c r="B2810" s="2">
        <v>176084.0</v>
      </c>
      <c r="C2810" s="2" t="s">
        <v>5142</v>
      </c>
      <c r="D2810" s="2" t="s">
        <v>5143</v>
      </c>
      <c r="E2810" s="2" t="s">
        <v>38</v>
      </c>
      <c r="F2810" s="4">
        <v>0.4045601851851852</v>
      </c>
      <c r="G2810" s="4">
        <v>0.4075</v>
      </c>
      <c r="H2810" s="6">
        <v>0.002939814814814815</v>
      </c>
    </row>
    <row r="2811" ht="14.25" hidden="1" customHeight="1">
      <c r="A2811" s="2">
        <v>2805.0</v>
      </c>
      <c r="B2811" s="2">
        <v>145598.0</v>
      </c>
      <c r="C2811" s="2" t="s">
        <v>5144</v>
      </c>
      <c r="D2811" s="2" t="s">
        <v>4129</v>
      </c>
      <c r="E2811" s="2" t="s">
        <v>142</v>
      </c>
      <c r="F2811" s="4">
        <v>0.4147222222222222</v>
      </c>
      <c r="G2811" s="4">
        <v>0.417662037037037</v>
      </c>
      <c r="H2811" s="6">
        <v>0.002939814814814815</v>
      </c>
    </row>
    <row r="2812" ht="14.25" hidden="1" customHeight="1">
      <c r="A2812" s="2">
        <v>2806.0</v>
      </c>
      <c r="B2812" s="2">
        <v>8685.0</v>
      </c>
      <c r="C2812" s="2" t="s">
        <v>5145</v>
      </c>
      <c r="D2812" s="2" t="s">
        <v>5146</v>
      </c>
      <c r="E2812" s="2" t="s">
        <v>48</v>
      </c>
      <c r="F2812" s="4">
        <v>0.4301041666666667</v>
      </c>
      <c r="G2812" s="4">
        <v>0.4330439814814815</v>
      </c>
      <c r="H2812" s="6">
        <v>0.002939814814814815</v>
      </c>
    </row>
    <row r="2813" ht="14.25" hidden="1" customHeight="1">
      <c r="A2813" s="2">
        <v>2807.0</v>
      </c>
      <c r="B2813" s="2">
        <v>178438.0</v>
      </c>
      <c r="C2813" s="2" t="s">
        <v>5147</v>
      </c>
      <c r="D2813" s="2" t="s">
        <v>840</v>
      </c>
      <c r="E2813" s="2" t="s">
        <v>13</v>
      </c>
      <c r="F2813" s="4">
        <v>0.31300925925925926</v>
      </c>
      <c r="G2813" s="4">
        <v>0.3159606481481481</v>
      </c>
      <c r="H2813" s="6">
        <v>0.002951388888888889</v>
      </c>
    </row>
    <row r="2814" ht="14.25" hidden="1" customHeight="1">
      <c r="A2814" s="2">
        <v>2808.0</v>
      </c>
      <c r="B2814" s="2">
        <v>11005.0</v>
      </c>
      <c r="C2814" s="2" t="s">
        <v>5148</v>
      </c>
      <c r="D2814" s="2" t="s">
        <v>5149</v>
      </c>
      <c r="E2814" s="2" t="s">
        <v>53</v>
      </c>
      <c r="F2814" s="4">
        <v>0.3317824074074074</v>
      </c>
      <c r="G2814" s="4">
        <v>0.33473379629629635</v>
      </c>
      <c r="H2814" s="4">
        <v>0.002951388888888889</v>
      </c>
    </row>
    <row r="2815" ht="14.25" hidden="1" customHeight="1">
      <c r="A2815" s="2">
        <v>2809.0</v>
      </c>
      <c r="B2815" s="2">
        <v>170537.0</v>
      </c>
      <c r="C2815" s="2" t="s">
        <v>5150</v>
      </c>
      <c r="D2815" s="2" t="s">
        <v>5151</v>
      </c>
      <c r="E2815" s="2" t="s">
        <v>48</v>
      </c>
      <c r="F2815" s="4">
        <v>0.3346296296296296</v>
      </c>
      <c r="G2815" s="4">
        <v>0.33758101851851857</v>
      </c>
      <c r="H2815" s="6">
        <v>0.002951388888888889</v>
      </c>
    </row>
    <row r="2816" ht="14.25" hidden="1" customHeight="1">
      <c r="A2816" s="2">
        <v>2810.0</v>
      </c>
      <c r="B2816" s="2">
        <v>174169.0</v>
      </c>
      <c r="C2816" s="2" t="s">
        <v>5152</v>
      </c>
      <c r="D2816" s="2" t="s">
        <v>1280</v>
      </c>
      <c r="E2816" s="2" t="s">
        <v>1128</v>
      </c>
      <c r="F2816" s="4">
        <v>0.3424421296296296</v>
      </c>
      <c r="G2816" s="4">
        <v>0.34539351851851857</v>
      </c>
      <c r="H2816" s="4">
        <v>0.002951388888888889</v>
      </c>
    </row>
    <row r="2817" ht="14.25" hidden="1" customHeight="1">
      <c r="A2817" s="2">
        <v>2811.0</v>
      </c>
      <c r="B2817" s="2">
        <v>59493.0</v>
      </c>
      <c r="C2817" s="2" t="s">
        <v>5153</v>
      </c>
      <c r="D2817" s="2" t="s">
        <v>1246</v>
      </c>
      <c r="E2817" s="2" t="s">
        <v>190</v>
      </c>
      <c r="F2817" s="4">
        <v>0.34292824074074074</v>
      </c>
      <c r="G2817" s="4">
        <v>0.34587962962962965</v>
      </c>
      <c r="H2817" s="6">
        <v>0.002951388888888889</v>
      </c>
    </row>
    <row r="2818" ht="14.25" hidden="1" customHeight="1">
      <c r="A2818" s="2">
        <v>2812.0</v>
      </c>
      <c r="B2818" s="2">
        <v>168575.0</v>
      </c>
      <c r="C2818" s="2" t="s">
        <v>5154</v>
      </c>
      <c r="D2818" s="2" t="s">
        <v>2971</v>
      </c>
      <c r="E2818" s="2" t="s">
        <v>343</v>
      </c>
      <c r="F2818" s="4">
        <v>0.3516782407407408</v>
      </c>
      <c r="G2818" s="4">
        <v>0.35462962962962963</v>
      </c>
      <c r="H2818" s="6">
        <v>0.002951388888888889</v>
      </c>
    </row>
    <row r="2819" ht="14.25" hidden="1" customHeight="1">
      <c r="A2819" s="2">
        <v>2813.0</v>
      </c>
      <c r="B2819" s="2">
        <v>145919.0</v>
      </c>
      <c r="C2819" s="2" t="s">
        <v>5155</v>
      </c>
      <c r="D2819" s="2" t="s">
        <v>2879</v>
      </c>
      <c r="E2819" s="2" t="s">
        <v>190</v>
      </c>
      <c r="F2819" s="4">
        <v>0.35298611111111117</v>
      </c>
      <c r="G2819" s="4">
        <v>0.3559375</v>
      </c>
      <c r="H2819" s="6">
        <v>0.002951388888888889</v>
      </c>
    </row>
    <row r="2820" ht="14.25" hidden="1" customHeight="1">
      <c r="A2820" s="2">
        <v>2814.0</v>
      </c>
      <c r="B2820" s="2">
        <v>141927.0</v>
      </c>
      <c r="C2820" s="2" t="s">
        <v>5156</v>
      </c>
      <c r="D2820" s="2" t="s">
        <v>5157</v>
      </c>
      <c r="E2820" s="2" t="s">
        <v>343</v>
      </c>
      <c r="F2820" s="4">
        <v>0.3753935185185185</v>
      </c>
      <c r="G2820" s="4">
        <v>0.3783449074074074</v>
      </c>
      <c r="H2820" s="6">
        <v>0.002951388888888889</v>
      </c>
    </row>
    <row r="2821" ht="14.25" hidden="1" customHeight="1">
      <c r="A2821" s="2">
        <v>2815.0</v>
      </c>
      <c r="B2821" s="2">
        <v>30982.0</v>
      </c>
      <c r="C2821" s="2" t="s">
        <v>5158</v>
      </c>
      <c r="D2821" s="2" t="s">
        <v>4640</v>
      </c>
      <c r="E2821" s="2" t="s">
        <v>1123</v>
      </c>
      <c r="F2821" s="4">
        <v>0.39329861111111114</v>
      </c>
      <c r="G2821" s="4">
        <v>0.39625</v>
      </c>
      <c r="H2821" s="6">
        <v>0.002951388888888889</v>
      </c>
    </row>
    <row r="2822" ht="14.25" hidden="1" customHeight="1">
      <c r="A2822" s="2">
        <v>2816.0</v>
      </c>
      <c r="B2822" s="2">
        <v>176648.0</v>
      </c>
      <c r="C2822" s="2" t="s">
        <v>5159</v>
      </c>
      <c r="D2822" s="2" t="s">
        <v>4162</v>
      </c>
      <c r="E2822" s="2" t="s">
        <v>18</v>
      </c>
      <c r="F2822" s="4">
        <v>0.3978240740740741</v>
      </c>
      <c r="G2822" s="4">
        <v>0.40077546296296296</v>
      </c>
      <c r="H2822" s="6">
        <v>0.002951388888888889</v>
      </c>
    </row>
    <row r="2823" ht="14.25" hidden="1" customHeight="1">
      <c r="A2823" s="2">
        <v>2817.0</v>
      </c>
      <c r="B2823" s="2">
        <v>176776.0</v>
      </c>
      <c r="C2823" s="2" t="s">
        <v>5160</v>
      </c>
      <c r="D2823" s="2" t="s">
        <v>5081</v>
      </c>
      <c r="E2823" s="2" t="s">
        <v>343</v>
      </c>
      <c r="F2823" s="4">
        <v>0.4055555555555555</v>
      </c>
      <c r="G2823" s="4">
        <v>0.40850694444444446</v>
      </c>
      <c r="H2823" s="6">
        <v>0.002951388888888889</v>
      </c>
    </row>
    <row r="2824" ht="14.25" hidden="1" customHeight="1">
      <c r="A2824" s="2">
        <v>2818.0</v>
      </c>
      <c r="B2824" s="2">
        <v>152108.0</v>
      </c>
      <c r="C2824" s="2" t="s">
        <v>5161</v>
      </c>
      <c r="D2824" s="2" t="s">
        <v>5162</v>
      </c>
      <c r="E2824" s="2" t="s">
        <v>142</v>
      </c>
      <c r="F2824" s="4">
        <v>0.4055902777777778</v>
      </c>
      <c r="G2824" s="4">
        <v>0.40854166666666664</v>
      </c>
      <c r="H2824" s="6">
        <v>0.002951388888888889</v>
      </c>
    </row>
    <row r="2825" ht="14.25" hidden="1" customHeight="1">
      <c r="A2825" s="2">
        <v>2819.0</v>
      </c>
      <c r="B2825" s="2">
        <v>171119.0</v>
      </c>
      <c r="C2825" s="2" t="s">
        <v>5163</v>
      </c>
      <c r="D2825" s="2" t="s">
        <v>5164</v>
      </c>
      <c r="E2825" s="2" t="s">
        <v>13</v>
      </c>
      <c r="F2825" s="4">
        <v>0.4058101851851852</v>
      </c>
      <c r="G2825" s="4">
        <v>0.40876157407407404</v>
      </c>
      <c r="H2825" s="6">
        <v>0.002951388888888889</v>
      </c>
    </row>
    <row r="2826" ht="14.25" hidden="1" customHeight="1">
      <c r="A2826" s="2">
        <v>2820.0</v>
      </c>
      <c r="B2826" s="2">
        <v>574479.0</v>
      </c>
      <c r="C2826" s="2" t="s">
        <v>5165</v>
      </c>
      <c r="D2826" s="2" t="s">
        <v>5166</v>
      </c>
      <c r="E2826" s="2" t="s">
        <v>48</v>
      </c>
      <c r="F2826" s="4">
        <v>0.4126736111111111</v>
      </c>
      <c r="G2826" s="4">
        <v>0.41562499999999997</v>
      </c>
      <c r="H2826" s="6">
        <v>0.002951388888888889</v>
      </c>
    </row>
    <row r="2827" ht="14.25" hidden="1" customHeight="1">
      <c r="A2827" s="2">
        <v>2821.0</v>
      </c>
      <c r="B2827" s="2">
        <v>172312.0</v>
      </c>
      <c r="C2827" s="2" t="s">
        <v>5167</v>
      </c>
      <c r="D2827" s="2" t="s">
        <v>5168</v>
      </c>
      <c r="E2827" s="2" t="s">
        <v>18</v>
      </c>
      <c r="F2827" s="4">
        <v>0.41277777777777774</v>
      </c>
      <c r="G2827" s="4">
        <v>0.41572916666666665</v>
      </c>
      <c r="H2827" s="6">
        <v>0.002951388888888889</v>
      </c>
    </row>
    <row r="2828" ht="14.25" hidden="1" customHeight="1">
      <c r="A2828" s="2">
        <v>2822.0</v>
      </c>
      <c r="B2828" s="2">
        <v>146718.0</v>
      </c>
      <c r="C2828" s="2" t="s">
        <v>5169</v>
      </c>
      <c r="D2828" s="2" t="s">
        <v>5170</v>
      </c>
      <c r="E2828" s="2" t="s">
        <v>53</v>
      </c>
      <c r="F2828" s="4">
        <v>0.3164236111111111</v>
      </c>
      <c r="G2828" s="4">
        <v>0.31938657407407406</v>
      </c>
      <c r="H2828" s="4">
        <v>0.002962962962962963</v>
      </c>
    </row>
    <row r="2829" ht="14.25" hidden="1" customHeight="1">
      <c r="A2829" s="2">
        <v>2823.0</v>
      </c>
      <c r="B2829" s="2">
        <v>177234.0</v>
      </c>
      <c r="C2829" s="2" t="s">
        <v>5171</v>
      </c>
      <c r="D2829" s="2" t="s">
        <v>5172</v>
      </c>
      <c r="E2829" s="2" t="s">
        <v>53</v>
      </c>
      <c r="F2829" s="4">
        <v>0.3285532407407407</v>
      </c>
      <c r="G2829" s="4">
        <v>0.3315162037037037</v>
      </c>
      <c r="H2829" s="4">
        <v>0.002962962962962963</v>
      </c>
    </row>
    <row r="2830" ht="14.25" hidden="1" customHeight="1">
      <c r="A2830" s="2">
        <v>2824.0</v>
      </c>
      <c r="B2830" s="2">
        <v>177435.0</v>
      </c>
      <c r="C2830" s="2" t="s">
        <v>5173</v>
      </c>
      <c r="D2830" s="2" t="s">
        <v>227</v>
      </c>
      <c r="E2830" s="2" t="s">
        <v>53</v>
      </c>
      <c r="F2830" s="4">
        <v>0.33806712962962965</v>
      </c>
      <c r="G2830" s="4">
        <v>0.3410300925925926</v>
      </c>
      <c r="H2830" s="4">
        <v>0.002962962962962963</v>
      </c>
    </row>
    <row r="2831" ht="14.25" hidden="1" customHeight="1">
      <c r="A2831" s="2">
        <v>2825.0</v>
      </c>
      <c r="B2831" s="2">
        <v>170892.0</v>
      </c>
      <c r="C2831" s="2" t="s">
        <v>5174</v>
      </c>
      <c r="D2831" s="2" t="s">
        <v>4150</v>
      </c>
      <c r="E2831" s="2" t="s">
        <v>190</v>
      </c>
      <c r="F2831" s="4">
        <v>0.34739583333333335</v>
      </c>
      <c r="G2831" s="4">
        <v>0.35035879629629635</v>
      </c>
      <c r="H2831" s="6">
        <v>0.002962962962962963</v>
      </c>
    </row>
    <row r="2832" ht="14.25" hidden="1" customHeight="1">
      <c r="A2832" s="2">
        <v>2826.0</v>
      </c>
      <c r="B2832" s="2">
        <v>147830.0</v>
      </c>
      <c r="C2832" s="2" t="s">
        <v>5175</v>
      </c>
      <c r="D2832" s="2" t="s">
        <v>1369</v>
      </c>
      <c r="E2832" s="2" t="s">
        <v>1128</v>
      </c>
      <c r="F2832" s="4">
        <v>0.3627314814814815</v>
      </c>
      <c r="G2832" s="4">
        <v>0.3656944444444445</v>
      </c>
      <c r="H2832" s="4">
        <v>0.002962962962962963</v>
      </c>
    </row>
    <row r="2833" ht="14.25" hidden="1" customHeight="1">
      <c r="A2833" s="2">
        <v>2827.0</v>
      </c>
      <c r="B2833" s="2">
        <v>128.0</v>
      </c>
      <c r="C2833" s="2" t="s">
        <v>5176</v>
      </c>
      <c r="D2833" s="2" t="s">
        <v>2331</v>
      </c>
      <c r="E2833" s="2" t="s">
        <v>190</v>
      </c>
      <c r="F2833" s="4">
        <v>0.3725578703703704</v>
      </c>
      <c r="G2833" s="4">
        <v>0.3755208333333333</v>
      </c>
      <c r="H2833" s="6">
        <v>0.002962962962962963</v>
      </c>
    </row>
    <row r="2834" ht="14.25" hidden="1" customHeight="1">
      <c r="A2834" s="2">
        <v>2828.0</v>
      </c>
      <c r="B2834" s="2">
        <v>15081.0</v>
      </c>
      <c r="C2834" s="2" t="s">
        <v>5177</v>
      </c>
      <c r="D2834" s="2" t="s">
        <v>5178</v>
      </c>
      <c r="E2834" s="2" t="s">
        <v>35</v>
      </c>
      <c r="F2834" s="4">
        <v>0.37549768518518517</v>
      </c>
      <c r="G2834" s="4">
        <v>0.3784606481481481</v>
      </c>
      <c r="H2834" s="4">
        <v>0.002962962962962963</v>
      </c>
    </row>
    <row r="2835" ht="14.25" hidden="1" customHeight="1">
      <c r="A2835" s="2">
        <v>2829.0</v>
      </c>
      <c r="B2835" s="2">
        <v>62783.0</v>
      </c>
      <c r="C2835" s="2" t="s">
        <v>5179</v>
      </c>
      <c r="D2835" s="2" t="s">
        <v>4219</v>
      </c>
      <c r="E2835" s="2" t="s">
        <v>35</v>
      </c>
      <c r="F2835" s="4">
        <v>0.3779976851851852</v>
      </c>
      <c r="G2835" s="4">
        <v>0.3809606481481482</v>
      </c>
      <c r="H2835" s="4">
        <v>0.002962962962962963</v>
      </c>
    </row>
    <row r="2836" ht="14.25" hidden="1" customHeight="1">
      <c r="A2836" s="2">
        <v>2830.0</v>
      </c>
      <c r="B2836" s="2">
        <v>171610.0</v>
      </c>
      <c r="C2836" s="2" t="s">
        <v>5180</v>
      </c>
      <c r="D2836" s="2" t="s">
        <v>5181</v>
      </c>
      <c r="E2836" s="2" t="s">
        <v>53</v>
      </c>
      <c r="F2836" s="4">
        <v>0.3928472222222222</v>
      </c>
      <c r="G2836" s="4">
        <v>0.3958101851851852</v>
      </c>
      <c r="H2836" s="4">
        <v>0.002962962962962963</v>
      </c>
    </row>
    <row r="2837" ht="14.25" hidden="1" customHeight="1">
      <c r="A2837" s="2">
        <v>2831.0</v>
      </c>
      <c r="B2837" s="2">
        <v>141738.0</v>
      </c>
      <c r="C2837" s="2" t="s">
        <v>5182</v>
      </c>
      <c r="D2837" s="2" t="s">
        <v>5183</v>
      </c>
      <c r="E2837" s="2" t="s">
        <v>97</v>
      </c>
      <c r="F2837" s="4">
        <v>0.39824074074074073</v>
      </c>
      <c r="G2837" s="4">
        <v>0.40120370370370373</v>
      </c>
      <c r="H2837" s="4">
        <v>0.002962962962962963</v>
      </c>
      <c r="I2837" s="6">
        <v>0.002962962962962963</v>
      </c>
    </row>
    <row r="2838" ht="14.25" hidden="1" customHeight="1">
      <c r="A2838" s="2">
        <v>2832.0</v>
      </c>
      <c r="B2838" s="2">
        <v>166823.0</v>
      </c>
      <c r="C2838" s="2" t="s">
        <v>5184</v>
      </c>
      <c r="D2838" s="2" t="s">
        <v>4706</v>
      </c>
      <c r="E2838" s="2" t="s">
        <v>190</v>
      </c>
      <c r="F2838" s="4">
        <v>0.44263888888888886</v>
      </c>
      <c r="G2838" s="4">
        <v>0.44560185185185186</v>
      </c>
      <c r="H2838" s="6">
        <v>0.002962962962962963</v>
      </c>
    </row>
    <row r="2839" ht="14.25" hidden="1" customHeight="1">
      <c r="A2839" s="2">
        <v>2833.0</v>
      </c>
      <c r="B2839" s="2">
        <v>146408.0</v>
      </c>
      <c r="C2839" s="2" t="s">
        <v>5185</v>
      </c>
      <c r="D2839" s="2" t="s">
        <v>5186</v>
      </c>
      <c r="E2839" s="2" t="s">
        <v>48</v>
      </c>
      <c r="F2839" s="4">
        <v>0.3030324074074074</v>
      </c>
      <c r="G2839" s="4">
        <v>0.30600694444444443</v>
      </c>
      <c r="H2839" s="6">
        <v>0.0029745370370370373</v>
      </c>
    </row>
    <row r="2840" ht="14.25" hidden="1" customHeight="1">
      <c r="A2840" s="2">
        <v>2834.0</v>
      </c>
      <c r="B2840" s="2">
        <v>148852.0</v>
      </c>
      <c r="C2840" s="2" t="s">
        <v>5187</v>
      </c>
      <c r="D2840" s="2" t="s">
        <v>3415</v>
      </c>
      <c r="E2840" s="2" t="s">
        <v>343</v>
      </c>
      <c r="F2840" s="4">
        <v>0.31221064814814814</v>
      </c>
      <c r="G2840" s="4">
        <v>0.3151851851851852</v>
      </c>
      <c r="H2840" s="6">
        <v>0.0029745370370370373</v>
      </c>
    </row>
    <row r="2841" ht="14.25" customHeight="1">
      <c r="A2841" s="2">
        <v>2835.0</v>
      </c>
      <c r="B2841" s="2">
        <v>142522.0</v>
      </c>
      <c r="C2841" s="2" t="s">
        <v>5188</v>
      </c>
      <c r="D2841" s="2" t="s">
        <v>5189</v>
      </c>
      <c r="E2841" s="2" t="s">
        <v>498</v>
      </c>
      <c r="F2841" s="4">
        <v>0.32001157407407405</v>
      </c>
      <c r="G2841" s="4">
        <v>0.32298611111111114</v>
      </c>
      <c r="H2841" s="7">
        <f>G2841-F2841</f>
        <v>0.002974537037</v>
      </c>
    </row>
    <row r="2842" ht="14.25" hidden="1" customHeight="1">
      <c r="A2842" s="2">
        <v>2836.0</v>
      </c>
      <c r="B2842" s="2">
        <v>178491.0</v>
      </c>
      <c r="C2842" s="2" t="s">
        <v>5190</v>
      </c>
      <c r="D2842" s="2" t="s">
        <v>792</v>
      </c>
      <c r="E2842" s="2" t="s">
        <v>109</v>
      </c>
      <c r="F2842" s="4">
        <v>0.3257291666666667</v>
      </c>
      <c r="G2842" s="4">
        <v>0.3287037037037037</v>
      </c>
      <c r="H2842" s="5">
        <v>0.0029745370370370373</v>
      </c>
    </row>
    <row r="2843" ht="14.25" hidden="1" customHeight="1">
      <c r="A2843" s="2">
        <v>2837.0</v>
      </c>
      <c r="B2843" s="2">
        <v>175540.0</v>
      </c>
      <c r="C2843" s="2" t="s">
        <v>5191</v>
      </c>
      <c r="D2843" s="2" t="s">
        <v>2392</v>
      </c>
      <c r="E2843" s="2" t="s">
        <v>190</v>
      </c>
      <c r="F2843" s="4">
        <v>0.33336805555555554</v>
      </c>
      <c r="G2843" s="4">
        <v>0.33634259259259264</v>
      </c>
      <c r="H2843" s="6">
        <v>0.0029745370370370373</v>
      </c>
    </row>
    <row r="2844" ht="14.25" hidden="1" customHeight="1">
      <c r="A2844" s="2">
        <v>2838.0</v>
      </c>
      <c r="B2844" s="2">
        <v>53183.0</v>
      </c>
      <c r="C2844" s="2" t="s">
        <v>5192</v>
      </c>
      <c r="D2844" s="2" t="s">
        <v>5193</v>
      </c>
      <c r="E2844" s="2" t="s">
        <v>48</v>
      </c>
      <c r="F2844" s="4">
        <v>0.3364583333333333</v>
      </c>
      <c r="G2844" s="4">
        <v>0.3394328703703704</v>
      </c>
      <c r="H2844" s="6">
        <v>0.0029745370370370373</v>
      </c>
    </row>
    <row r="2845" ht="14.25" hidden="1" customHeight="1">
      <c r="A2845" s="2">
        <v>2839.0</v>
      </c>
      <c r="B2845" s="2">
        <v>178757.0</v>
      </c>
      <c r="C2845" s="2" t="s">
        <v>5194</v>
      </c>
      <c r="D2845" s="2" t="s">
        <v>548</v>
      </c>
      <c r="E2845" s="2" t="s">
        <v>104</v>
      </c>
      <c r="F2845" s="4">
        <v>0.3406944444444444</v>
      </c>
      <c r="G2845" s="4">
        <v>0.3436689814814815</v>
      </c>
      <c r="H2845" s="5">
        <v>0.0029745370370370373</v>
      </c>
    </row>
    <row r="2846" ht="14.25" hidden="1" customHeight="1">
      <c r="A2846" s="2">
        <v>2840.0</v>
      </c>
      <c r="B2846" s="2">
        <v>171312.0</v>
      </c>
      <c r="C2846" s="2" t="s">
        <v>5195</v>
      </c>
      <c r="D2846" s="2" t="s">
        <v>4439</v>
      </c>
      <c r="E2846" s="2" t="s">
        <v>190</v>
      </c>
      <c r="F2846" s="4">
        <v>0.34866898148148145</v>
      </c>
      <c r="G2846" s="4">
        <v>0.3516435185185185</v>
      </c>
      <c r="H2846" s="6">
        <v>0.0029745370370370373</v>
      </c>
    </row>
    <row r="2847" ht="14.25" hidden="1" customHeight="1">
      <c r="A2847" s="2">
        <v>2841.0</v>
      </c>
      <c r="B2847" s="2">
        <v>137447.0</v>
      </c>
      <c r="C2847" s="2" t="s">
        <v>5196</v>
      </c>
      <c r="D2847" s="2" t="s">
        <v>5197</v>
      </c>
      <c r="E2847" s="2" t="s">
        <v>29</v>
      </c>
      <c r="F2847" s="4">
        <v>0.3559143518518519</v>
      </c>
      <c r="G2847" s="4">
        <v>0.35888888888888887</v>
      </c>
      <c r="H2847" s="6">
        <v>0.0029745370370370373</v>
      </c>
    </row>
    <row r="2848" ht="14.25" hidden="1" customHeight="1">
      <c r="A2848" s="2">
        <v>2842.0</v>
      </c>
      <c r="B2848" s="2">
        <v>139706.0</v>
      </c>
      <c r="C2848" s="2" t="s">
        <v>5198</v>
      </c>
      <c r="D2848" s="2" t="s">
        <v>1079</v>
      </c>
      <c r="E2848" s="2" t="s">
        <v>53</v>
      </c>
      <c r="F2848" s="4">
        <v>0.37628472222222226</v>
      </c>
      <c r="G2848" s="4">
        <v>0.37925925925925924</v>
      </c>
      <c r="H2848" s="4">
        <v>0.0029745370370370373</v>
      </c>
    </row>
    <row r="2849" ht="14.25" hidden="1" customHeight="1">
      <c r="A2849" s="2">
        <v>2843.0</v>
      </c>
      <c r="B2849" s="2">
        <v>176001.0</v>
      </c>
      <c r="C2849" s="2" t="s">
        <v>5199</v>
      </c>
      <c r="D2849" s="2" t="s">
        <v>5200</v>
      </c>
      <c r="E2849" s="2" t="s">
        <v>190</v>
      </c>
      <c r="F2849" s="4">
        <v>0.3795138888888889</v>
      </c>
      <c r="G2849" s="4">
        <v>0.38248842592592597</v>
      </c>
      <c r="H2849" s="6">
        <v>0.0029745370370370373</v>
      </c>
    </row>
    <row r="2850" ht="14.25" hidden="1" customHeight="1">
      <c r="A2850" s="2">
        <v>2844.0</v>
      </c>
      <c r="B2850" s="2">
        <v>168367.0</v>
      </c>
      <c r="C2850" s="2" t="s">
        <v>5201</v>
      </c>
      <c r="D2850" s="2" t="s">
        <v>4362</v>
      </c>
      <c r="E2850" s="2" t="s">
        <v>38</v>
      </c>
      <c r="F2850" s="4">
        <v>0.37982638888888887</v>
      </c>
      <c r="G2850" s="4">
        <v>0.38280092592592596</v>
      </c>
      <c r="H2850" s="6">
        <v>0.0029745370370370373</v>
      </c>
    </row>
    <row r="2851" ht="14.25" hidden="1" customHeight="1">
      <c r="A2851" s="2">
        <v>2845.0</v>
      </c>
      <c r="B2851" s="2">
        <v>169128.0</v>
      </c>
      <c r="C2851" s="2" t="s">
        <v>5202</v>
      </c>
      <c r="D2851" s="2" t="s">
        <v>1179</v>
      </c>
      <c r="E2851" s="2" t="s">
        <v>1128</v>
      </c>
      <c r="F2851" s="4">
        <v>0.3890972222222222</v>
      </c>
      <c r="G2851" s="4">
        <v>0.39207175925925924</v>
      </c>
      <c r="H2851" s="4">
        <v>0.0029745370370370373</v>
      </c>
    </row>
    <row r="2852" ht="14.25" hidden="1" customHeight="1">
      <c r="A2852" s="2">
        <v>2846.0</v>
      </c>
      <c r="B2852" s="2">
        <v>144812.0</v>
      </c>
      <c r="C2852" s="2" t="s">
        <v>5203</v>
      </c>
      <c r="D2852" s="2" t="s">
        <v>5204</v>
      </c>
      <c r="E2852" s="2" t="s">
        <v>97</v>
      </c>
      <c r="F2852" s="4">
        <v>0.3990509259259259</v>
      </c>
      <c r="G2852" s="4">
        <v>0.40202546296296293</v>
      </c>
      <c r="H2852" s="4">
        <v>0.0029745370370370373</v>
      </c>
      <c r="I2852" s="6">
        <v>0.0029745370370370373</v>
      </c>
    </row>
    <row r="2853" ht="14.25" hidden="1" customHeight="1">
      <c r="A2853" s="2">
        <v>2847.0</v>
      </c>
      <c r="B2853" s="2">
        <v>152299.0</v>
      </c>
      <c r="C2853" s="2" t="s">
        <v>5205</v>
      </c>
      <c r="D2853" s="2" t="s">
        <v>5206</v>
      </c>
      <c r="E2853" s="2" t="s">
        <v>250</v>
      </c>
      <c r="F2853" s="4">
        <v>0.4202546296296296</v>
      </c>
      <c r="G2853" s="4">
        <v>0.4232291666666667</v>
      </c>
      <c r="H2853" s="6">
        <v>0.0029745370370370373</v>
      </c>
    </row>
    <row r="2854" ht="14.25" hidden="1" customHeight="1">
      <c r="A2854" s="2">
        <v>2848.0</v>
      </c>
      <c r="B2854" s="2">
        <v>176833.0</v>
      </c>
      <c r="C2854" s="2" t="s">
        <v>5207</v>
      </c>
      <c r="D2854" s="2" t="s">
        <v>4678</v>
      </c>
      <c r="E2854" s="2" t="s">
        <v>38</v>
      </c>
      <c r="F2854" s="4">
        <v>0.31752314814814814</v>
      </c>
      <c r="G2854" s="4">
        <v>0.32050925925925927</v>
      </c>
      <c r="H2854" s="6">
        <v>0.0029861111111111113</v>
      </c>
    </row>
    <row r="2855" ht="14.25" hidden="1" customHeight="1">
      <c r="A2855" s="2">
        <v>2849.0</v>
      </c>
      <c r="B2855" s="2">
        <v>149324.0</v>
      </c>
      <c r="C2855" s="2" t="s">
        <v>5208</v>
      </c>
      <c r="D2855" s="2" t="s">
        <v>1546</v>
      </c>
      <c r="E2855" s="2" t="s">
        <v>1128</v>
      </c>
      <c r="F2855" s="4">
        <v>0.3287615740740741</v>
      </c>
      <c r="G2855" s="4">
        <v>0.3317476851851852</v>
      </c>
      <c r="H2855" s="4">
        <v>0.0029861111111111113</v>
      </c>
    </row>
    <row r="2856" ht="14.25" hidden="1" customHeight="1">
      <c r="A2856" s="2">
        <v>2850.0</v>
      </c>
      <c r="B2856" s="2">
        <v>53183.0</v>
      </c>
      <c r="C2856" s="2" t="s">
        <v>5209</v>
      </c>
      <c r="D2856" s="2" t="s">
        <v>5193</v>
      </c>
      <c r="E2856" s="2" t="s">
        <v>48</v>
      </c>
      <c r="F2856" s="4">
        <v>0.3369907407407407</v>
      </c>
      <c r="G2856" s="4">
        <v>0.33997685185185184</v>
      </c>
      <c r="H2856" s="6">
        <v>0.0029861111111111113</v>
      </c>
    </row>
    <row r="2857" ht="14.25" hidden="1" customHeight="1">
      <c r="A2857" s="2">
        <v>2851.0</v>
      </c>
      <c r="B2857" s="2">
        <v>140.0</v>
      </c>
      <c r="C2857" s="2" t="s">
        <v>5210</v>
      </c>
      <c r="D2857" s="2" t="s">
        <v>5211</v>
      </c>
      <c r="E2857" s="2" t="s">
        <v>48</v>
      </c>
      <c r="F2857" s="4">
        <v>0.35899305555555555</v>
      </c>
      <c r="G2857" s="4">
        <v>0.3619791666666667</v>
      </c>
      <c r="H2857" s="6">
        <v>0.0029861111111111113</v>
      </c>
    </row>
    <row r="2858" ht="14.25" hidden="1" customHeight="1">
      <c r="A2858" s="2">
        <v>2852.0</v>
      </c>
      <c r="B2858" s="2">
        <v>179006.0</v>
      </c>
      <c r="C2858" s="2" t="s">
        <v>5212</v>
      </c>
      <c r="D2858" s="2" t="s">
        <v>315</v>
      </c>
      <c r="E2858" s="2" t="s">
        <v>61</v>
      </c>
      <c r="F2858" s="4">
        <v>0.360775462962963</v>
      </c>
      <c r="G2858" s="4">
        <v>0.36376157407407406</v>
      </c>
      <c r="H2858" s="6">
        <v>0.0029861111111111113</v>
      </c>
    </row>
    <row r="2859" ht="14.25" hidden="1" customHeight="1">
      <c r="A2859" s="2">
        <v>2853.0</v>
      </c>
      <c r="B2859" s="2">
        <v>50907.0</v>
      </c>
      <c r="C2859" s="2" t="s">
        <v>5213</v>
      </c>
      <c r="D2859" s="2" t="s">
        <v>5214</v>
      </c>
      <c r="E2859" s="2" t="s">
        <v>48</v>
      </c>
      <c r="F2859" s="4">
        <v>0.3649652777777778</v>
      </c>
      <c r="G2859" s="4">
        <v>0.36795138888888884</v>
      </c>
      <c r="H2859" s="6">
        <v>0.0029861111111111113</v>
      </c>
    </row>
    <row r="2860" ht="14.25" customHeight="1">
      <c r="A2860" s="2">
        <v>2854.0</v>
      </c>
      <c r="B2860" s="2">
        <v>67196.0</v>
      </c>
      <c r="C2860" s="2" t="s">
        <v>5215</v>
      </c>
      <c r="D2860" s="2" t="s">
        <v>5216</v>
      </c>
      <c r="E2860" s="2" t="s">
        <v>498</v>
      </c>
      <c r="F2860" s="4">
        <v>0.36574074074074076</v>
      </c>
      <c r="G2860" s="4">
        <v>0.36872685185185183</v>
      </c>
      <c r="H2860" s="7">
        <f>G2860-F2860</f>
        <v>0.002986111111</v>
      </c>
    </row>
    <row r="2861" ht="14.25" hidden="1" customHeight="1">
      <c r="A2861" s="2">
        <v>2855.0</v>
      </c>
      <c r="B2861" s="2">
        <v>30297.0</v>
      </c>
      <c r="C2861" s="2" t="s">
        <v>5217</v>
      </c>
      <c r="D2861" s="2" t="s">
        <v>5218</v>
      </c>
      <c r="E2861" s="2" t="s">
        <v>26</v>
      </c>
      <c r="F2861" s="4">
        <v>0.4082638888888889</v>
      </c>
      <c r="G2861" s="4">
        <v>0.41124999999999995</v>
      </c>
      <c r="H2861" s="6">
        <v>0.0029861111111111113</v>
      </c>
    </row>
    <row r="2862" ht="14.25" hidden="1" customHeight="1">
      <c r="A2862" s="2">
        <v>2856.0</v>
      </c>
      <c r="B2862" s="2">
        <v>503531.0</v>
      </c>
      <c r="C2862" s="2" t="s">
        <v>5219</v>
      </c>
      <c r="D2862" s="2" t="s">
        <v>1659</v>
      </c>
      <c r="E2862" s="2" t="s">
        <v>1123</v>
      </c>
      <c r="F2862" s="4">
        <v>0.4157175925925926</v>
      </c>
      <c r="G2862" s="4">
        <v>0.41870370370370374</v>
      </c>
      <c r="H2862" s="6">
        <v>0.0029861111111111113</v>
      </c>
    </row>
    <row r="2863" ht="14.25" hidden="1" customHeight="1">
      <c r="A2863" s="2">
        <v>2857.0</v>
      </c>
      <c r="B2863" s="2">
        <v>176093.0</v>
      </c>
      <c r="C2863" s="2" t="s">
        <v>5220</v>
      </c>
      <c r="D2863" s="2" t="s">
        <v>4452</v>
      </c>
      <c r="E2863" s="2" t="s">
        <v>48</v>
      </c>
      <c r="F2863" s="4">
        <v>0.30833333333333335</v>
      </c>
      <c r="G2863" s="4">
        <v>0.3113310185185185</v>
      </c>
      <c r="H2863" s="6">
        <v>0.002997685185185185</v>
      </c>
    </row>
    <row r="2864" ht="14.25" hidden="1" customHeight="1">
      <c r="A2864" s="2">
        <v>2858.0</v>
      </c>
      <c r="B2864" s="2">
        <v>29252.0</v>
      </c>
      <c r="C2864" s="2" t="s">
        <v>5221</v>
      </c>
      <c r="D2864" s="2" t="s">
        <v>2743</v>
      </c>
      <c r="E2864" s="2" t="s">
        <v>1128</v>
      </c>
      <c r="F2864" s="4">
        <v>0.30895833333333333</v>
      </c>
      <c r="G2864" s="4">
        <v>0.3119560185185185</v>
      </c>
      <c r="H2864" s="4">
        <v>0.002997685185185185</v>
      </c>
    </row>
    <row r="2865" ht="14.25" hidden="1" customHeight="1">
      <c r="A2865" s="2">
        <v>2859.0</v>
      </c>
      <c r="B2865" s="2">
        <v>174479.0</v>
      </c>
      <c r="C2865" s="2" t="s">
        <v>5222</v>
      </c>
      <c r="D2865" s="2" t="s">
        <v>1306</v>
      </c>
      <c r="E2865" s="2" t="s">
        <v>330</v>
      </c>
      <c r="F2865" s="4">
        <v>0.3245138888888889</v>
      </c>
      <c r="G2865" s="4">
        <v>0.3275115740740741</v>
      </c>
      <c r="H2865" s="4">
        <v>0.002997685185185185</v>
      </c>
    </row>
    <row r="2866" ht="14.25" hidden="1" customHeight="1">
      <c r="A2866" s="2">
        <v>2860.0</v>
      </c>
      <c r="B2866" s="2">
        <v>135136.0</v>
      </c>
      <c r="C2866" s="2" t="s">
        <v>5223</v>
      </c>
      <c r="D2866" s="2" t="s">
        <v>1731</v>
      </c>
      <c r="E2866" s="2" t="s">
        <v>48</v>
      </c>
      <c r="F2866" s="4">
        <v>0.33974537037037034</v>
      </c>
      <c r="G2866" s="4">
        <v>0.34274305555555556</v>
      </c>
      <c r="H2866" s="6">
        <v>0.002997685185185185</v>
      </c>
    </row>
    <row r="2867" ht="14.25" hidden="1" customHeight="1">
      <c r="A2867" s="2">
        <v>2861.0</v>
      </c>
      <c r="B2867" s="2">
        <v>175459.0</v>
      </c>
      <c r="C2867" s="2" t="s">
        <v>5224</v>
      </c>
      <c r="D2867" s="2" t="s">
        <v>5225</v>
      </c>
      <c r="E2867" s="2" t="s">
        <v>26</v>
      </c>
      <c r="F2867" s="4">
        <v>0.34208333333333335</v>
      </c>
      <c r="G2867" s="4">
        <v>0.3450810185185185</v>
      </c>
      <c r="H2867" s="6">
        <v>0.002997685185185185</v>
      </c>
    </row>
    <row r="2868" ht="14.25" hidden="1" customHeight="1">
      <c r="A2868" s="2">
        <v>2862.0</v>
      </c>
      <c r="B2868" s="2">
        <v>88803.0</v>
      </c>
      <c r="C2868" s="2" t="s">
        <v>5226</v>
      </c>
      <c r="D2868" s="2" t="s">
        <v>2353</v>
      </c>
      <c r="E2868" s="2" t="s">
        <v>53</v>
      </c>
      <c r="F2868" s="4">
        <v>0.36000000000000004</v>
      </c>
      <c r="G2868" s="4">
        <v>0.3629976851851852</v>
      </c>
      <c r="H2868" s="4">
        <v>0.002997685185185185</v>
      </c>
    </row>
    <row r="2869" ht="14.25" hidden="1" customHeight="1">
      <c r="A2869" s="2">
        <v>2863.0</v>
      </c>
      <c r="B2869" s="2">
        <v>169358.0</v>
      </c>
      <c r="C2869" s="2" t="s">
        <v>5227</v>
      </c>
      <c r="D2869" s="2" t="s">
        <v>1181</v>
      </c>
      <c r="E2869" s="2" t="s">
        <v>1128</v>
      </c>
      <c r="F2869" s="4">
        <v>0.3698726851851852</v>
      </c>
      <c r="G2869" s="4">
        <v>0.37287037037037035</v>
      </c>
      <c r="H2869" s="4">
        <v>0.002997685185185185</v>
      </c>
    </row>
    <row r="2870" ht="14.25" hidden="1" customHeight="1">
      <c r="A2870" s="2">
        <v>2864.0</v>
      </c>
      <c r="B2870" s="2">
        <v>177386.0</v>
      </c>
      <c r="C2870" s="2" t="s">
        <v>5228</v>
      </c>
      <c r="D2870" s="2" t="s">
        <v>5229</v>
      </c>
      <c r="E2870" s="2" t="s">
        <v>23</v>
      </c>
      <c r="F2870" s="4">
        <v>0.38108796296296293</v>
      </c>
      <c r="G2870" s="4">
        <v>0.3840856481481481</v>
      </c>
      <c r="H2870" s="6">
        <v>0.002997685185185185</v>
      </c>
    </row>
    <row r="2871" ht="14.25" hidden="1" customHeight="1">
      <c r="A2871" s="2">
        <v>2865.0</v>
      </c>
      <c r="B2871" s="2">
        <v>44611.0</v>
      </c>
      <c r="C2871" s="2" t="s">
        <v>5230</v>
      </c>
      <c r="D2871" s="2" t="s">
        <v>5231</v>
      </c>
      <c r="E2871" s="2" t="s">
        <v>23</v>
      </c>
      <c r="F2871" s="4">
        <v>0.38179398148148147</v>
      </c>
      <c r="G2871" s="4">
        <v>0.38479166666666664</v>
      </c>
      <c r="H2871" s="6">
        <v>0.002997685185185185</v>
      </c>
    </row>
    <row r="2872" ht="14.25" hidden="1" customHeight="1">
      <c r="A2872" s="2">
        <v>2866.0</v>
      </c>
      <c r="B2872" s="2">
        <v>599741.0</v>
      </c>
      <c r="C2872" s="2" t="s">
        <v>5232</v>
      </c>
      <c r="D2872" s="2" t="s">
        <v>1481</v>
      </c>
      <c r="E2872" s="2" t="s">
        <v>1123</v>
      </c>
      <c r="F2872" s="4">
        <v>0.5492708333333333</v>
      </c>
      <c r="G2872" s="4">
        <v>0.5522685185185185</v>
      </c>
      <c r="H2872" s="6">
        <v>0.002997685185185185</v>
      </c>
    </row>
    <row r="2873" ht="14.25" hidden="1" customHeight="1">
      <c r="A2873" s="2">
        <v>2867.0</v>
      </c>
      <c r="B2873" s="2">
        <v>126045.0</v>
      </c>
      <c r="C2873" s="2" t="s">
        <v>5233</v>
      </c>
      <c r="D2873" s="2" t="s">
        <v>1463</v>
      </c>
      <c r="E2873" s="2" t="s">
        <v>1123</v>
      </c>
      <c r="F2873" s="4">
        <v>0.5589583333333333</v>
      </c>
      <c r="G2873" s="4">
        <v>0.5619560185185185</v>
      </c>
      <c r="H2873" s="6">
        <v>0.002997685185185185</v>
      </c>
    </row>
    <row r="2874" ht="14.25" hidden="1" customHeight="1">
      <c r="A2874" s="2">
        <v>2868.0</v>
      </c>
      <c r="B2874" s="2">
        <v>178694.0</v>
      </c>
      <c r="C2874" s="2" t="s">
        <v>5234</v>
      </c>
      <c r="D2874" s="2" t="s">
        <v>630</v>
      </c>
      <c r="E2874" s="2" t="s">
        <v>48</v>
      </c>
      <c r="F2874" s="4">
        <v>0.32177083333333334</v>
      </c>
      <c r="G2874" s="4">
        <v>0.3247800925925926</v>
      </c>
      <c r="H2874" s="6">
        <v>0.003009259259259259</v>
      </c>
    </row>
    <row r="2875" ht="14.25" hidden="1" customHeight="1">
      <c r="A2875" s="2">
        <v>2869.0</v>
      </c>
      <c r="B2875" s="2">
        <v>169577.0</v>
      </c>
      <c r="C2875" s="2" t="s">
        <v>5235</v>
      </c>
      <c r="D2875" s="2" t="s">
        <v>1342</v>
      </c>
      <c r="E2875" s="2" t="s">
        <v>53</v>
      </c>
      <c r="F2875" s="4">
        <v>0.3271412037037037</v>
      </c>
      <c r="G2875" s="4">
        <v>0.33015046296296297</v>
      </c>
      <c r="H2875" s="4">
        <v>0.003009259259259259</v>
      </c>
    </row>
    <row r="2876" ht="14.25" hidden="1" customHeight="1">
      <c r="A2876" s="2">
        <v>2870.0</v>
      </c>
      <c r="B2876" s="2">
        <v>170415.0</v>
      </c>
      <c r="C2876" s="2" t="s">
        <v>5236</v>
      </c>
      <c r="D2876" s="2" t="s">
        <v>4764</v>
      </c>
      <c r="E2876" s="2" t="s">
        <v>32</v>
      </c>
      <c r="F2876" s="4">
        <v>0.32850694444444445</v>
      </c>
      <c r="G2876" s="4">
        <v>0.3315162037037037</v>
      </c>
      <c r="H2876" s="6">
        <v>0.003009259259259259</v>
      </c>
    </row>
    <row r="2877" ht="14.25" hidden="1" customHeight="1">
      <c r="A2877" s="2">
        <v>2871.0</v>
      </c>
      <c r="B2877" s="2">
        <v>10351.0</v>
      </c>
      <c r="C2877" s="2" t="s">
        <v>5237</v>
      </c>
      <c r="D2877" s="2" t="s">
        <v>4024</v>
      </c>
      <c r="E2877" s="2" t="s">
        <v>13</v>
      </c>
      <c r="F2877" s="4">
        <v>0.33320601851851855</v>
      </c>
      <c r="G2877" s="4">
        <v>0.33621527777777777</v>
      </c>
      <c r="H2877" s="6">
        <v>0.003009259259259259</v>
      </c>
    </row>
    <row r="2878" ht="14.25" customHeight="1">
      <c r="A2878" s="2">
        <v>2872.0</v>
      </c>
      <c r="B2878" s="2">
        <v>38352.0</v>
      </c>
      <c r="C2878" s="2" t="s">
        <v>5238</v>
      </c>
      <c r="D2878" s="2" t="s">
        <v>5239</v>
      </c>
      <c r="E2878" s="2" t="s">
        <v>498</v>
      </c>
      <c r="F2878" s="4">
        <v>0.3426736111111111</v>
      </c>
      <c r="G2878" s="4">
        <v>0.3456828703703703</v>
      </c>
      <c r="H2878" s="7">
        <f>G2878-F2878</f>
        <v>0.003009259259</v>
      </c>
    </row>
    <row r="2879" ht="14.25" hidden="1" customHeight="1">
      <c r="A2879" s="2">
        <v>2873.0</v>
      </c>
      <c r="B2879" s="2">
        <v>145526.0</v>
      </c>
      <c r="C2879" s="2" t="s">
        <v>5240</v>
      </c>
      <c r="D2879" s="2" t="s">
        <v>4587</v>
      </c>
      <c r="E2879" s="2" t="s">
        <v>53</v>
      </c>
      <c r="F2879" s="4">
        <v>0.3442708333333333</v>
      </c>
      <c r="G2879" s="4">
        <v>0.34728009259259257</v>
      </c>
      <c r="H2879" s="4">
        <v>0.003009259259259259</v>
      </c>
    </row>
    <row r="2880" ht="14.25" hidden="1" customHeight="1">
      <c r="A2880" s="2">
        <v>2874.0</v>
      </c>
      <c r="B2880" s="2">
        <v>74441.0</v>
      </c>
      <c r="C2880" s="2" t="s">
        <v>5241</v>
      </c>
      <c r="D2880" s="2" t="s">
        <v>5242</v>
      </c>
      <c r="E2880" s="2" t="s">
        <v>26</v>
      </c>
      <c r="F2880" s="4">
        <v>0.3549305555555555</v>
      </c>
      <c r="G2880" s="4">
        <v>0.3579398148148148</v>
      </c>
      <c r="H2880" s="6">
        <v>0.003009259259259259</v>
      </c>
    </row>
    <row r="2881" ht="14.25" hidden="1" customHeight="1">
      <c r="A2881" s="2">
        <v>2875.0</v>
      </c>
      <c r="B2881" s="2">
        <v>178135.0</v>
      </c>
      <c r="C2881" s="2" t="s">
        <v>5243</v>
      </c>
      <c r="D2881" s="2" t="s">
        <v>985</v>
      </c>
      <c r="E2881" s="2" t="s">
        <v>41</v>
      </c>
      <c r="F2881" s="4">
        <v>0.3632175925925926</v>
      </c>
      <c r="G2881" s="4">
        <v>0.3662268518518519</v>
      </c>
      <c r="H2881" s="6">
        <v>0.003009259259259259</v>
      </c>
    </row>
    <row r="2882" ht="14.25" hidden="1" customHeight="1">
      <c r="A2882" s="2">
        <v>2876.0</v>
      </c>
      <c r="B2882" s="2">
        <v>175270.0</v>
      </c>
      <c r="C2882" s="2" t="s">
        <v>5244</v>
      </c>
      <c r="D2882" s="2" t="s">
        <v>286</v>
      </c>
      <c r="E2882" s="2" t="s">
        <v>109</v>
      </c>
      <c r="F2882" s="4">
        <v>0.3770023148148148</v>
      </c>
      <c r="G2882" s="4">
        <v>0.3800115740740741</v>
      </c>
      <c r="H2882" s="5">
        <v>0.003009259259259259</v>
      </c>
    </row>
    <row r="2883" ht="14.25" hidden="1" customHeight="1">
      <c r="A2883" s="2">
        <v>2877.0</v>
      </c>
      <c r="B2883" s="2">
        <v>146316.0</v>
      </c>
      <c r="C2883" s="2" t="s">
        <v>5245</v>
      </c>
      <c r="D2883" s="2" t="s">
        <v>4854</v>
      </c>
      <c r="E2883" s="2" t="s">
        <v>190</v>
      </c>
      <c r="F2883" s="4">
        <v>0.4139699074074074</v>
      </c>
      <c r="G2883" s="4">
        <v>0.4169791666666667</v>
      </c>
      <c r="H2883" s="6">
        <v>0.003009259259259259</v>
      </c>
    </row>
    <row r="2884" ht="14.25" hidden="1" customHeight="1">
      <c r="A2884" s="2">
        <v>2878.0</v>
      </c>
      <c r="B2884" s="2">
        <v>3021.0</v>
      </c>
      <c r="C2884" s="2" t="s">
        <v>5246</v>
      </c>
      <c r="D2884" s="2" t="s">
        <v>5247</v>
      </c>
      <c r="E2884" s="2" t="s">
        <v>48</v>
      </c>
      <c r="F2884" s="4">
        <v>0.4749305555555556</v>
      </c>
      <c r="G2884" s="4">
        <v>0.47793981481481485</v>
      </c>
      <c r="H2884" s="6">
        <v>0.003009259259259259</v>
      </c>
    </row>
    <row r="2885" ht="14.25" hidden="1" customHeight="1">
      <c r="A2885" s="2">
        <v>2879.0</v>
      </c>
      <c r="B2885" s="2">
        <v>178943.0</v>
      </c>
      <c r="C2885" s="2" t="s">
        <v>5248</v>
      </c>
      <c r="D2885" s="2" t="s">
        <v>401</v>
      </c>
      <c r="E2885" s="2" t="s">
        <v>26</v>
      </c>
      <c r="F2885" s="4">
        <v>0.3376273148148148</v>
      </c>
      <c r="G2885" s="4">
        <v>0.3406481481481482</v>
      </c>
      <c r="H2885" s="6">
        <v>0.0030208333333333333</v>
      </c>
    </row>
    <row r="2886" ht="14.25" hidden="1" customHeight="1">
      <c r="A2886" s="2">
        <v>2880.0</v>
      </c>
      <c r="B2886" s="2">
        <v>178902.0</v>
      </c>
      <c r="C2886" s="2" t="s">
        <v>5249</v>
      </c>
      <c r="D2886" s="2" t="s">
        <v>425</v>
      </c>
      <c r="E2886" s="2" t="s">
        <v>135</v>
      </c>
      <c r="F2886" s="4">
        <v>0.350787037037037</v>
      </c>
      <c r="G2886" s="4">
        <v>0.35380787037037037</v>
      </c>
      <c r="H2886" s="4">
        <v>0.0030208333333333333</v>
      </c>
    </row>
    <row r="2887" ht="14.25" hidden="1" customHeight="1">
      <c r="A2887" s="2">
        <v>2881.0</v>
      </c>
      <c r="B2887" s="2">
        <v>138188.0</v>
      </c>
      <c r="C2887" s="2" t="s">
        <v>5250</v>
      </c>
      <c r="D2887" s="2" t="s">
        <v>5251</v>
      </c>
      <c r="E2887" s="2" t="s">
        <v>53</v>
      </c>
      <c r="F2887" s="4">
        <v>0.35344907407407405</v>
      </c>
      <c r="G2887" s="4">
        <v>0.3564699074074074</v>
      </c>
      <c r="H2887" s="4">
        <v>0.0030208333333333333</v>
      </c>
    </row>
    <row r="2888" ht="14.25" hidden="1" customHeight="1">
      <c r="A2888" s="2">
        <v>2882.0</v>
      </c>
      <c r="B2888" s="2">
        <v>594684.0</v>
      </c>
      <c r="C2888" s="2" t="s">
        <v>5252</v>
      </c>
      <c r="D2888" s="2" t="s">
        <v>2479</v>
      </c>
      <c r="E2888" s="2" t="s">
        <v>81</v>
      </c>
      <c r="F2888" s="4">
        <v>0.3578935185185185</v>
      </c>
      <c r="G2888" s="4">
        <v>0.36091435185185183</v>
      </c>
      <c r="H2888" s="6">
        <v>0.0030208333333333333</v>
      </c>
    </row>
    <row r="2889" ht="14.25" hidden="1" customHeight="1">
      <c r="A2889" s="2">
        <v>2883.0</v>
      </c>
      <c r="B2889" s="2">
        <v>47701.0</v>
      </c>
      <c r="C2889" s="2" t="s">
        <v>5253</v>
      </c>
      <c r="D2889" s="2" t="s">
        <v>4569</v>
      </c>
      <c r="E2889" s="2" t="s">
        <v>190</v>
      </c>
      <c r="F2889" s="4">
        <v>0.3631365740740741</v>
      </c>
      <c r="G2889" s="4">
        <v>0.36615740740740743</v>
      </c>
      <c r="H2889" s="6">
        <v>0.0030208333333333333</v>
      </c>
    </row>
    <row r="2890" ht="14.25" hidden="1" customHeight="1">
      <c r="A2890" s="2">
        <v>2884.0</v>
      </c>
      <c r="B2890" s="2">
        <v>174698.0</v>
      </c>
      <c r="C2890" s="2" t="s">
        <v>5254</v>
      </c>
      <c r="D2890" s="2" t="s">
        <v>3871</v>
      </c>
      <c r="E2890" s="2" t="s">
        <v>35</v>
      </c>
      <c r="F2890" s="4">
        <v>0.3750462962962963</v>
      </c>
      <c r="G2890" s="4">
        <v>0.37806712962962963</v>
      </c>
      <c r="H2890" s="4">
        <v>0.0030208333333333333</v>
      </c>
    </row>
    <row r="2891" ht="14.25" hidden="1" customHeight="1">
      <c r="A2891" s="2">
        <v>2885.0</v>
      </c>
      <c r="B2891" s="2">
        <v>177231.0</v>
      </c>
      <c r="C2891" s="2" t="s">
        <v>5255</v>
      </c>
      <c r="D2891" s="2" t="s">
        <v>5256</v>
      </c>
      <c r="E2891" s="2" t="s">
        <v>190</v>
      </c>
      <c r="F2891" s="4">
        <v>0.3872800925925926</v>
      </c>
      <c r="G2891" s="4">
        <v>0.39030092592592597</v>
      </c>
      <c r="H2891" s="6">
        <v>0.0030208333333333333</v>
      </c>
    </row>
    <row r="2892" ht="14.25" hidden="1" customHeight="1">
      <c r="A2892" s="2">
        <v>2886.0</v>
      </c>
      <c r="B2892" s="2">
        <v>174247.0</v>
      </c>
      <c r="C2892" s="2" t="s">
        <v>5257</v>
      </c>
      <c r="D2892" s="2" t="s">
        <v>2166</v>
      </c>
      <c r="E2892" s="2" t="s">
        <v>190</v>
      </c>
      <c r="F2892" s="4">
        <v>0.4340509259259259</v>
      </c>
      <c r="G2892" s="4">
        <v>0.43707175925925923</v>
      </c>
      <c r="H2892" s="6">
        <v>0.0030208333333333333</v>
      </c>
    </row>
    <row r="2893" ht="14.25" hidden="1" customHeight="1">
      <c r="A2893" s="2">
        <v>2887.0</v>
      </c>
      <c r="B2893" s="2">
        <v>138418.0</v>
      </c>
      <c r="C2893" s="2" t="s">
        <v>5258</v>
      </c>
      <c r="D2893" s="2" t="s">
        <v>5259</v>
      </c>
      <c r="E2893" s="2" t="s">
        <v>26</v>
      </c>
      <c r="F2893" s="4">
        <v>0.44111111111111106</v>
      </c>
      <c r="G2893" s="4">
        <v>0.4441319444444444</v>
      </c>
      <c r="H2893" s="6">
        <v>0.0030208333333333333</v>
      </c>
    </row>
    <row r="2894" ht="14.25" hidden="1" customHeight="1">
      <c r="A2894" s="2">
        <v>2888.0</v>
      </c>
      <c r="B2894" s="2">
        <v>166773.0</v>
      </c>
      <c r="C2894" s="2" t="s">
        <v>5260</v>
      </c>
      <c r="D2894" s="2" t="s">
        <v>3029</v>
      </c>
      <c r="E2894" s="2" t="s">
        <v>1123</v>
      </c>
      <c r="F2894" s="4">
        <v>0.5743518518518519</v>
      </c>
      <c r="G2894" s="4">
        <v>0.5773726851851851</v>
      </c>
      <c r="H2894" s="6">
        <v>0.0030208333333333333</v>
      </c>
    </row>
    <row r="2895" ht="14.25" hidden="1" customHeight="1">
      <c r="A2895" s="2">
        <v>2889.0</v>
      </c>
      <c r="B2895" s="2">
        <v>149324.0</v>
      </c>
      <c r="C2895" s="2" t="s">
        <v>5261</v>
      </c>
      <c r="D2895" s="2" t="s">
        <v>1546</v>
      </c>
      <c r="E2895" s="2" t="s">
        <v>1128</v>
      </c>
      <c r="F2895" s="4">
        <v>0.30675925925925923</v>
      </c>
      <c r="G2895" s="4">
        <v>0.30979166666666663</v>
      </c>
      <c r="H2895" s="4">
        <v>0.0030324074074074073</v>
      </c>
    </row>
    <row r="2896" ht="14.25" hidden="1" customHeight="1">
      <c r="A2896" s="2">
        <v>2890.0</v>
      </c>
      <c r="B2896" s="2">
        <v>93889.0</v>
      </c>
      <c r="C2896" s="2" t="s">
        <v>5262</v>
      </c>
      <c r="D2896" s="2" t="s">
        <v>2298</v>
      </c>
      <c r="E2896" s="2" t="s">
        <v>26</v>
      </c>
      <c r="F2896" s="4">
        <v>0.32202546296296297</v>
      </c>
      <c r="G2896" s="4">
        <v>0.32505787037037037</v>
      </c>
      <c r="H2896" s="6">
        <v>0.0030324074074074073</v>
      </c>
    </row>
    <row r="2897" ht="14.25" hidden="1" customHeight="1">
      <c r="A2897" s="2">
        <v>2891.0</v>
      </c>
      <c r="B2897" s="2">
        <v>177839.0</v>
      </c>
      <c r="C2897" s="2" t="s">
        <v>5263</v>
      </c>
      <c r="D2897" s="2" t="s">
        <v>5264</v>
      </c>
      <c r="E2897" s="2" t="s">
        <v>35</v>
      </c>
      <c r="F2897" s="4">
        <v>0.3274537037037037</v>
      </c>
      <c r="G2897" s="4">
        <v>0.3304861111111111</v>
      </c>
      <c r="H2897" s="4">
        <v>0.0030324074074074073</v>
      </c>
    </row>
    <row r="2898" ht="14.25" hidden="1" customHeight="1">
      <c r="A2898" s="2">
        <v>2892.0</v>
      </c>
      <c r="B2898" s="2">
        <v>178782.0</v>
      </c>
      <c r="C2898" s="2" t="s">
        <v>5265</v>
      </c>
      <c r="D2898" s="2" t="s">
        <v>529</v>
      </c>
      <c r="E2898" s="2" t="s">
        <v>32</v>
      </c>
      <c r="F2898" s="4">
        <v>0.3466550925925926</v>
      </c>
      <c r="G2898" s="4">
        <v>0.3496875</v>
      </c>
      <c r="H2898" s="6">
        <v>0.0030324074074074073</v>
      </c>
    </row>
    <row r="2899" ht="14.25" hidden="1" customHeight="1">
      <c r="A2899" s="2">
        <v>2893.0</v>
      </c>
      <c r="B2899" s="2">
        <v>572018.0</v>
      </c>
      <c r="C2899" s="2" t="s">
        <v>5266</v>
      </c>
      <c r="D2899" s="2" t="s">
        <v>1825</v>
      </c>
      <c r="E2899" s="2" t="s">
        <v>1123</v>
      </c>
      <c r="F2899" s="4">
        <v>0.3492361111111111</v>
      </c>
      <c r="G2899" s="4">
        <v>0.35226851851851854</v>
      </c>
      <c r="H2899" s="6">
        <v>0.0030324074074074073</v>
      </c>
    </row>
    <row r="2900" ht="14.25" hidden="1" customHeight="1">
      <c r="A2900" s="2">
        <v>2894.0</v>
      </c>
      <c r="B2900" s="2">
        <v>582738.0</v>
      </c>
      <c r="C2900" s="2" t="s">
        <v>5267</v>
      </c>
      <c r="D2900" s="2" t="s">
        <v>5268</v>
      </c>
      <c r="E2900" s="2" t="s">
        <v>343</v>
      </c>
      <c r="F2900" s="4">
        <v>0.35363425925925923</v>
      </c>
      <c r="G2900" s="4">
        <v>0.3566666666666667</v>
      </c>
      <c r="H2900" s="6">
        <v>0.0030324074074074073</v>
      </c>
    </row>
    <row r="2901" ht="14.25" hidden="1" customHeight="1">
      <c r="A2901" s="2">
        <v>2895.0</v>
      </c>
      <c r="B2901" s="2">
        <v>174169.0</v>
      </c>
      <c r="C2901" s="2" t="s">
        <v>5269</v>
      </c>
      <c r="D2901" s="2" t="s">
        <v>1280</v>
      </c>
      <c r="E2901" s="2" t="s">
        <v>1128</v>
      </c>
      <c r="F2901" s="4">
        <v>0.35660879629629627</v>
      </c>
      <c r="G2901" s="4">
        <v>0.3596412037037037</v>
      </c>
      <c r="H2901" s="4">
        <v>0.0030324074074074073</v>
      </c>
    </row>
    <row r="2902" ht="14.25" hidden="1" customHeight="1">
      <c r="A2902" s="2">
        <v>2896.0</v>
      </c>
      <c r="B2902" s="2">
        <v>38766.0</v>
      </c>
      <c r="C2902" s="2" t="s">
        <v>5270</v>
      </c>
      <c r="D2902" s="2" t="s">
        <v>1459</v>
      </c>
      <c r="E2902" s="2" t="s">
        <v>53</v>
      </c>
      <c r="F2902" s="4">
        <v>0.3578587962962963</v>
      </c>
      <c r="G2902" s="4">
        <v>0.3608912037037037</v>
      </c>
      <c r="H2902" s="4">
        <v>0.0030324074074074073</v>
      </c>
    </row>
    <row r="2903" ht="14.25" hidden="1" customHeight="1">
      <c r="A2903" s="2">
        <v>2897.0</v>
      </c>
      <c r="B2903" s="2">
        <v>2312.0</v>
      </c>
      <c r="C2903" s="2" t="s">
        <v>5271</v>
      </c>
      <c r="D2903" s="2" t="s">
        <v>5272</v>
      </c>
      <c r="E2903" s="2" t="s">
        <v>48</v>
      </c>
      <c r="F2903" s="4">
        <v>0.36724537037037036</v>
      </c>
      <c r="G2903" s="4">
        <v>0.37027777777777776</v>
      </c>
      <c r="H2903" s="6">
        <v>0.0030324074074074073</v>
      </c>
    </row>
    <row r="2904" ht="14.25" hidden="1" customHeight="1">
      <c r="A2904" s="2">
        <v>2898.0</v>
      </c>
      <c r="B2904" s="2">
        <v>16773.0</v>
      </c>
      <c r="C2904" s="2" t="s">
        <v>5273</v>
      </c>
      <c r="D2904" s="2" t="s">
        <v>1680</v>
      </c>
      <c r="E2904" s="2" t="s">
        <v>343</v>
      </c>
      <c r="F2904" s="4">
        <v>0.37262731481481487</v>
      </c>
      <c r="G2904" s="4">
        <v>0.3756597222222222</v>
      </c>
      <c r="H2904" s="6">
        <v>0.0030324074074074073</v>
      </c>
    </row>
    <row r="2905" ht="14.25" hidden="1" customHeight="1">
      <c r="A2905" s="2">
        <v>2899.0</v>
      </c>
      <c r="B2905" s="2">
        <v>176089.0</v>
      </c>
      <c r="C2905" s="2" t="s">
        <v>5274</v>
      </c>
      <c r="D2905" s="2" t="s">
        <v>5275</v>
      </c>
      <c r="E2905" s="2" t="s">
        <v>289</v>
      </c>
      <c r="F2905" s="4">
        <v>0.373599537037037</v>
      </c>
      <c r="G2905" s="4">
        <v>0.3766319444444444</v>
      </c>
      <c r="H2905" s="6">
        <v>0.0030324074074074073</v>
      </c>
    </row>
    <row r="2906" ht="14.25" hidden="1" customHeight="1">
      <c r="A2906" s="2">
        <v>2900.0</v>
      </c>
      <c r="B2906" s="2">
        <v>173560.0</v>
      </c>
      <c r="C2906" s="2" t="s">
        <v>5276</v>
      </c>
      <c r="D2906" s="2" t="s">
        <v>3801</v>
      </c>
      <c r="E2906" s="2" t="s">
        <v>32</v>
      </c>
      <c r="F2906" s="4">
        <v>0.39266203703703706</v>
      </c>
      <c r="G2906" s="4">
        <v>0.3956944444444444</v>
      </c>
      <c r="H2906" s="6">
        <v>0.0030324074074074073</v>
      </c>
    </row>
    <row r="2907" ht="14.25" hidden="1" customHeight="1">
      <c r="A2907" s="2">
        <v>2901.0</v>
      </c>
      <c r="B2907" s="2">
        <v>174992.0</v>
      </c>
      <c r="C2907" s="2" t="s">
        <v>5277</v>
      </c>
      <c r="D2907" s="2" t="s">
        <v>5278</v>
      </c>
      <c r="E2907" s="2" t="s">
        <v>343</v>
      </c>
      <c r="F2907" s="4">
        <v>0.42010416666666667</v>
      </c>
      <c r="G2907" s="4">
        <v>0.42313657407407407</v>
      </c>
      <c r="H2907" s="6">
        <v>0.0030324074074074073</v>
      </c>
    </row>
    <row r="2908" ht="14.25" hidden="1" customHeight="1">
      <c r="A2908" s="2">
        <v>2902.0</v>
      </c>
      <c r="B2908" s="2">
        <v>170406.0</v>
      </c>
      <c r="C2908" s="2" t="s">
        <v>5279</v>
      </c>
      <c r="D2908" s="2" t="s">
        <v>5280</v>
      </c>
      <c r="E2908" s="2" t="s">
        <v>190</v>
      </c>
      <c r="F2908" s="4">
        <v>0.42609953703703707</v>
      </c>
      <c r="G2908" s="4">
        <v>0.4291319444444444</v>
      </c>
      <c r="H2908" s="6">
        <v>0.0030324074074074073</v>
      </c>
    </row>
    <row r="2909" ht="14.25" hidden="1" customHeight="1">
      <c r="A2909" s="2">
        <v>2903.0</v>
      </c>
      <c r="B2909" s="2">
        <v>171119.0</v>
      </c>
      <c r="C2909" s="2" t="s">
        <v>5281</v>
      </c>
      <c r="D2909" s="2" t="s">
        <v>5164</v>
      </c>
      <c r="E2909" s="2" t="s">
        <v>32</v>
      </c>
      <c r="F2909" s="4">
        <v>0.4373611111111111</v>
      </c>
      <c r="G2909" s="4">
        <v>0.44039351851851855</v>
      </c>
      <c r="H2909" s="6">
        <v>0.0030324074074074073</v>
      </c>
    </row>
    <row r="2910" ht="14.25" hidden="1" customHeight="1">
      <c r="A2910" s="2">
        <v>2904.0</v>
      </c>
      <c r="B2910" s="2">
        <v>3445.0</v>
      </c>
      <c r="C2910" s="2" t="s">
        <v>5282</v>
      </c>
      <c r="D2910" s="2" t="s">
        <v>4540</v>
      </c>
      <c r="E2910" s="2" t="s">
        <v>48</v>
      </c>
      <c r="F2910" s="4">
        <v>0.30962962962962964</v>
      </c>
      <c r="G2910" s="4">
        <v>0.3126736111111111</v>
      </c>
      <c r="H2910" s="6">
        <v>0.003043981481481482</v>
      </c>
    </row>
    <row r="2911" ht="14.25" hidden="1" customHeight="1">
      <c r="A2911" s="2">
        <v>2905.0</v>
      </c>
      <c r="B2911" s="2">
        <v>50324.0</v>
      </c>
      <c r="C2911" s="2" t="s">
        <v>5283</v>
      </c>
      <c r="D2911" s="2" t="s">
        <v>1265</v>
      </c>
      <c r="E2911" s="2" t="s">
        <v>32</v>
      </c>
      <c r="F2911" s="4">
        <v>0.31340277777777775</v>
      </c>
      <c r="G2911" s="4">
        <v>0.31644675925925925</v>
      </c>
      <c r="H2911" s="6">
        <v>0.003043981481481482</v>
      </c>
    </row>
    <row r="2912" ht="14.25" hidden="1" customHeight="1">
      <c r="A2912" s="2">
        <v>2906.0</v>
      </c>
      <c r="B2912" s="2">
        <v>3253.0</v>
      </c>
      <c r="C2912" s="2" t="s">
        <v>5284</v>
      </c>
      <c r="D2912" s="2" t="s">
        <v>5285</v>
      </c>
      <c r="E2912" s="2" t="s">
        <v>41</v>
      </c>
      <c r="F2912" s="4">
        <v>0.3182291666666667</v>
      </c>
      <c r="G2912" s="4">
        <v>0.32127314814814817</v>
      </c>
      <c r="H2912" s="6">
        <v>0.003043981481481482</v>
      </c>
    </row>
    <row r="2913" ht="14.25" hidden="1" customHeight="1">
      <c r="A2913" s="2">
        <v>2907.0</v>
      </c>
      <c r="B2913" s="2">
        <v>609861.0</v>
      </c>
      <c r="C2913" s="2" t="s">
        <v>5286</v>
      </c>
      <c r="D2913" s="2" t="s">
        <v>638</v>
      </c>
      <c r="E2913" s="2" t="s">
        <v>38</v>
      </c>
      <c r="F2913" s="4">
        <v>0.3184375</v>
      </c>
      <c r="G2913" s="4">
        <v>0.3214814814814815</v>
      </c>
      <c r="H2913" s="6">
        <v>0.003043981481481482</v>
      </c>
    </row>
    <row r="2914" ht="14.25" hidden="1" customHeight="1">
      <c r="A2914" s="2">
        <v>2908.0</v>
      </c>
      <c r="B2914" s="2">
        <v>39055.0</v>
      </c>
      <c r="C2914" s="2" t="s">
        <v>5287</v>
      </c>
      <c r="D2914" s="2" t="s">
        <v>5288</v>
      </c>
      <c r="E2914" s="2" t="s">
        <v>53</v>
      </c>
      <c r="F2914" s="4">
        <v>0.3233912037037037</v>
      </c>
      <c r="G2914" s="4">
        <v>0.32643518518518516</v>
      </c>
      <c r="H2914" s="4">
        <v>0.003043981481481482</v>
      </c>
    </row>
    <row r="2915" ht="14.25" hidden="1" customHeight="1">
      <c r="A2915" s="2">
        <v>2909.0</v>
      </c>
      <c r="B2915" s="2">
        <v>168062.0</v>
      </c>
      <c r="C2915" s="2" t="s">
        <v>5289</v>
      </c>
      <c r="D2915" s="2" t="s">
        <v>2871</v>
      </c>
      <c r="E2915" s="2" t="s">
        <v>343</v>
      </c>
      <c r="F2915" s="4">
        <v>0.3390972222222222</v>
      </c>
      <c r="G2915" s="4">
        <v>0.3421412037037037</v>
      </c>
      <c r="H2915" s="6">
        <v>0.003043981481481482</v>
      </c>
    </row>
    <row r="2916" ht="14.25" hidden="1" customHeight="1">
      <c r="A2916" s="2">
        <v>2910.0</v>
      </c>
      <c r="B2916" s="2">
        <v>30843.0</v>
      </c>
      <c r="C2916" s="2" t="s">
        <v>5290</v>
      </c>
      <c r="D2916" s="2" t="s">
        <v>5036</v>
      </c>
      <c r="E2916" s="2" t="s">
        <v>190</v>
      </c>
      <c r="F2916" s="4">
        <v>0.35218750000000004</v>
      </c>
      <c r="G2916" s="4">
        <v>0.3552314814814815</v>
      </c>
      <c r="H2916" s="6">
        <v>0.003043981481481482</v>
      </c>
    </row>
    <row r="2917" ht="14.25" hidden="1" customHeight="1">
      <c r="A2917" s="2">
        <v>2911.0</v>
      </c>
      <c r="B2917" s="2">
        <v>177214.0</v>
      </c>
      <c r="C2917" s="2" t="s">
        <v>5291</v>
      </c>
      <c r="D2917" s="2" t="s">
        <v>5292</v>
      </c>
      <c r="E2917" s="2" t="s">
        <v>343</v>
      </c>
      <c r="F2917" s="4">
        <v>0.36453703703703705</v>
      </c>
      <c r="G2917" s="4">
        <v>0.3675810185185185</v>
      </c>
      <c r="H2917" s="6">
        <v>0.003043981481481482</v>
      </c>
    </row>
    <row r="2918" ht="14.25" hidden="1" customHeight="1">
      <c r="A2918" s="2">
        <v>2912.0</v>
      </c>
      <c r="B2918" s="2">
        <v>175677.0</v>
      </c>
      <c r="C2918" s="2" t="s">
        <v>5293</v>
      </c>
      <c r="D2918" s="2" t="s">
        <v>3056</v>
      </c>
      <c r="E2918" s="2" t="s">
        <v>1128</v>
      </c>
      <c r="F2918" s="4">
        <v>0.3746990740740741</v>
      </c>
      <c r="G2918" s="4">
        <v>0.3777430555555556</v>
      </c>
      <c r="H2918" s="4">
        <v>0.003043981481481482</v>
      </c>
    </row>
    <row r="2919" ht="14.25" hidden="1" customHeight="1">
      <c r="A2919" s="2">
        <v>2913.0</v>
      </c>
      <c r="B2919" s="2">
        <v>172828.0</v>
      </c>
      <c r="C2919" s="2" t="s">
        <v>5294</v>
      </c>
      <c r="D2919" s="2" t="s">
        <v>2473</v>
      </c>
      <c r="E2919" s="2" t="s">
        <v>48</v>
      </c>
      <c r="F2919" s="4">
        <v>0.3747800925925926</v>
      </c>
      <c r="G2919" s="4">
        <v>0.3778240740740741</v>
      </c>
      <c r="H2919" s="6">
        <v>0.003043981481481482</v>
      </c>
    </row>
    <row r="2920" ht="14.25" hidden="1" customHeight="1">
      <c r="A2920" s="2">
        <v>2914.0</v>
      </c>
      <c r="B2920" s="2">
        <v>148162.0</v>
      </c>
      <c r="C2920" s="2" t="s">
        <v>5295</v>
      </c>
      <c r="D2920" s="2" t="s">
        <v>2711</v>
      </c>
      <c r="E2920" s="2" t="s">
        <v>190</v>
      </c>
      <c r="F2920" s="4">
        <v>0.41261574074074076</v>
      </c>
      <c r="G2920" s="4">
        <v>0.41565972222222225</v>
      </c>
      <c r="H2920" s="6">
        <v>0.003043981481481482</v>
      </c>
    </row>
    <row r="2921" ht="14.25" hidden="1" customHeight="1">
      <c r="A2921" s="2">
        <v>2915.0</v>
      </c>
      <c r="B2921" s="2">
        <v>154.0</v>
      </c>
      <c r="C2921" s="2" t="s">
        <v>5296</v>
      </c>
      <c r="D2921" s="2" t="s">
        <v>1173</v>
      </c>
      <c r="E2921" s="2" t="s">
        <v>1123</v>
      </c>
      <c r="F2921" s="4">
        <v>0.4916666666666667</v>
      </c>
      <c r="G2921" s="4">
        <v>0.4947106481481482</v>
      </c>
      <c r="H2921" s="6">
        <v>0.003043981481481482</v>
      </c>
    </row>
    <row r="2922" ht="14.25" hidden="1" customHeight="1">
      <c r="A2922" s="2">
        <v>2916.0</v>
      </c>
      <c r="B2922" s="2">
        <v>43897.0</v>
      </c>
      <c r="C2922" s="2" t="s">
        <v>5297</v>
      </c>
      <c r="D2922" s="2" t="s">
        <v>5298</v>
      </c>
      <c r="E2922" s="2" t="s">
        <v>53</v>
      </c>
      <c r="F2922" s="4">
        <v>0.4922685185185185</v>
      </c>
      <c r="G2922" s="4">
        <v>0.4953125</v>
      </c>
      <c r="H2922" s="4">
        <v>0.003043981481481482</v>
      </c>
    </row>
    <row r="2923" ht="14.25" hidden="1" customHeight="1">
      <c r="A2923" s="2">
        <v>2917.0</v>
      </c>
      <c r="B2923" s="2">
        <v>22409.0</v>
      </c>
      <c r="C2923" s="2" t="s">
        <v>5299</v>
      </c>
      <c r="D2923" s="2" t="s">
        <v>1134</v>
      </c>
      <c r="E2923" s="2" t="s">
        <v>1128</v>
      </c>
      <c r="F2923" s="4">
        <v>0.2930902777777778</v>
      </c>
      <c r="G2923" s="4">
        <v>0.29614583333333333</v>
      </c>
      <c r="H2923" s="4">
        <v>0.0030555555555555557</v>
      </c>
    </row>
    <row r="2924" ht="14.25" hidden="1" customHeight="1">
      <c r="A2924" s="2">
        <v>2918.0</v>
      </c>
      <c r="B2924" s="2">
        <v>86959.0</v>
      </c>
      <c r="C2924" s="2" t="s">
        <v>5300</v>
      </c>
      <c r="D2924" s="2" t="s">
        <v>5301</v>
      </c>
      <c r="E2924" s="2" t="s">
        <v>48</v>
      </c>
      <c r="F2924" s="4">
        <v>0.31081018518518516</v>
      </c>
      <c r="G2924" s="4">
        <v>0.31386574074074075</v>
      </c>
      <c r="H2924" s="6">
        <v>0.0030555555555555557</v>
      </c>
    </row>
    <row r="2925" ht="14.25" hidden="1" customHeight="1">
      <c r="A2925" s="2">
        <v>2919.0</v>
      </c>
      <c r="B2925" s="2">
        <v>174728.0</v>
      </c>
      <c r="C2925" s="2" t="s">
        <v>5302</v>
      </c>
      <c r="D2925" s="2" t="s">
        <v>5303</v>
      </c>
      <c r="E2925" s="2" t="s">
        <v>26</v>
      </c>
      <c r="F2925" s="4">
        <v>0.3407523148148148</v>
      </c>
      <c r="G2925" s="4">
        <v>0.34380787037037036</v>
      </c>
      <c r="H2925" s="6">
        <v>0.0030555555555555557</v>
      </c>
    </row>
    <row r="2926" ht="14.25" hidden="1" customHeight="1">
      <c r="A2926" s="2">
        <v>2920.0</v>
      </c>
      <c r="B2926" s="2">
        <v>176696.0</v>
      </c>
      <c r="C2926" s="2" t="s">
        <v>5304</v>
      </c>
      <c r="D2926" s="2" t="s">
        <v>1253</v>
      </c>
      <c r="E2926" s="2" t="s">
        <v>330</v>
      </c>
      <c r="F2926" s="4">
        <v>0.3503703703703704</v>
      </c>
      <c r="G2926" s="4">
        <v>0.353425925925926</v>
      </c>
      <c r="H2926" s="4">
        <v>0.0030555555555555557</v>
      </c>
    </row>
    <row r="2927" ht="14.25" hidden="1" customHeight="1">
      <c r="A2927" s="2">
        <v>2921.0</v>
      </c>
      <c r="B2927" s="2">
        <v>29445.0</v>
      </c>
      <c r="C2927" s="2" t="s">
        <v>5305</v>
      </c>
      <c r="D2927" s="2" t="s">
        <v>1402</v>
      </c>
      <c r="E2927" s="2" t="s">
        <v>1123</v>
      </c>
      <c r="F2927" s="4">
        <v>0.35525462962962967</v>
      </c>
      <c r="G2927" s="4">
        <v>0.35831018518518515</v>
      </c>
      <c r="H2927" s="6">
        <v>0.0030555555555555557</v>
      </c>
    </row>
    <row r="2928" ht="14.25" hidden="1" customHeight="1">
      <c r="A2928" s="2">
        <v>2922.0</v>
      </c>
      <c r="B2928" s="2">
        <v>47997.0</v>
      </c>
      <c r="C2928" s="2" t="s">
        <v>5306</v>
      </c>
      <c r="D2928" s="2" t="s">
        <v>1453</v>
      </c>
      <c r="E2928" s="2" t="s">
        <v>1123</v>
      </c>
      <c r="F2928" s="4">
        <v>0.35996527777777776</v>
      </c>
      <c r="G2928" s="4">
        <v>0.36302083333333335</v>
      </c>
      <c r="H2928" s="6">
        <v>0.0030555555555555557</v>
      </c>
    </row>
    <row r="2929" ht="14.25" hidden="1" customHeight="1">
      <c r="A2929" s="2">
        <v>2923.0</v>
      </c>
      <c r="B2929" s="2">
        <v>36422.0</v>
      </c>
      <c r="C2929" s="2" t="s">
        <v>5307</v>
      </c>
      <c r="D2929" s="2" t="s">
        <v>5308</v>
      </c>
      <c r="E2929" s="2" t="s">
        <v>190</v>
      </c>
      <c r="F2929" s="4">
        <v>0.4104398148148148</v>
      </c>
      <c r="G2929" s="4">
        <v>0.4134953703703704</v>
      </c>
      <c r="H2929" s="6">
        <v>0.0030555555555555557</v>
      </c>
    </row>
    <row r="2930" ht="14.25" hidden="1" customHeight="1">
      <c r="A2930" s="2">
        <v>2924.0</v>
      </c>
      <c r="B2930" s="2">
        <v>146823.0</v>
      </c>
      <c r="C2930" s="2" t="s">
        <v>5309</v>
      </c>
      <c r="D2930" s="2" t="s">
        <v>1457</v>
      </c>
      <c r="E2930" s="2" t="s">
        <v>1128</v>
      </c>
      <c r="F2930" s="4">
        <v>0.4243402777777778</v>
      </c>
      <c r="G2930" s="4">
        <v>0.42739583333333336</v>
      </c>
      <c r="H2930" s="4">
        <v>0.0030555555555555557</v>
      </c>
    </row>
    <row r="2931" ht="14.25" hidden="1" customHeight="1">
      <c r="A2931" s="2">
        <v>2925.0</v>
      </c>
      <c r="B2931" s="2">
        <v>133084.0</v>
      </c>
      <c r="C2931" s="2" t="s">
        <v>5310</v>
      </c>
      <c r="D2931" s="2" t="s">
        <v>5311</v>
      </c>
      <c r="E2931" s="2" t="s">
        <v>48</v>
      </c>
      <c r="F2931" s="4">
        <v>0.30922453703703706</v>
      </c>
      <c r="G2931" s="4">
        <v>0.3122916666666667</v>
      </c>
      <c r="H2931" s="6">
        <v>0.0030671296296296297</v>
      </c>
    </row>
    <row r="2932" ht="14.25" hidden="1" customHeight="1">
      <c r="A2932" s="2">
        <v>2926.0</v>
      </c>
      <c r="B2932" s="2">
        <v>140588.0</v>
      </c>
      <c r="C2932" s="2" t="s">
        <v>5312</v>
      </c>
      <c r="D2932" s="2" t="s">
        <v>5149</v>
      </c>
      <c r="E2932" s="2" t="s">
        <v>53</v>
      </c>
      <c r="F2932" s="4">
        <v>0.3137152777777778</v>
      </c>
      <c r="G2932" s="4">
        <v>0.31678240740740743</v>
      </c>
      <c r="H2932" s="4">
        <v>0.0030671296296296297</v>
      </c>
    </row>
    <row r="2933" ht="14.25" hidden="1" customHeight="1">
      <c r="A2933" s="2">
        <v>2927.0</v>
      </c>
      <c r="B2933" s="2">
        <v>172028.0</v>
      </c>
      <c r="C2933" s="2" t="s">
        <v>5313</v>
      </c>
      <c r="D2933" s="2" t="s">
        <v>1850</v>
      </c>
      <c r="E2933" s="2" t="s">
        <v>1128</v>
      </c>
      <c r="F2933" s="4">
        <v>0.3162847222222222</v>
      </c>
      <c r="G2933" s="4">
        <v>0.31935185185185183</v>
      </c>
      <c r="H2933" s="4">
        <v>0.0030671296296296297</v>
      </c>
    </row>
    <row r="2934" ht="14.25" hidden="1" customHeight="1">
      <c r="A2934" s="2">
        <v>2928.0</v>
      </c>
      <c r="B2934" s="2">
        <v>175728.0</v>
      </c>
      <c r="C2934" s="2" t="s">
        <v>5314</v>
      </c>
      <c r="D2934" s="2" t="s">
        <v>5315</v>
      </c>
      <c r="E2934" s="2" t="s">
        <v>32</v>
      </c>
      <c r="F2934" s="4">
        <v>0.32623842592592595</v>
      </c>
      <c r="G2934" s="4">
        <v>0.3293055555555556</v>
      </c>
      <c r="H2934" s="6">
        <v>0.0030671296296296297</v>
      </c>
    </row>
    <row r="2935" ht="14.25" hidden="1" customHeight="1">
      <c r="A2935" s="2">
        <v>2929.0</v>
      </c>
      <c r="B2935" s="2">
        <v>583422.0</v>
      </c>
      <c r="C2935" s="2" t="s">
        <v>5316</v>
      </c>
      <c r="D2935" s="2" t="s">
        <v>5317</v>
      </c>
      <c r="E2935" s="2" t="s">
        <v>190</v>
      </c>
      <c r="F2935" s="4">
        <v>0.3262847222222222</v>
      </c>
      <c r="G2935" s="4">
        <v>0.32935185185185184</v>
      </c>
      <c r="H2935" s="6">
        <v>0.0030671296296296297</v>
      </c>
    </row>
    <row r="2936" ht="14.25" hidden="1" customHeight="1">
      <c r="A2936" s="2">
        <v>2930.0</v>
      </c>
      <c r="B2936" s="2">
        <v>179064.0</v>
      </c>
      <c r="C2936" s="2" t="s">
        <v>5318</v>
      </c>
      <c r="D2936" s="2" t="s">
        <v>233</v>
      </c>
      <c r="E2936" s="2" t="s">
        <v>26</v>
      </c>
      <c r="F2936" s="4">
        <v>0.3314814814814815</v>
      </c>
      <c r="G2936" s="4">
        <v>0.3345486111111111</v>
      </c>
      <c r="H2936" s="6">
        <v>0.0030671296296296297</v>
      </c>
    </row>
    <row r="2937" ht="14.25" hidden="1" customHeight="1">
      <c r="A2937" s="2">
        <v>2931.0</v>
      </c>
      <c r="B2937" s="2">
        <v>603592.0</v>
      </c>
      <c r="C2937" s="2" t="s">
        <v>5319</v>
      </c>
      <c r="D2937" s="2" t="s">
        <v>1235</v>
      </c>
      <c r="E2937" s="2" t="s">
        <v>1123</v>
      </c>
      <c r="F2937" s="4">
        <v>0.33270833333333333</v>
      </c>
      <c r="G2937" s="4">
        <v>0.33577546296296296</v>
      </c>
      <c r="H2937" s="6">
        <v>0.0030671296296296297</v>
      </c>
    </row>
    <row r="2938" ht="14.25" hidden="1" customHeight="1">
      <c r="A2938" s="2">
        <v>2932.0</v>
      </c>
      <c r="B2938" s="2">
        <v>175659.0</v>
      </c>
      <c r="C2938" s="2" t="s">
        <v>5320</v>
      </c>
      <c r="D2938" s="2" t="s">
        <v>1682</v>
      </c>
      <c r="E2938" s="2" t="s">
        <v>1128</v>
      </c>
      <c r="F2938" s="4">
        <v>0.3516898148148148</v>
      </c>
      <c r="G2938" s="4">
        <v>0.35475694444444444</v>
      </c>
      <c r="H2938" s="4">
        <v>0.0030671296296296297</v>
      </c>
    </row>
    <row r="2939" ht="14.25" hidden="1" customHeight="1">
      <c r="A2939" s="2">
        <v>2933.0</v>
      </c>
      <c r="B2939" s="2">
        <v>119183.0</v>
      </c>
      <c r="C2939" s="2" t="s">
        <v>5321</v>
      </c>
      <c r="D2939" s="2" t="s">
        <v>5322</v>
      </c>
      <c r="E2939" s="2" t="s">
        <v>190</v>
      </c>
      <c r="F2939" s="4">
        <v>0.35276620370370365</v>
      </c>
      <c r="G2939" s="4">
        <v>0.3558333333333333</v>
      </c>
      <c r="H2939" s="6">
        <v>0.0030671296296296297</v>
      </c>
    </row>
    <row r="2940" ht="14.25" hidden="1" customHeight="1">
      <c r="A2940" s="2">
        <v>2934.0</v>
      </c>
      <c r="B2940" s="2">
        <v>176493.0</v>
      </c>
      <c r="C2940" s="2" t="s">
        <v>5323</v>
      </c>
      <c r="D2940" s="2" t="s">
        <v>1333</v>
      </c>
      <c r="E2940" s="2" t="s">
        <v>1128</v>
      </c>
      <c r="F2940" s="4">
        <v>0.35673611111111114</v>
      </c>
      <c r="G2940" s="4">
        <v>0.35980324074074077</v>
      </c>
      <c r="H2940" s="4">
        <v>0.0030671296296296297</v>
      </c>
    </row>
    <row r="2941" ht="14.25" hidden="1" customHeight="1">
      <c r="A2941" s="2">
        <v>2935.0</v>
      </c>
      <c r="B2941" s="2">
        <v>178951.0</v>
      </c>
      <c r="C2941" s="2" t="s">
        <v>5324</v>
      </c>
      <c r="D2941" s="2" t="s">
        <v>385</v>
      </c>
      <c r="E2941" s="2" t="s">
        <v>250</v>
      </c>
      <c r="F2941" s="4">
        <v>0.35700231481481487</v>
      </c>
      <c r="G2941" s="4">
        <v>0.3600694444444445</v>
      </c>
      <c r="H2941" s="6">
        <v>0.0030671296296296297</v>
      </c>
    </row>
    <row r="2942" ht="14.25" hidden="1" customHeight="1">
      <c r="A2942" s="2">
        <v>2936.0</v>
      </c>
      <c r="B2942" s="2">
        <v>175198.0</v>
      </c>
      <c r="C2942" s="2" t="s">
        <v>5325</v>
      </c>
      <c r="D2942" s="2" t="s">
        <v>3310</v>
      </c>
      <c r="E2942" s="2" t="s">
        <v>38</v>
      </c>
      <c r="F2942" s="4">
        <v>0.4184953703703704</v>
      </c>
      <c r="G2942" s="4">
        <v>0.4215625</v>
      </c>
      <c r="H2942" s="6">
        <v>0.0030671296296296297</v>
      </c>
    </row>
    <row r="2943" ht="14.25" hidden="1" customHeight="1">
      <c r="A2943" s="2">
        <v>2937.0</v>
      </c>
      <c r="B2943" s="2">
        <v>177488.0</v>
      </c>
      <c r="C2943" s="2" t="s">
        <v>5326</v>
      </c>
      <c r="D2943" s="2" t="s">
        <v>5327</v>
      </c>
      <c r="E2943" s="2" t="s">
        <v>38</v>
      </c>
      <c r="F2943" s="4">
        <v>0.42599537037037033</v>
      </c>
      <c r="G2943" s="4">
        <v>0.42906249999999996</v>
      </c>
      <c r="H2943" s="6">
        <v>0.0030671296296296297</v>
      </c>
    </row>
    <row r="2944" ht="14.25" hidden="1" customHeight="1">
      <c r="A2944" s="2">
        <v>2938.0</v>
      </c>
      <c r="B2944" s="2">
        <v>173758.0</v>
      </c>
      <c r="C2944" s="2" t="s">
        <v>5328</v>
      </c>
      <c r="D2944" s="2" t="s">
        <v>972</v>
      </c>
      <c r="E2944" s="2" t="s">
        <v>1128</v>
      </c>
      <c r="F2944" s="4">
        <v>0.3146759259259259</v>
      </c>
      <c r="G2944" s="4">
        <v>0.31775462962962964</v>
      </c>
      <c r="H2944" s="4">
        <v>0.0030787037037037037</v>
      </c>
    </row>
    <row r="2945" ht="14.25" hidden="1" customHeight="1">
      <c r="A2945" s="2">
        <v>2939.0</v>
      </c>
      <c r="B2945" s="2">
        <v>170842.0</v>
      </c>
      <c r="C2945" s="2" t="s">
        <v>5329</v>
      </c>
      <c r="D2945" s="2" t="s">
        <v>5330</v>
      </c>
      <c r="E2945" s="2" t="s">
        <v>135</v>
      </c>
      <c r="F2945" s="4">
        <v>0.3184606481481482</v>
      </c>
      <c r="G2945" s="4">
        <v>0.32153935185185184</v>
      </c>
      <c r="H2945" s="4">
        <v>0.0030787037037037037</v>
      </c>
    </row>
    <row r="2946" ht="14.25" customHeight="1">
      <c r="A2946" s="2">
        <v>2940.0</v>
      </c>
      <c r="B2946" s="2">
        <v>29499.0</v>
      </c>
      <c r="C2946" s="2" t="s">
        <v>5331</v>
      </c>
      <c r="D2946" s="2" t="s">
        <v>5332</v>
      </c>
      <c r="E2946" s="2" t="s">
        <v>498</v>
      </c>
      <c r="F2946" s="4">
        <v>0.3261226851851852</v>
      </c>
      <c r="G2946" s="4">
        <v>0.3292013888888889</v>
      </c>
      <c r="H2946" s="7">
        <f>G2946-F2946</f>
        <v>0.003078703704</v>
      </c>
    </row>
    <row r="2947" ht="14.25" hidden="1" customHeight="1">
      <c r="A2947" s="2">
        <v>2941.0</v>
      </c>
      <c r="B2947" s="2">
        <v>119183.0</v>
      </c>
      <c r="C2947" s="2" t="s">
        <v>5333</v>
      </c>
      <c r="D2947" s="2" t="s">
        <v>5322</v>
      </c>
      <c r="E2947" s="2" t="s">
        <v>190</v>
      </c>
      <c r="F2947" s="4">
        <v>0.3427893518518519</v>
      </c>
      <c r="G2947" s="4">
        <v>0.34586805555555555</v>
      </c>
      <c r="H2947" s="6">
        <v>0.0030787037037037037</v>
      </c>
    </row>
    <row r="2948" ht="14.25" hidden="1" customHeight="1">
      <c r="A2948" s="2">
        <v>2942.0</v>
      </c>
      <c r="B2948" s="2">
        <v>75911.0</v>
      </c>
      <c r="C2948" s="2" t="s">
        <v>5334</v>
      </c>
      <c r="D2948" s="2" t="s">
        <v>5335</v>
      </c>
      <c r="E2948" s="2" t="s">
        <v>26</v>
      </c>
      <c r="F2948" s="4">
        <v>0.34989583333333335</v>
      </c>
      <c r="G2948" s="4">
        <v>0.352974537037037</v>
      </c>
      <c r="H2948" s="6">
        <v>0.0030787037037037037</v>
      </c>
    </row>
    <row r="2949" ht="14.25" hidden="1" customHeight="1">
      <c r="A2949" s="2">
        <v>2943.0</v>
      </c>
      <c r="B2949" s="2">
        <v>33455.0</v>
      </c>
      <c r="C2949" s="2" t="s">
        <v>5336</v>
      </c>
      <c r="D2949" s="2" t="s">
        <v>5337</v>
      </c>
      <c r="E2949" s="2" t="s">
        <v>29</v>
      </c>
      <c r="F2949" s="4">
        <v>0.3943287037037037</v>
      </c>
      <c r="G2949" s="4">
        <v>0.39740740740740743</v>
      </c>
      <c r="H2949" s="6">
        <v>0.0030787037037037037</v>
      </c>
    </row>
    <row r="2950" ht="14.25" hidden="1" customHeight="1">
      <c r="A2950" s="2">
        <v>2944.0</v>
      </c>
      <c r="B2950" s="2">
        <v>46512.0</v>
      </c>
      <c r="C2950" s="2" t="s">
        <v>5338</v>
      </c>
      <c r="D2950" s="2" t="s">
        <v>3938</v>
      </c>
      <c r="E2950" s="2" t="s">
        <v>190</v>
      </c>
      <c r="F2950" s="4">
        <v>0.39496527777777773</v>
      </c>
      <c r="G2950" s="4">
        <v>0.3980439814814815</v>
      </c>
      <c r="H2950" s="6">
        <v>0.0030787037037037037</v>
      </c>
    </row>
    <row r="2951" ht="14.25" hidden="1" customHeight="1">
      <c r="A2951" s="2">
        <v>2945.0</v>
      </c>
      <c r="B2951" s="2">
        <v>124530.0</v>
      </c>
      <c r="C2951" s="2" t="s">
        <v>5339</v>
      </c>
      <c r="D2951" s="2" t="s">
        <v>4738</v>
      </c>
      <c r="E2951" s="2" t="s">
        <v>26</v>
      </c>
      <c r="F2951" s="4">
        <v>0.41640046296296296</v>
      </c>
      <c r="G2951" s="4">
        <v>0.4194791666666667</v>
      </c>
      <c r="H2951" s="6">
        <v>0.0030787037037037037</v>
      </c>
    </row>
    <row r="2952" ht="14.25" hidden="1" customHeight="1">
      <c r="A2952" s="2">
        <v>2946.0</v>
      </c>
      <c r="B2952" s="2">
        <v>171926.0</v>
      </c>
      <c r="C2952" s="2" t="s">
        <v>5340</v>
      </c>
      <c r="D2952" s="2" t="s">
        <v>2156</v>
      </c>
      <c r="E2952" s="2" t="s">
        <v>1128</v>
      </c>
      <c r="F2952" s="4">
        <v>0.31680555555555556</v>
      </c>
      <c r="G2952" s="4">
        <v>0.3198958333333333</v>
      </c>
      <c r="H2952" s="4">
        <v>0.003090277777777778</v>
      </c>
    </row>
    <row r="2953" ht="14.25" hidden="1" customHeight="1">
      <c r="A2953" s="2">
        <v>2947.0</v>
      </c>
      <c r="B2953" s="2">
        <v>174236.0</v>
      </c>
      <c r="C2953" s="2" t="s">
        <v>5341</v>
      </c>
      <c r="D2953" s="2" t="s">
        <v>5342</v>
      </c>
      <c r="E2953" s="2" t="s">
        <v>104</v>
      </c>
      <c r="F2953" s="4">
        <v>0.32484953703703706</v>
      </c>
      <c r="G2953" s="4">
        <v>0.3279398148148148</v>
      </c>
      <c r="H2953" s="5">
        <v>0.003090277777777778</v>
      </c>
    </row>
    <row r="2954" ht="14.25" hidden="1" customHeight="1">
      <c r="A2954" s="2">
        <v>2948.0</v>
      </c>
      <c r="B2954" s="2">
        <v>175175.0</v>
      </c>
      <c r="C2954" s="2" t="s">
        <v>5343</v>
      </c>
      <c r="D2954" s="2" t="s">
        <v>3374</v>
      </c>
      <c r="E2954" s="2" t="s">
        <v>53</v>
      </c>
      <c r="F2954" s="4">
        <v>0.32862268518518517</v>
      </c>
      <c r="G2954" s="4">
        <v>0.331712962962963</v>
      </c>
      <c r="H2954" s="4">
        <v>0.003090277777777778</v>
      </c>
    </row>
    <row r="2955" ht="14.25" hidden="1" customHeight="1">
      <c r="A2955" s="2">
        <v>2949.0</v>
      </c>
      <c r="B2955" s="2">
        <v>177231.0</v>
      </c>
      <c r="C2955" s="2" t="s">
        <v>5344</v>
      </c>
      <c r="D2955" s="2" t="s">
        <v>5256</v>
      </c>
      <c r="E2955" s="2" t="s">
        <v>190</v>
      </c>
      <c r="F2955" s="4">
        <v>0.34111111111111114</v>
      </c>
      <c r="G2955" s="4">
        <v>0.3442013888888889</v>
      </c>
      <c r="H2955" s="6">
        <v>0.003090277777777778</v>
      </c>
    </row>
    <row r="2956" ht="14.25" hidden="1" customHeight="1">
      <c r="A2956" s="2">
        <v>2950.0</v>
      </c>
      <c r="B2956" s="2">
        <v>133487.0</v>
      </c>
      <c r="C2956" s="2" t="s">
        <v>5345</v>
      </c>
      <c r="D2956" s="2" t="s">
        <v>2372</v>
      </c>
      <c r="E2956" s="2" t="s">
        <v>1123</v>
      </c>
      <c r="F2956" s="4">
        <v>0.3473726851851852</v>
      </c>
      <c r="G2956" s="4">
        <v>0.350462962962963</v>
      </c>
      <c r="H2956" s="6">
        <v>0.003090277777777778</v>
      </c>
    </row>
    <row r="2957" ht="14.25" hidden="1" customHeight="1">
      <c r="A2957" s="2">
        <v>2951.0</v>
      </c>
      <c r="B2957" s="2">
        <v>172218.0</v>
      </c>
      <c r="C2957" s="2" t="s">
        <v>5346</v>
      </c>
      <c r="D2957" s="2" t="s">
        <v>1523</v>
      </c>
      <c r="E2957" s="2" t="s">
        <v>1123</v>
      </c>
      <c r="F2957" s="4">
        <v>0.35498842592592594</v>
      </c>
      <c r="G2957" s="4">
        <v>0.3580787037037037</v>
      </c>
      <c r="H2957" s="6">
        <v>0.003090277777777778</v>
      </c>
    </row>
    <row r="2958" ht="14.25" hidden="1" customHeight="1">
      <c r="A2958" s="2">
        <v>2952.0</v>
      </c>
      <c r="B2958" s="2">
        <v>135429.0</v>
      </c>
      <c r="C2958" s="2" t="s">
        <v>5347</v>
      </c>
      <c r="D2958" s="2" t="s">
        <v>5348</v>
      </c>
      <c r="E2958" s="2" t="s">
        <v>97</v>
      </c>
      <c r="F2958" s="4">
        <v>0.3634375</v>
      </c>
      <c r="G2958" s="4">
        <v>0.3665277777777778</v>
      </c>
      <c r="H2958" s="4">
        <v>0.003090277777777778</v>
      </c>
      <c r="I2958" s="6">
        <v>0.003090277777777778</v>
      </c>
    </row>
    <row r="2959" ht="14.25" hidden="1" customHeight="1">
      <c r="A2959" s="2">
        <v>2953.0</v>
      </c>
      <c r="B2959" s="2">
        <v>178135.0</v>
      </c>
      <c r="C2959" s="2" t="s">
        <v>5349</v>
      </c>
      <c r="D2959" s="2" t="s">
        <v>985</v>
      </c>
      <c r="E2959" s="2" t="s">
        <v>41</v>
      </c>
      <c r="F2959" s="4">
        <v>0.3670949074074074</v>
      </c>
      <c r="G2959" s="4">
        <v>0.3701851851851852</v>
      </c>
      <c r="H2959" s="6">
        <v>0.003090277777777778</v>
      </c>
    </row>
    <row r="2960" ht="14.25" hidden="1" customHeight="1">
      <c r="A2960" s="2">
        <v>2954.0</v>
      </c>
      <c r="B2960" s="2">
        <v>169233.0</v>
      </c>
      <c r="C2960" s="2" t="s">
        <v>5350</v>
      </c>
      <c r="D2960" s="2" t="s">
        <v>2797</v>
      </c>
      <c r="E2960" s="2" t="s">
        <v>190</v>
      </c>
      <c r="F2960" s="4">
        <v>0.4000578703703704</v>
      </c>
      <c r="G2960" s="4">
        <v>0.4031481481481482</v>
      </c>
      <c r="H2960" s="6">
        <v>0.003090277777777778</v>
      </c>
    </row>
    <row r="2961" ht="14.25" hidden="1" customHeight="1">
      <c r="A2961" s="2">
        <v>2955.0</v>
      </c>
      <c r="B2961" s="2">
        <v>154.0</v>
      </c>
      <c r="C2961" s="2" t="s">
        <v>5351</v>
      </c>
      <c r="D2961" s="2" t="s">
        <v>1173</v>
      </c>
      <c r="E2961" s="2" t="s">
        <v>1123</v>
      </c>
      <c r="F2961" s="4">
        <v>0.46856481481481477</v>
      </c>
      <c r="G2961" s="4">
        <v>0.4716550925925926</v>
      </c>
      <c r="H2961" s="6">
        <v>0.003090277777777778</v>
      </c>
    </row>
    <row r="2962" ht="14.25" hidden="1" customHeight="1">
      <c r="A2962" s="2">
        <v>2956.0</v>
      </c>
      <c r="B2962" s="2">
        <v>174522.0</v>
      </c>
      <c r="C2962" s="2" t="s">
        <v>5352</v>
      </c>
      <c r="D2962" s="2" t="s">
        <v>5353</v>
      </c>
      <c r="E2962" s="2" t="s">
        <v>53</v>
      </c>
      <c r="F2962" s="4">
        <v>0.31038194444444445</v>
      </c>
      <c r="G2962" s="4">
        <v>0.3134837962962963</v>
      </c>
      <c r="H2962" s="4">
        <v>0.003101851851851852</v>
      </c>
    </row>
    <row r="2963" ht="14.25" hidden="1" customHeight="1">
      <c r="A2963" s="2">
        <v>2957.0</v>
      </c>
      <c r="B2963" s="2">
        <v>176414.0</v>
      </c>
      <c r="C2963" s="2" t="s">
        <v>5354</v>
      </c>
      <c r="D2963" s="2" t="s">
        <v>4027</v>
      </c>
      <c r="E2963" s="2" t="s">
        <v>29</v>
      </c>
      <c r="F2963" s="4">
        <v>0.3246643518518519</v>
      </c>
      <c r="G2963" s="4">
        <v>0.3277662037037037</v>
      </c>
      <c r="H2963" s="6">
        <v>0.003101851851851852</v>
      </c>
    </row>
    <row r="2964" ht="14.25" hidden="1" customHeight="1">
      <c r="A2964" s="2">
        <v>2958.0</v>
      </c>
      <c r="B2964" s="2">
        <v>170278.0</v>
      </c>
      <c r="C2964" s="2" t="s">
        <v>5355</v>
      </c>
      <c r="D2964" s="2" t="s">
        <v>5356</v>
      </c>
      <c r="E2964" s="2" t="s">
        <v>35</v>
      </c>
      <c r="F2964" s="4">
        <v>0.35856481481481484</v>
      </c>
      <c r="G2964" s="4">
        <v>0.36166666666666664</v>
      </c>
      <c r="H2964" s="4">
        <v>0.003101851851851852</v>
      </c>
    </row>
    <row r="2965" ht="14.25" customHeight="1">
      <c r="A2965" s="2">
        <v>2959.0</v>
      </c>
      <c r="B2965" s="2">
        <v>161832.0</v>
      </c>
      <c r="C2965" s="2" t="s">
        <v>5357</v>
      </c>
      <c r="D2965" s="2" t="s">
        <v>5358</v>
      </c>
      <c r="E2965" s="2" t="s">
        <v>498</v>
      </c>
      <c r="F2965" s="4">
        <v>0.36218750000000005</v>
      </c>
      <c r="G2965" s="4">
        <v>0.36528935185185185</v>
      </c>
      <c r="H2965" s="7">
        <f>G2965-F2965</f>
        <v>0.003101851852</v>
      </c>
    </row>
    <row r="2966" ht="14.25" hidden="1" customHeight="1">
      <c r="A2966" s="2">
        <v>2960.0</v>
      </c>
      <c r="B2966" s="2">
        <v>177905.0</v>
      </c>
      <c r="C2966" s="2" t="s">
        <v>5359</v>
      </c>
      <c r="D2966" s="2" t="s">
        <v>2130</v>
      </c>
      <c r="E2966" s="2" t="s">
        <v>26</v>
      </c>
      <c r="F2966" s="4">
        <v>0.37146990740740743</v>
      </c>
      <c r="G2966" s="4">
        <v>0.37457175925925923</v>
      </c>
      <c r="H2966" s="6">
        <v>0.003101851851851852</v>
      </c>
    </row>
    <row r="2967" ht="14.25" hidden="1" customHeight="1">
      <c r="A2967" s="2">
        <v>2961.0</v>
      </c>
      <c r="B2967" s="2">
        <v>42789.0</v>
      </c>
      <c r="C2967" s="2" t="s">
        <v>5360</v>
      </c>
      <c r="D2967" s="2" t="s">
        <v>5361</v>
      </c>
      <c r="E2967" s="2" t="s">
        <v>26</v>
      </c>
      <c r="F2967" s="4">
        <v>0.3987847222222222</v>
      </c>
      <c r="G2967" s="4">
        <v>0.4018865740740741</v>
      </c>
      <c r="H2967" s="6">
        <v>0.003101851851851852</v>
      </c>
    </row>
    <row r="2968" ht="14.25" hidden="1" customHeight="1">
      <c r="A2968" s="2">
        <v>2962.0</v>
      </c>
      <c r="B2968" s="2">
        <v>174912.0</v>
      </c>
      <c r="C2968" s="2" t="s">
        <v>5362</v>
      </c>
      <c r="D2968" s="2" t="s">
        <v>5363</v>
      </c>
      <c r="E2968" s="2" t="s">
        <v>250</v>
      </c>
      <c r="F2968" s="4">
        <v>0.48142361111111115</v>
      </c>
      <c r="G2968" s="4">
        <v>0.48452546296296295</v>
      </c>
      <c r="H2968" s="6">
        <v>0.003101851851851852</v>
      </c>
    </row>
    <row r="2969" ht="14.25" hidden="1" customHeight="1">
      <c r="A2969" s="2">
        <v>2963.0</v>
      </c>
      <c r="B2969" s="2">
        <v>177761.0</v>
      </c>
      <c r="C2969" s="2" t="s">
        <v>5364</v>
      </c>
      <c r="D2969" s="2" t="s">
        <v>5365</v>
      </c>
      <c r="E2969" s="2" t="s">
        <v>26</v>
      </c>
      <c r="F2969" s="4">
        <v>0.4826851851851852</v>
      </c>
      <c r="G2969" s="4">
        <v>0.485787037037037</v>
      </c>
      <c r="H2969" s="6">
        <v>0.003101851851851852</v>
      </c>
    </row>
    <row r="2970" ht="14.25" hidden="1" customHeight="1">
      <c r="A2970" s="2">
        <v>2964.0</v>
      </c>
      <c r="B2970" s="2">
        <v>179192.0</v>
      </c>
      <c r="C2970" s="2" t="s">
        <v>5366</v>
      </c>
      <c r="D2970" s="2" t="s">
        <v>124</v>
      </c>
      <c r="E2970" s="2" t="s">
        <v>97</v>
      </c>
      <c r="F2970" s="4">
        <v>0.5724074074074074</v>
      </c>
      <c r="G2970" s="4">
        <v>0.5755092592592593</v>
      </c>
      <c r="H2970" s="4">
        <v>0.003101851851851852</v>
      </c>
      <c r="I2970" s="6">
        <v>0.003101851851851852</v>
      </c>
    </row>
    <row r="2971" ht="14.25" hidden="1" customHeight="1">
      <c r="A2971" s="2">
        <v>2965.0</v>
      </c>
      <c r="B2971" s="2">
        <v>610775.0</v>
      </c>
      <c r="C2971" s="2" t="s">
        <v>5367</v>
      </c>
      <c r="D2971" s="2" t="s">
        <v>1167</v>
      </c>
      <c r="E2971" s="2" t="s">
        <v>1123</v>
      </c>
      <c r="F2971" s="4">
        <v>0.32710648148148147</v>
      </c>
      <c r="G2971" s="4">
        <v>0.3302199074074074</v>
      </c>
      <c r="H2971" s="6">
        <v>0.0031134259259259257</v>
      </c>
    </row>
    <row r="2972" ht="14.25" hidden="1" customHeight="1">
      <c r="A2972" s="2">
        <v>2966.0</v>
      </c>
      <c r="B2972" s="2">
        <v>175013.0</v>
      </c>
      <c r="C2972" s="2" t="s">
        <v>5368</v>
      </c>
      <c r="D2972" s="2" t="s">
        <v>2541</v>
      </c>
      <c r="E2972" s="2" t="s">
        <v>1123</v>
      </c>
      <c r="F2972" s="4">
        <v>0.3335300925925926</v>
      </c>
      <c r="G2972" s="4">
        <v>0.33664351851851854</v>
      </c>
      <c r="H2972" s="6">
        <v>0.0031134259259259257</v>
      </c>
    </row>
    <row r="2973" ht="14.25" hidden="1" customHeight="1">
      <c r="A2973" s="2">
        <v>2967.0</v>
      </c>
      <c r="B2973" s="2">
        <v>132299.0</v>
      </c>
      <c r="C2973" s="2" t="s">
        <v>5369</v>
      </c>
      <c r="D2973" s="2" t="s">
        <v>3262</v>
      </c>
      <c r="E2973" s="2" t="s">
        <v>190</v>
      </c>
      <c r="F2973" s="4">
        <v>0.33501157407407406</v>
      </c>
      <c r="G2973" s="4">
        <v>0.338125</v>
      </c>
      <c r="H2973" s="6">
        <v>0.0031134259259259257</v>
      </c>
    </row>
    <row r="2974" ht="14.25" hidden="1" customHeight="1">
      <c r="A2974" s="2">
        <v>2968.0</v>
      </c>
      <c r="B2974" s="2">
        <v>177740.0</v>
      </c>
      <c r="C2974" s="2" t="s">
        <v>5370</v>
      </c>
      <c r="D2974" s="2" t="s">
        <v>3363</v>
      </c>
      <c r="E2974" s="2" t="s">
        <v>23</v>
      </c>
      <c r="F2974" s="4">
        <v>0.34260416666666665</v>
      </c>
      <c r="G2974" s="4">
        <v>0.3457175925925926</v>
      </c>
      <c r="H2974" s="6">
        <v>0.0031134259259259257</v>
      </c>
    </row>
    <row r="2975" ht="14.25" hidden="1" customHeight="1">
      <c r="A2975" s="2">
        <v>2969.0</v>
      </c>
      <c r="B2975" s="2">
        <v>5977.0</v>
      </c>
      <c r="C2975" s="2" t="s">
        <v>5371</v>
      </c>
      <c r="D2975" s="2" t="s">
        <v>3611</v>
      </c>
      <c r="E2975" s="2" t="s">
        <v>53</v>
      </c>
      <c r="F2975" s="4">
        <v>0.3494212962962963</v>
      </c>
      <c r="G2975" s="4">
        <v>0.3525347222222222</v>
      </c>
      <c r="H2975" s="4">
        <v>0.0031134259259259257</v>
      </c>
    </row>
    <row r="2976" ht="14.25" hidden="1" customHeight="1">
      <c r="A2976" s="2">
        <v>2970.0</v>
      </c>
      <c r="B2976" s="2">
        <v>145304.0</v>
      </c>
      <c r="C2976" s="2" t="s">
        <v>5372</v>
      </c>
      <c r="D2976" s="2" t="s">
        <v>5373</v>
      </c>
      <c r="E2976" s="2" t="s">
        <v>26</v>
      </c>
      <c r="F2976" s="4">
        <v>0.365787037037037</v>
      </c>
      <c r="G2976" s="4">
        <v>0.3689004629629629</v>
      </c>
      <c r="H2976" s="6">
        <v>0.0031134259259259257</v>
      </c>
    </row>
    <row r="2977" ht="14.25" hidden="1" customHeight="1">
      <c r="A2977" s="2">
        <v>2971.0</v>
      </c>
      <c r="B2977" s="2">
        <v>175198.0</v>
      </c>
      <c r="C2977" s="2" t="s">
        <v>5374</v>
      </c>
      <c r="D2977" s="2" t="s">
        <v>3310</v>
      </c>
      <c r="E2977" s="2" t="s">
        <v>38</v>
      </c>
      <c r="F2977" s="4">
        <v>0.37524305555555554</v>
      </c>
      <c r="G2977" s="4">
        <v>0.3783564814814815</v>
      </c>
      <c r="H2977" s="6">
        <v>0.0031134259259259257</v>
      </c>
    </row>
    <row r="2978" ht="14.25" hidden="1" customHeight="1">
      <c r="A2978" s="2">
        <v>2972.0</v>
      </c>
      <c r="B2978" s="2">
        <v>173456.0</v>
      </c>
      <c r="C2978" s="2" t="s">
        <v>5375</v>
      </c>
      <c r="D2978" s="2" t="s">
        <v>5376</v>
      </c>
      <c r="E2978" s="2" t="s">
        <v>53</v>
      </c>
      <c r="F2978" s="4">
        <v>0.3806712962962963</v>
      </c>
      <c r="G2978" s="4">
        <v>0.3837847222222222</v>
      </c>
      <c r="H2978" s="4">
        <v>0.0031134259259259257</v>
      </c>
    </row>
    <row r="2979" ht="14.25" hidden="1" customHeight="1">
      <c r="A2979" s="2">
        <v>2973.0</v>
      </c>
      <c r="B2979" s="2">
        <v>143033.0</v>
      </c>
      <c r="C2979" s="2" t="s">
        <v>5377</v>
      </c>
      <c r="D2979" s="2" t="s">
        <v>3590</v>
      </c>
      <c r="E2979" s="2" t="s">
        <v>53</v>
      </c>
      <c r="F2979" s="4">
        <v>0.3871875</v>
      </c>
      <c r="G2979" s="4">
        <v>0.39030092592592597</v>
      </c>
      <c r="H2979" s="4">
        <v>0.0031134259259259257</v>
      </c>
    </row>
    <row r="2980" ht="14.25" hidden="1" customHeight="1">
      <c r="A2980" s="2">
        <v>2974.0</v>
      </c>
      <c r="B2980" s="2">
        <v>59493.0</v>
      </c>
      <c r="C2980" s="2" t="s">
        <v>5378</v>
      </c>
      <c r="D2980" s="2" t="s">
        <v>1246</v>
      </c>
      <c r="E2980" s="2" t="s">
        <v>190</v>
      </c>
      <c r="F2980" s="4">
        <v>0.42167824074074073</v>
      </c>
      <c r="G2980" s="4">
        <v>0.4247916666666667</v>
      </c>
      <c r="H2980" s="6">
        <v>0.0031134259259259257</v>
      </c>
    </row>
    <row r="2981" ht="14.25" hidden="1" customHeight="1">
      <c r="A2981" s="2">
        <v>2975.0</v>
      </c>
      <c r="B2981" s="2">
        <v>526807.0</v>
      </c>
      <c r="C2981" s="2" t="s">
        <v>5379</v>
      </c>
      <c r="D2981" s="2" t="s">
        <v>5380</v>
      </c>
      <c r="E2981" s="2" t="s">
        <v>48</v>
      </c>
      <c r="F2981" s="4">
        <v>0.30645833333333333</v>
      </c>
      <c r="G2981" s="4">
        <v>0.3095833333333333</v>
      </c>
      <c r="H2981" s="6">
        <v>0.0031249999999999997</v>
      </c>
    </row>
    <row r="2982" ht="14.25" hidden="1" customHeight="1">
      <c r="A2982" s="2">
        <v>2976.0</v>
      </c>
      <c r="B2982" s="2">
        <v>60660.0</v>
      </c>
      <c r="C2982" s="2" t="s">
        <v>5381</v>
      </c>
      <c r="D2982" s="2" t="s">
        <v>5382</v>
      </c>
      <c r="E2982" s="2" t="s">
        <v>48</v>
      </c>
      <c r="F2982" s="4">
        <v>0.3107986111111111</v>
      </c>
      <c r="G2982" s="4">
        <v>0.3139236111111111</v>
      </c>
      <c r="H2982" s="6">
        <v>0.0031249999999999997</v>
      </c>
    </row>
    <row r="2983" ht="14.25" hidden="1" customHeight="1">
      <c r="A2983" s="2">
        <v>2977.0</v>
      </c>
      <c r="B2983" s="2">
        <v>177546.0</v>
      </c>
      <c r="C2983" s="2" t="s">
        <v>5383</v>
      </c>
      <c r="D2983" s="2" t="s">
        <v>5384</v>
      </c>
      <c r="E2983" s="2" t="s">
        <v>29</v>
      </c>
      <c r="F2983" s="4">
        <v>0.32460648148148147</v>
      </c>
      <c r="G2983" s="4">
        <v>0.3277314814814815</v>
      </c>
      <c r="H2983" s="6">
        <v>0.0031249999999999997</v>
      </c>
    </row>
    <row r="2984" ht="14.25" hidden="1" customHeight="1">
      <c r="A2984" s="2">
        <v>2978.0</v>
      </c>
      <c r="B2984" s="2">
        <v>175084.0</v>
      </c>
      <c r="C2984" s="2" t="s">
        <v>5385</v>
      </c>
      <c r="D2984" s="2" t="s">
        <v>5386</v>
      </c>
      <c r="E2984" s="2" t="s">
        <v>13</v>
      </c>
      <c r="F2984" s="4">
        <v>0.3285300925925926</v>
      </c>
      <c r="G2984" s="4">
        <v>0.33165509259259257</v>
      </c>
      <c r="H2984" s="6">
        <v>0.0031249999999999997</v>
      </c>
    </row>
    <row r="2985" ht="14.25" hidden="1" customHeight="1">
      <c r="A2985" s="2">
        <v>2979.0</v>
      </c>
      <c r="B2985" s="2">
        <v>19719.0</v>
      </c>
      <c r="C2985" s="2" t="s">
        <v>5387</v>
      </c>
      <c r="D2985" s="2" t="s">
        <v>2384</v>
      </c>
      <c r="E2985" s="2" t="s">
        <v>53</v>
      </c>
      <c r="F2985" s="4">
        <v>0.3334375</v>
      </c>
      <c r="G2985" s="4">
        <v>0.33656250000000004</v>
      </c>
      <c r="H2985" s="4">
        <v>0.0031249999999999997</v>
      </c>
    </row>
    <row r="2986" ht="14.25" hidden="1" customHeight="1">
      <c r="A2986" s="2">
        <v>2980.0</v>
      </c>
      <c r="B2986" s="2">
        <v>119071.0</v>
      </c>
      <c r="C2986" s="2" t="s">
        <v>5388</v>
      </c>
      <c r="D2986" s="2" t="s">
        <v>2161</v>
      </c>
      <c r="E2986" s="2" t="s">
        <v>48</v>
      </c>
      <c r="F2986" s="4">
        <v>0.3359837962962963</v>
      </c>
      <c r="G2986" s="4">
        <v>0.33910879629629626</v>
      </c>
      <c r="H2986" s="6">
        <v>0.0031249999999999997</v>
      </c>
    </row>
    <row r="2987" ht="14.25" hidden="1" customHeight="1">
      <c r="A2987" s="2">
        <v>2981.0</v>
      </c>
      <c r="B2987" s="2">
        <v>176258.0</v>
      </c>
      <c r="C2987" s="2" t="s">
        <v>5389</v>
      </c>
      <c r="D2987" s="2" t="s">
        <v>5070</v>
      </c>
      <c r="E2987" s="2" t="s">
        <v>116</v>
      </c>
      <c r="F2987" s="4">
        <v>0.3388773148148148</v>
      </c>
      <c r="G2987" s="4">
        <v>0.3420023148148148</v>
      </c>
      <c r="H2987" s="5">
        <v>0.0031249999999999997</v>
      </c>
    </row>
    <row r="2988" ht="14.25" hidden="1" customHeight="1">
      <c r="A2988" s="2">
        <v>2982.0</v>
      </c>
      <c r="B2988" s="2">
        <v>178455.0</v>
      </c>
      <c r="C2988" s="2" t="s">
        <v>5390</v>
      </c>
      <c r="D2988" s="2" t="s">
        <v>816</v>
      </c>
      <c r="E2988" s="2" t="s">
        <v>23</v>
      </c>
      <c r="F2988" s="4">
        <v>0.33945601851851853</v>
      </c>
      <c r="G2988" s="4">
        <v>0.3425810185185185</v>
      </c>
      <c r="H2988" s="6">
        <v>0.0031249999999999997</v>
      </c>
    </row>
    <row r="2989" ht="14.25" hidden="1" customHeight="1">
      <c r="A2989" s="2">
        <v>2983.0</v>
      </c>
      <c r="B2989" s="2">
        <v>142373.0</v>
      </c>
      <c r="C2989" s="2" t="s">
        <v>5391</v>
      </c>
      <c r="D2989" s="2" t="s">
        <v>5392</v>
      </c>
      <c r="E2989" s="2" t="s">
        <v>190</v>
      </c>
      <c r="F2989" s="4">
        <v>0.3403472222222222</v>
      </c>
      <c r="G2989" s="4">
        <v>0.34347222222222223</v>
      </c>
      <c r="H2989" s="6">
        <v>0.0031249999999999997</v>
      </c>
    </row>
    <row r="2990" ht="14.25" hidden="1" customHeight="1">
      <c r="A2990" s="2">
        <v>2984.0</v>
      </c>
      <c r="B2990" s="2">
        <v>178320.0</v>
      </c>
      <c r="C2990" s="2" t="s">
        <v>5393</v>
      </c>
      <c r="D2990" s="2" t="s">
        <v>903</v>
      </c>
      <c r="E2990" s="2" t="s">
        <v>23</v>
      </c>
      <c r="F2990" s="4">
        <v>0.3412268518518518</v>
      </c>
      <c r="G2990" s="4">
        <v>0.34435185185185185</v>
      </c>
      <c r="H2990" s="6">
        <v>0.0031249999999999997</v>
      </c>
    </row>
    <row r="2991" ht="14.25" hidden="1" customHeight="1">
      <c r="A2991" s="2">
        <v>2985.0</v>
      </c>
      <c r="B2991" s="2">
        <v>535395.0</v>
      </c>
      <c r="C2991" s="2" t="s">
        <v>5394</v>
      </c>
      <c r="D2991" s="2" t="s">
        <v>1856</v>
      </c>
      <c r="E2991" s="2" t="s">
        <v>1123</v>
      </c>
      <c r="F2991" s="4">
        <v>0.3437962962962963</v>
      </c>
      <c r="G2991" s="4">
        <v>0.34692129629629626</v>
      </c>
      <c r="H2991" s="6">
        <v>0.0031249999999999997</v>
      </c>
    </row>
    <row r="2992" ht="14.25" hidden="1" customHeight="1">
      <c r="A2992" s="2">
        <v>2986.0</v>
      </c>
      <c r="B2992" s="2">
        <v>585820.0</v>
      </c>
      <c r="C2992" s="2" t="s">
        <v>5395</v>
      </c>
      <c r="D2992" s="2" t="s">
        <v>3408</v>
      </c>
      <c r="E2992" s="2" t="s">
        <v>190</v>
      </c>
      <c r="F2992" s="4">
        <v>0.34423611111111113</v>
      </c>
      <c r="G2992" s="4">
        <v>0.34736111111111106</v>
      </c>
      <c r="H2992" s="6">
        <v>0.0031249999999999997</v>
      </c>
    </row>
    <row r="2993" ht="14.25" hidden="1" customHeight="1">
      <c r="A2993" s="2">
        <v>2987.0</v>
      </c>
      <c r="B2993" s="2">
        <v>25695.0</v>
      </c>
      <c r="C2993" s="2" t="s">
        <v>5396</v>
      </c>
      <c r="D2993" s="2" t="s">
        <v>4656</v>
      </c>
      <c r="E2993" s="2" t="s">
        <v>104</v>
      </c>
      <c r="F2993" s="4">
        <v>0.3600462962962963</v>
      </c>
      <c r="G2993" s="4">
        <v>0.3631712962962963</v>
      </c>
      <c r="H2993" s="5">
        <v>0.0031249999999999997</v>
      </c>
    </row>
    <row r="2994" ht="14.25" hidden="1" customHeight="1">
      <c r="A2994" s="2">
        <v>2988.0</v>
      </c>
      <c r="B2994" s="2">
        <v>590409.0</v>
      </c>
      <c r="C2994" s="2" t="s">
        <v>5397</v>
      </c>
      <c r="D2994" s="2" t="s">
        <v>5398</v>
      </c>
      <c r="E2994" s="2" t="s">
        <v>32</v>
      </c>
      <c r="F2994" s="4">
        <v>0.38033564814814813</v>
      </c>
      <c r="G2994" s="4">
        <v>0.3834606481481482</v>
      </c>
      <c r="H2994" s="6">
        <v>0.0031249999999999997</v>
      </c>
    </row>
    <row r="2995" ht="14.25" hidden="1" customHeight="1">
      <c r="A2995" s="2">
        <v>2989.0</v>
      </c>
      <c r="B2995" s="2">
        <v>176121.0</v>
      </c>
      <c r="C2995" s="2" t="s">
        <v>5399</v>
      </c>
      <c r="D2995" s="2" t="s">
        <v>1295</v>
      </c>
      <c r="E2995" s="2" t="s">
        <v>1128</v>
      </c>
      <c r="F2995" s="4">
        <v>0.38731481481481483</v>
      </c>
      <c r="G2995" s="4">
        <v>0.39043981481481477</v>
      </c>
      <c r="H2995" s="4">
        <v>0.0031249999999999997</v>
      </c>
    </row>
    <row r="2996" ht="14.25" hidden="1" customHeight="1">
      <c r="A2996" s="2">
        <v>2990.0</v>
      </c>
      <c r="B2996" s="2">
        <v>37828.0</v>
      </c>
      <c r="C2996" s="2" t="s">
        <v>5400</v>
      </c>
      <c r="D2996" s="2" t="s">
        <v>3400</v>
      </c>
      <c r="E2996" s="2" t="s">
        <v>511</v>
      </c>
      <c r="F2996" s="4">
        <v>0.3927314814814815</v>
      </c>
      <c r="G2996" s="4">
        <v>0.3958564814814815</v>
      </c>
      <c r="H2996" s="6">
        <v>0.0031249999999999997</v>
      </c>
    </row>
    <row r="2997" ht="14.25" hidden="1" customHeight="1">
      <c r="A2997" s="2">
        <v>2991.0</v>
      </c>
      <c r="B2997" s="2">
        <v>13911.0</v>
      </c>
      <c r="C2997" s="2" t="s">
        <v>5401</v>
      </c>
      <c r="D2997" s="2" t="s">
        <v>2164</v>
      </c>
      <c r="E2997" s="2" t="s">
        <v>26</v>
      </c>
      <c r="F2997" s="4">
        <v>0.3929398148148148</v>
      </c>
      <c r="G2997" s="4">
        <v>0.39606481481481487</v>
      </c>
      <c r="H2997" s="6">
        <v>0.0031249999999999997</v>
      </c>
    </row>
    <row r="2998" ht="14.25" hidden="1" customHeight="1">
      <c r="A2998" s="2">
        <v>2992.0</v>
      </c>
      <c r="B2998" s="2">
        <v>142591.0</v>
      </c>
      <c r="C2998" s="2" t="s">
        <v>5402</v>
      </c>
      <c r="D2998" s="2" t="s">
        <v>4931</v>
      </c>
      <c r="E2998" s="2" t="s">
        <v>48</v>
      </c>
      <c r="F2998" s="4">
        <v>0.4023611111111111</v>
      </c>
      <c r="G2998" s="4">
        <v>0.40548611111111116</v>
      </c>
      <c r="H2998" s="6">
        <v>0.0031249999999999997</v>
      </c>
    </row>
    <row r="2999" ht="14.25" hidden="1" customHeight="1">
      <c r="A2999" s="2">
        <v>2993.0</v>
      </c>
      <c r="B2999" s="2">
        <v>175732.0</v>
      </c>
      <c r="C2999" s="2" t="s">
        <v>5403</v>
      </c>
      <c r="D2999" s="2" t="s">
        <v>846</v>
      </c>
      <c r="E2999" s="2" t="s">
        <v>48</v>
      </c>
      <c r="F2999" s="4">
        <v>0.4080902777777778</v>
      </c>
      <c r="G2999" s="4">
        <v>0.4112152777777778</v>
      </c>
      <c r="H2999" s="6">
        <v>0.0031249999999999997</v>
      </c>
    </row>
    <row r="3000" ht="14.25" hidden="1" customHeight="1">
      <c r="A3000" s="2">
        <v>2994.0</v>
      </c>
      <c r="B3000" s="2">
        <v>173857.0</v>
      </c>
      <c r="C3000" s="2" t="s">
        <v>5404</v>
      </c>
      <c r="D3000" s="2" t="s">
        <v>2272</v>
      </c>
      <c r="E3000" s="2" t="s">
        <v>190</v>
      </c>
      <c r="F3000" s="4">
        <v>0.4122337962962963</v>
      </c>
      <c r="G3000" s="4">
        <v>0.4153587962962963</v>
      </c>
      <c r="H3000" s="6">
        <v>0.0031249999999999997</v>
      </c>
    </row>
    <row r="3001" ht="14.25" hidden="1" customHeight="1">
      <c r="A3001" s="2">
        <v>2995.0</v>
      </c>
      <c r="B3001" s="2">
        <v>44611.0</v>
      </c>
      <c r="C3001" s="2" t="s">
        <v>5405</v>
      </c>
      <c r="D3001" s="2" t="s">
        <v>5231</v>
      </c>
      <c r="E3001" s="2" t="s">
        <v>23</v>
      </c>
      <c r="F3001" s="4">
        <v>0.41302083333333334</v>
      </c>
      <c r="G3001" s="4">
        <v>0.4161458333333334</v>
      </c>
      <c r="H3001" s="6">
        <v>0.0031249999999999997</v>
      </c>
    </row>
    <row r="3002" ht="14.25" hidden="1" customHeight="1">
      <c r="A3002" s="2">
        <v>2996.0</v>
      </c>
      <c r="B3002" s="2">
        <v>175677.0</v>
      </c>
      <c r="C3002" s="2" t="s">
        <v>5406</v>
      </c>
      <c r="D3002" s="2" t="s">
        <v>3056</v>
      </c>
      <c r="E3002" s="2" t="s">
        <v>1128</v>
      </c>
      <c r="F3002" s="4">
        <v>0.4275462962962963</v>
      </c>
      <c r="G3002" s="4">
        <v>0.43067129629629625</v>
      </c>
      <c r="H3002" s="4">
        <v>0.0031249999999999997</v>
      </c>
    </row>
    <row r="3003" ht="14.25" hidden="1" customHeight="1">
      <c r="A3003" s="2">
        <v>2997.0</v>
      </c>
      <c r="B3003" s="2">
        <v>147830.0</v>
      </c>
      <c r="C3003" s="2" t="s">
        <v>5407</v>
      </c>
      <c r="D3003" s="2" t="s">
        <v>1369</v>
      </c>
      <c r="E3003" s="2" t="s">
        <v>1128</v>
      </c>
      <c r="F3003" s="4">
        <v>0.30952546296296296</v>
      </c>
      <c r="G3003" s="4">
        <v>0.31266203703703704</v>
      </c>
      <c r="H3003" s="4">
        <v>0.003136574074074074</v>
      </c>
    </row>
    <row r="3004" ht="14.25" customHeight="1">
      <c r="A3004" s="2">
        <v>2998.0</v>
      </c>
      <c r="B3004" s="2">
        <v>12126.0</v>
      </c>
      <c r="C3004" s="2" t="s">
        <v>5408</v>
      </c>
      <c r="D3004" s="2" t="s">
        <v>5409</v>
      </c>
      <c r="E3004" s="2" t="s">
        <v>498</v>
      </c>
      <c r="F3004" s="4">
        <v>0.31842592592592595</v>
      </c>
      <c r="G3004" s="4">
        <v>0.32156250000000003</v>
      </c>
      <c r="H3004" s="7">
        <f>G3004-F3004</f>
        <v>0.003136574074</v>
      </c>
    </row>
    <row r="3005" ht="14.25" hidden="1" customHeight="1">
      <c r="A3005" s="2">
        <v>2999.0</v>
      </c>
      <c r="B3005" s="2">
        <v>135924.0</v>
      </c>
      <c r="C3005" s="2" t="s">
        <v>5410</v>
      </c>
      <c r="D3005" s="2" t="s">
        <v>3390</v>
      </c>
      <c r="E3005" s="2" t="s">
        <v>343</v>
      </c>
      <c r="F3005" s="4">
        <v>0.3534837962962963</v>
      </c>
      <c r="G3005" s="4">
        <v>0.35662037037037037</v>
      </c>
      <c r="H3005" s="6">
        <v>0.003136574074074074</v>
      </c>
    </row>
    <row r="3006" ht="14.25" hidden="1" customHeight="1">
      <c r="A3006" s="2">
        <v>3000.0</v>
      </c>
      <c r="B3006" s="2">
        <v>119183.0</v>
      </c>
      <c r="C3006" s="2" t="s">
        <v>5411</v>
      </c>
      <c r="D3006" s="2" t="s">
        <v>5322</v>
      </c>
      <c r="E3006" s="2" t="s">
        <v>190</v>
      </c>
      <c r="F3006" s="4">
        <v>0.35358796296296297</v>
      </c>
      <c r="G3006" s="4">
        <v>0.35672453703703705</v>
      </c>
      <c r="H3006" s="6">
        <v>0.003136574074074074</v>
      </c>
    </row>
    <row r="3007" ht="14.25" hidden="1" customHeight="1">
      <c r="A3007" s="2">
        <v>3001.0</v>
      </c>
      <c r="B3007" s="2">
        <v>21376.0</v>
      </c>
      <c r="C3007" s="2" t="s">
        <v>5412</v>
      </c>
      <c r="D3007" s="2" t="s">
        <v>5413</v>
      </c>
      <c r="E3007" s="2" t="s">
        <v>35</v>
      </c>
      <c r="F3007" s="4">
        <v>0.3643634259259259</v>
      </c>
      <c r="G3007" s="4">
        <v>0.3675</v>
      </c>
      <c r="H3007" s="4">
        <v>0.003136574074074074</v>
      </c>
    </row>
    <row r="3008" ht="14.25" hidden="1" customHeight="1">
      <c r="A3008" s="2">
        <v>3002.0</v>
      </c>
      <c r="B3008" s="2">
        <v>167061.0</v>
      </c>
      <c r="C3008" s="2" t="s">
        <v>5414</v>
      </c>
      <c r="D3008" s="2" t="s">
        <v>1156</v>
      </c>
      <c r="E3008" s="2" t="s">
        <v>1128</v>
      </c>
      <c r="F3008" s="4">
        <v>0.4395486111111111</v>
      </c>
      <c r="G3008" s="4">
        <v>0.4426851851851852</v>
      </c>
      <c r="H3008" s="4">
        <v>0.003136574074074074</v>
      </c>
    </row>
    <row r="3009" ht="14.25" hidden="1" customHeight="1">
      <c r="A3009" s="2">
        <v>3003.0</v>
      </c>
      <c r="B3009" s="2">
        <v>59474.0</v>
      </c>
      <c r="C3009" s="2" t="s">
        <v>5415</v>
      </c>
      <c r="D3009" s="2" t="s">
        <v>5416</v>
      </c>
      <c r="E3009" s="2" t="s">
        <v>104</v>
      </c>
      <c r="F3009" s="4">
        <v>0.44045138888888885</v>
      </c>
      <c r="G3009" s="4">
        <v>0.44358796296296293</v>
      </c>
      <c r="H3009" s="5">
        <v>0.003136574074074074</v>
      </c>
    </row>
    <row r="3010" ht="14.25" customHeight="1">
      <c r="A3010" s="2">
        <v>3004.0</v>
      </c>
      <c r="B3010" s="2">
        <v>138855.0</v>
      </c>
      <c r="C3010" s="2" t="s">
        <v>5417</v>
      </c>
      <c r="D3010" s="2" t="s">
        <v>5418</v>
      </c>
      <c r="E3010" s="2" t="s">
        <v>498</v>
      </c>
      <c r="F3010" s="4">
        <v>0.3106481481481482</v>
      </c>
      <c r="G3010" s="4">
        <v>0.3137962962962963</v>
      </c>
      <c r="H3010" s="7">
        <f>G3010-F3010</f>
        <v>0.003148148148</v>
      </c>
    </row>
    <row r="3011" ht="14.25" hidden="1" customHeight="1">
      <c r="A3011" s="2">
        <v>3005.0</v>
      </c>
      <c r="B3011" s="2">
        <v>178743.0</v>
      </c>
      <c r="C3011" s="2" t="s">
        <v>5419</v>
      </c>
      <c r="D3011" s="2" t="s">
        <v>570</v>
      </c>
      <c r="E3011" s="2" t="s">
        <v>48</v>
      </c>
      <c r="F3011" s="4">
        <v>0.31623842592592594</v>
      </c>
      <c r="G3011" s="4">
        <v>0.31938657407407406</v>
      </c>
      <c r="H3011" s="6">
        <v>0.003148148148148148</v>
      </c>
    </row>
    <row r="3012" ht="14.25" hidden="1" customHeight="1">
      <c r="A3012" s="2">
        <v>3006.0</v>
      </c>
      <c r="B3012" s="2">
        <v>177796.0</v>
      </c>
      <c r="C3012" s="2" t="s">
        <v>5420</v>
      </c>
      <c r="D3012" s="2" t="s">
        <v>4925</v>
      </c>
      <c r="E3012" s="2" t="s">
        <v>13</v>
      </c>
      <c r="F3012" s="4">
        <v>0.32863425925925926</v>
      </c>
      <c r="G3012" s="4">
        <v>0.3317824074074074</v>
      </c>
      <c r="H3012" s="6">
        <v>0.003148148148148148</v>
      </c>
    </row>
    <row r="3013" ht="14.25" hidden="1" customHeight="1">
      <c r="A3013" s="2">
        <v>3007.0</v>
      </c>
      <c r="B3013" s="2">
        <v>177752.0</v>
      </c>
      <c r="C3013" s="2" t="s">
        <v>5421</v>
      </c>
      <c r="D3013" s="2" t="s">
        <v>5422</v>
      </c>
      <c r="E3013" s="2" t="s">
        <v>13</v>
      </c>
      <c r="F3013" s="4">
        <v>0.34866898148148145</v>
      </c>
      <c r="G3013" s="4">
        <v>0.3518171296296296</v>
      </c>
      <c r="H3013" s="6">
        <v>0.003148148148148148</v>
      </c>
    </row>
    <row r="3014" ht="14.25" hidden="1" customHeight="1">
      <c r="A3014" s="2">
        <v>3008.0</v>
      </c>
      <c r="B3014" s="2">
        <v>95500.0</v>
      </c>
      <c r="C3014" s="2" t="s">
        <v>5423</v>
      </c>
      <c r="D3014" s="2" t="s">
        <v>1525</v>
      </c>
      <c r="E3014" s="2" t="s">
        <v>26</v>
      </c>
      <c r="F3014" s="4">
        <v>0.3678240740740741</v>
      </c>
      <c r="G3014" s="4">
        <v>0.37097222222222226</v>
      </c>
      <c r="H3014" s="6">
        <v>0.003148148148148148</v>
      </c>
    </row>
    <row r="3015" ht="14.25" hidden="1" customHeight="1">
      <c r="A3015" s="2">
        <v>3009.0</v>
      </c>
      <c r="B3015" s="2">
        <v>47701.0</v>
      </c>
      <c r="C3015" s="2" t="s">
        <v>5424</v>
      </c>
      <c r="D3015" s="2" t="s">
        <v>4569</v>
      </c>
      <c r="E3015" s="2" t="s">
        <v>190</v>
      </c>
      <c r="F3015" s="4">
        <v>0.37763888888888886</v>
      </c>
      <c r="G3015" s="4">
        <v>0.38078703703703703</v>
      </c>
      <c r="H3015" s="6">
        <v>0.003148148148148148</v>
      </c>
    </row>
    <row r="3016" ht="14.25" hidden="1" customHeight="1">
      <c r="A3016" s="2">
        <v>3010.0</v>
      </c>
      <c r="B3016" s="2">
        <v>175658.0</v>
      </c>
      <c r="C3016" s="2" t="s">
        <v>5425</v>
      </c>
      <c r="D3016" s="2" t="s">
        <v>1255</v>
      </c>
      <c r="E3016" s="2" t="s">
        <v>1128</v>
      </c>
      <c r="F3016" s="4">
        <v>0.38699074074074075</v>
      </c>
      <c r="G3016" s="4">
        <v>0.39013888888888887</v>
      </c>
      <c r="H3016" s="4">
        <v>0.003148148148148148</v>
      </c>
    </row>
    <row r="3017" ht="14.25" hidden="1" customHeight="1">
      <c r="A3017" s="2">
        <v>3011.0</v>
      </c>
      <c r="B3017" s="2">
        <v>65649.0</v>
      </c>
      <c r="C3017" s="2" t="s">
        <v>5426</v>
      </c>
      <c r="D3017" s="2" t="s">
        <v>5427</v>
      </c>
      <c r="E3017" s="2" t="s">
        <v>53</v>
      </c>
      <c r="F3017" s="4">
        <v>0.38916666666666666</v>
      </c>
      <c r="G3017" s="4">
        <v>0.3923148148148148</v>
      </c>
      <c r="H3017" s="4">
        <v>0.003148148148148148</v>
      </c>
    </row>
    <row r="3018" ht="14.25" hidden="1" customHeight="1">
      <c r="A3018" s="2">
        <v>3012.0</v>
      </c>
      <c r="B3018" s="2">
        <v>169831.0</v>
      </c>
      <c r="C3018" s="2" t="s">
        <v>5428</v>
      </c>
      <c r="D3018" s="2" t="s">
        <v>3556</v>
      </c>
      <c r="E3018" s="2" t="s">
        <v>250</v>
      </c>
      <c r="F3018" s="4">
        <v>0.45488425925925924</v>
      </c>
      <c r="G3018" s="4">
        <v>0.4580324074074074</v>
      </c>
      <c r="H3018" s="6">
        <v>0.003148148148148148</v>
      </c>
    </row>
    <row r="3019" ht="14.25" hidden="1" customHeight="1">
      <c r="A3019" s="2">
        <v>3013.0</v>
      </c>
      <c r="B3019" s="2">
        <v>545921.0</v>
      </c>
      <c r="C3019" s="2" t="s">
        <v>5429</v>
      </c>
      <c r="D3019" s="2" t="s">
        <v>5430</v>
      </c>
      <c r="E3019" s="2" t="s">
        <v>26</v>
      </c>
      <c r="F3019" s="4">
        <v>0.31828703703703703</v>
      </c>
      <c r="G3019" s="4">
        <v>0.32144675925925925</v>
      </c>
      <c r="H3019" s="6">
        <v>0.003159722222222222</v>
      </c>
    </row>
    <row r="3020" ht="14.25" hidden="1" customHeight="1">
      <c r="A3020" s="2">
        <v>3014.0</v>
      </c>
      <c r="B3020" s="2">
        <v>173719.0</v>
      </c>
      <c r="C3020" s="2" t="s">
        <v>5431</v>
      </c>
      <c r="D3020" s="2" t="s">
        <v>5432</v>
      </c>
      <c r="E3020" s="2" t="s">
        <v>81</v>
      </c>
      <c r="F3020" s="4">
        <v>0.3183333333333333</v>
      </c>
      <c r="G3020" s="4">
        <v>0.3214930555555556</v>
      </c>
      <c r="H3020" s="6">
        <v>0.003159722222222222</v>
      </c>
    </row>
    <row r="3021" ht="14.25" hidden="1" customHeight="1">
      <c r="A3021" s="2">
        <v>3015.0</v>
      </c>
      <c r="B3021" s="2">
        <v>113532.0</v>
      </c>
      <c r="C3021" s="2" t="s">
        <v>5433</v>
      </c>
      <c r="D3021" s="2" t="s">
        <v>5434</v>
      </c>
      <c r="E3021" s="2" t="s">
        <v>135</v>
      </c>
      <c r="F3021" s="4">
        <v>0.32653935185185184</v>
      </c>
      <c r="G3021" s="4">
        <v>0.32969907407407406</v>
      </c>
      <c r="H3021" s="4">
        <v>0.003159722222222222</v>
      </c>
    </row>
    <row r="3022" ht="14.25" hidden="1" customHeight="1">
      <c r="A3022" s="2">
        <v>3016.0</v>
      </c>
      <c r="B3022" s="2">
        <v>53564.0</v>
      </c>
      <c r="C3022" s="2" t="s">
        <v>5435</v>
      </c>
      <c r="D3022" s="2" t="s">
        <v>5436</v>
      </c>
      <c r="E3022" s="2" t="s">
        <v>35</v>
      </c>
      <c r="F3022" s="4">
        <v>0.32971064814814816</v>
      </c>
      <c r="G3022" s="4">
        <v>0.33287037037037037</v>
      </c>
      <c r="H3022" s="4">
        <v>0.003159722222222222</v>
      </c>
    </row>
    <row r="3023" ht="14.25" hidden="1" customHeight="1">
      <c r="A3023" s="2">
        <v>3017.0</v>
      </c>
      <c r="B3023" s="2">
        <v>19114.0</v>
      </c>
      <c r="C3023" s="2" t="s">
        <v>5437</v>
      </c>
      <c r="D3023" s="2" t="s">
        <v>5438</v>
      </c>
      <c r="E3023" s="2" t="s">
        <v>135</v>
      </c>
      <c r="F3023" s="4">
        <v>0.34033564814814815</v>
      </c>
      <c r="G3023" s="4">
        <v>0.3434953703703704</v>
      </c>
      <c r="H3023" s="4">
        <v>0.003159722222222222</v>
      </c>
    </row>
    <row r="3024" ht="14.25" hidden="1" customHeight="1">
      <c r="A3024" s="2">
        <v>3018.0</v>
      </c>
      <c r="B3024" s="2">
        <v>171934.0</v>
      </c>
      <c r="C3024" s="2" t="s">
        <v>5439</v>
      </c>
      <c r="D3024" s="2" t="s">
        <v>5440</v>
      </c>
      <c r="E3024" s="2" t="s">
        <v>135</v>
      </c>
      <c r="F3024" s="4">
        <v>0.3403703703703704</v>
      </c>
      <c r="G3024" s="4">
        <v>0.3435300925925926</v>
      </c>
      <c r="H3024" s="4">
        <v>0.003159722222222222</v>
      </c>
    </row>
    <row r="3025" ht="14.25" hidden="1" customHeight="1">
      <c r="A3025" s="2">
        <v>3019.0</v>
      </c>
      <c r="B3025" s="2">
        <v>148641.0</v>
      </c>
      <c r="C3025" s="2" t="s">
        <v>5441</v>
      </c>
      <c r="D3025" s="2" t="s">
        <v>3235</v>
      </c>
      <c r="E3025" s="2" t="s">
        <v>1128</v>
      </c>
      <c r="F3025" s="4">
        <v>0.34839120370370374</v>
      </c>
      <c r="G3025" s="4">
        <v>0.35155092592592596</v>
      </c>
      <c r="H3025" s="4">
        <v>0.003159722222222222</v>
      </c>
    </row>
    <row r="3026" ht="14.25" hidden="1" customHeight="1">
      <c r="A3026" s="2">
        <v>3020.0</v>
      </c>
      <c r="B3026" s="2">
        <v>11502.0</v>
      </c>
      <c r="C3026" s="2" t="s">
        <v>5442</v>
      </c>
      <c r="D3026" s="2" t="s">
        <v>5443</v>
      </c>
      <c r="E3026" s="2" t="s">
        <v>38</v>
      </c>
      <c r="F3026" s="4">
        <v>0.3497106481481482</v>
      </c>
      <c r="G3026" s="4">
        <v>0.3528703703703704</v>
      </c>
      <c r="H3026" s="6">
        <v>0.003159722222222222</v>
      </c>
    </row>
    <row r="3027" ht="14.25" hidden="1" customHeight="1">
      <c r="A3027" s="2">
        <v>3021.0</v>
      </c>
      <c r="B3027" s="2">
        <v>145989.0</v>
      </c>
      <c r="C3027" s="2" t="s">
        <v>5444</v>
      </c>
      <c r="D3027" s="2" t="s">
        <v>1216</v>
      </c>
      <c r="E3027" s="2" t="s">
        <v>48</v>
      </c>
      <c r="F3027" s="4">
        <v>0.36733796296296295</v>
      </c>
      <c r="G3027" s="4">
        <v>0.37049768518518517</v>
      </c>
      <c r="H3027" s="6">
        <v>0.003159722222222222</v>
      </c>
    </row>
    <row r="3028" ht="14.25" customHeight="1">
      <c r="A3028" s="2">
        <v>3022.0</v>
      </c>
      <c r="B3028" s="2">
        <v>15003.0</v>
      </c>
      <c r="C3028" s="2" t="s">
        <v>5445</v>
      </c>
      <c r="D3028" s="2" t="s">
        <v>5446</v>
      </c>
      <c r="E3028" s="2" t="s">
        <v>498</v>
      </c>
      <c r="F3028" s="4">
        <v>0.3675462962962963</v>
      </c>
      <c r="G3028" s="4">
        <v>0.37070601851851853</v>
      </c>
      <c r="H3028" s="7">
        <f>G3028-F3028</f>
        <v>0.003159722222</v>
      </c>
    </row>
    <row r="3029" ht="14.25" hidden="1" customHeight="1">
      <c r="A3029" s="2">
        <v>3023.0</v>
      </c>
      <c r="B3029" s="2">
        <v>547489.0</v>
      </c>
      <c r="C3029" s="2" t="s">
        <v>5447</v>
      </c>
      <c r="D3029" s="2" t="s">
        <v>5448</v>
      </c>
      <c r="E3029" s="2" t="s">
        <v>26</v>
      </c>
      <c r="F3029" s="4">
        <v>0.37775462962962963</v>
      </c>
      <c r="G3029" s="4">
        <v>0.38091435185185185</v>
      </c>
      <c r="H3029" s="6">
        <v>0.003159722222222222</v>
      </c>
    </row>
    <row r="3030" ht="14.25" hidden="1" customHeight="1">
      <c r="A3030" s="2">
        <v>3024.0</v>
      </c>
      <c r="B3030" s="2">
        <v>126462.0</v>
      </c>
      <c r="C3030" s="2" t="s">
        <v>5449</v>
      </c>
      <c r="D3030" s="2" t="s">
        <v>1702</v>
      </c>
      <c r="E3030" s="2" t="s">
        <v>190</v>
      </c>
      <c r="F3030" s="4">
        <v>0.37811342592592595</v>
      </c>
      <c r="G3030" s="4">
        <v>0.38127314814814817</v>
      </c>
      <c r="H3030" s="6">
        <v>0.003159722222222222</v>
      </c>
    </row>
    <row r="3031" ht="14.25" hidden="1" customHeight="1">
      <c r="A3031" s="2">
        <v>3025.0</v>
      </c>
      <c r="B3031" s="2">
        <v>168294.0</v>
      </c>
      <c r="C3031" s="2" t="s">
        <v>5450</v>
      </c>
      <c r="D3031" s="2" t="s">
        <v>5451</v>
      </c>
      <c r="E3031" s="2" t="s">
        <v>330</v>
      </c>
      <c r="F3031" s="4">
        <v>0.38359953703703703</v>
      </c>
      <c r="G3031" s="4">
        <v>0.38675925925925925</v>
      </c>
      <c r="H3031" s="4">
        <v>0.003159722222222222</v>
      </c>
    </row>
    <row r="3032" ht="14.25" hidden="1" customHeight="1">
      <c r="A3032" s="2">
        <v>3026.0</v>
      </c>
      <c r="B3032" s="2">
        <v>576203.0</v>
      </c>
      <c r="C3032" s="2" t="s">
        <v>5452</v>
      </c>
      <c r="D3032" s="2" t="s">
        <v>1399</v>
      </c>
      <c r="E3032" s="2" t="s">
        <v>26</v>
      </c>
      <c r="F3032" s="4">
        <v>0.3846064814814815</v>
      </c>
      <c r="G3032" s="4">
        <v>0.38776620370370374</v>
      </c>
      <c r="H3032" s="6">
        <v>0.003159722222222222</v>
      </c>
    </row>
    <row r="3033" ht="14.25" hidden="1" customHeight="1">
      <c r="A3033" s="2">
        <v>3027.0</v>
      </c>
      <c r="B3033" s="2">
        <v>130056.0</v>
      </c>
      <c r="C3033" s="2" t="s">
        <v>5453</v>
      </c>
      <c r="D3033" s="2" t="s">
        <v>2809</v>
      </c>
      <c r="E3033" s="2" t="s">
        <v>343</v>
      </c>
      <c r="F3033" s="4">
        <v>0.3861921296296296</v>
      </c>
      <c r="G3033" s="4">
        <v>0.3893518518518519</v>
      </c>
      <c r="H3033" s="6">
        <v>0.003159722222222222</v>
      </c>
    </row>
    <row r="3034" ht="14.25" hidden="1" customHeight="1">
      <c r="A3034" s="2">
        <v>3028.0</v>
      </c>
      <c r="B3034" s="2">
        <v>143718.0</v>
      </c>
      <c r="C3034" s="2" t="s">
        <v>5454</v>
      </c>
      <c r="D3034" s="2" t="s">
        <v>3023</v>
      </c>
      <c r="E3034" s="2" t="s">
        <v>511</v>
      </c>
      <c r="F3034" s="4">
        <v>0.39266203703703706</v>
      </c>
      <c r="G3034" s="4">
        <v>0.3958217592592593</v>
      </c>
      <c r="H3034" s="6">
        <v>0.003159722222222222</v>
      </c>
    </row>
    <row r="3035" ht="14.25" hidden="1" customHeight="1">
      <c r="A3035" s="2">
        <v>3029.0</v>
      </c>
      <c r="B3035" s="2">
        <v>156141.0</v>
      </c>
      <c r="C3035" s="2" t="s">
        <v>5455</v>
      </c>
      <c r="D3035" s="2" t="s">
        <v>5456</v>
      </c>
      <c r="E3035" s="2" t="s">
        <v>26</v>
      </c>
      <c r="F3035" s="4">
        <v>0.31288194444444445</v>
      </c>
      <c r="G3035" s="4">
        <v>0.31605324074074076</v>
      </c>
      <c r="H3035" s="6">
        <v>0.0031712962962962958</v>
      </c>
    </row>
    <row r="3036" ht="14.25" hidden="1" customHeight="1">
      <c r="A3036" s="2">
        <v>3030.0</v>
      </c>
      <c r="B3036" s="2">
        <v>139203.0</v>
      </c>
      <c r="C3036" s="2" t="s">
        <v>5457</v>
      </c>
      <c r="D3036" s="2" t="s">
        <v>1208</v>
      </c>
      <c r="E3036" s="2" t="s">
        <v>1123</v>
      </c>
      <c r="F3036" s="4">
        <v>0.3272453703703704</v>
      </c>
      <c r="G3036" s="4">
        <v>0.33041666666666664</v>
      </c>
      <c r="H3036" s="6">
        <v>0.0031712962962962958</v>
      </c>
    </row>
    <row r="3037" ht="14.25" hidden="1" customHeight="1">
      <c r="A3037" s="2">
        <v>3031.0</v>
      </c>
      <c r="B3037" s="2">
        <v>131567.0</v>
      </c>
      <c r="C3037" s="2" t="s">
        <v>5458</v>
      </c>
      <c r="D3037" s="2" t="s">
        <v>5459</v>
      </c>
      <c r="E3037" s="2" t="s">
        <v>41</v>
      </c>
      <c r="F3037" s="4">
        <v>0.33222222222222225</v>
      </c>
      <c r="G3037" s="4">
        <v>0.33539351851851856</v>
      </c>
      <c r="H3037" s="6">
        <v>0.0031712962962962958</v>
      </c>
    </row>
    <row r="3038" ht="14.25" hidden="1" customHeight="1">
      <c r="A3038" s="2">
        <v>3032.0</v>
      </c>
      <c r="B3038" s="2">
        <v>173340.0</v>
      </c>
      <c r="C3038" s="2" t="s">
        <v>5460</v>
      </c>
      <c r="D3038" s="2" t="s">
        <v>1171</v>
      </c>
      <c r="E3038" s="2" t="s">
        <v>26</v>
      </c>
      <c r="F3038" s="4">
        <v>0.3489814814814815</v>
      </c>
      <c r="G3038" s="4">
        <v>0.35215277777777776</v>
      </c>
      <c r="H3038" s="6">
        <v>0.0031712962962962958</v>
      </c>
    </row>
    <row r="3039" ht="14.25" hidden="1" customHeight="1">
      <c r="A3039" s="2">
        <v>3033.0</v>
      </c>
      <c r="B3039" s="2">
        <v>168719.0</v>
      </c>
      <c r="C3039" s="2" t="s">
        <v>5461</v>
      </c>
      <c r="D3039" s="2" t="s">
        <v>5462</v>
      </c>
      <c r="E3039" s="2" t="s">
        <v>13</v>
      </c>
      <c r="F3039" s="4">
        <v>0.41565972222222225</v>
      </c>
      <c r="G3039" s="4">
        <v>0.4188310185185185</v>
      </c>
      <c r="H3039" s="6">
        <v>0.0031712962962962958</v>
      </c>
    </row>
    <row r="3040" ht="14.25" hidden="1" customHeight="1">
      <c r="A3040" s="2">
        <v>3034.0</v>
      </c>
      <c r="B3040" s="2">
        <v>178961.0</v>
      </c>
      <c r="C3040" s="2" t="s">
        <v>5463</v>
      </c>
      <c r="D3040" s="2" t="s">
        <v>367</v>
      </c>
      <c r="E3040" s="2" t="s">
        <v>35</v>
      </c>
      <c r="F3040" s="4">
        <v>0.4277314814814815</v>
      </c>
      <c r="G3040" s="4">
        <v>0.4309027777777778</v>
      </c>
      <c r="H3040" s="4">
        <v>0.0031712962962962958</v>
      </c>
    </row>
    <row r="3041" ht="14.25" hidden="1" customHeight="1">
      <c r="A3041" s="2">
        <v>3035.0</v>
      </c>
      <c r="B3041" s="2">
        <v>178541.0</v>
      </c>
      <c r="C3041" s="2" t="s">
        <v>5464</v>
      </c>
      <c r="D3041" s="2" t="s">
        <v>744</v>
      </c>
      <c r="E3041" s="2" t="s">
        <v>13</v>
      </c>
      <c r="F3041" s="4">
        <v>0.42818287037037034</v>
      </c>
      <c r="G3041" s="4">
        <v>0.43135416666666665</v>
      </c>
      <c r="H3041" s="6">
        <v>0.0031712962962962958</v>
      </c>
    </row>
    <row r="3042" ht="14.25" hidden="1" customHeight="1">
      <c r="A3042" s="2">
        <v>3036.0</v>
      </c>
      <c r="B3042" s="2">
        <v>168909.0</v>
      </c>
      <c r="C3042" s="2" t="s">
        <v>5465</v>
      </c>
      <c r="D3042" s="2" t="s">
        <v>5466</v>
      </c>
      <c r="E3042" s="2" t="s">
        <v>53</v>
      </c>
      <c r="F3042" s="4">
        <v>0.4373726851851852</v>
      </c>
      <c r="G3042" s="4">
        <v>0.4405439814814815</v>
      </c>
      <c r="H3042" s="4">
        <v>0.0031712962962962958</v>
      </c>
    </row>
    <row r="3043" ht="14.25" hidden="1" customHeight="1">
      <c r="A3043" s="2">
        <v>3037.0</v>
      </c>
      <c r="B3043" s="2">
        <v>37828.0</v>
      </c>
      <c r="C3043" s="2" t="s">
        <v>5467</v>
      </c>
      <c r="D3043" s="2" t="s">
        <v>3400</v>
      </c>
      <c r="E3043" s="2" t="s">
        <v>190</v>
      </c>
      <c r="F3043" s="4">
        <v>0.4523263888888889</v>
      </c>
      <c r="G3043" s="4">
        <v>0.45549768518518513</v>
      </c>
      <c r="H3043" s="6">
        <v>0.0031712962962962958</v>
      </c>
    </row>
    <row r="3044" ht="14.25" hidden="1" customHeight="1">
      <c r="A3044" s="2">
        <v>3038.0</v>
      </c>
      <c r="B3044" s="2">
        <v>172028.0</v>
      </c>
      <c r="C3044" s="2" t="s">
        <v>5468</v>
      </c>
      <c r="D3044" s="2" t="s">
        <v>1850</v>
      </c>
      <c r="E3044" s="2" t="s">
        <v>1128</v>
      </c>
      <c r="F3044" s="4">
        <v>0.3035763888888889</v>
      </c>
      <c r="G3044" s="4">
        <v>0.30675925925925923</v>
      </c>
      <c r="H3044" s="4">
        <v>0.00318287037037037</v>
      </c>
    </row>
    <row r="3045" ht="14.25" hidden="1" customHeight="1">
      <c r="A3045" s="2">
        <v>3039.0</v>
      </c>
      <c r="B3045" s="2">
        <v>147609.0</v>
      </c>
      <c r="C3045" s="2" t="s">
        <v>5469</v>
      </c>
      <c r="D3045" s="2" t="s">
        <v>1227</v>
      </c>
      <c r="E3045" s="2" t="s">
        <v>1128</v>
      </c>
      <c r="F3045" s="4">
        <v>0.31356481481481485</v>
      </c>
      <c r="G3045" s="4">
        <v>0.3167476851851852</v>
      </c>
      <c r="H3045" s="4">
        <v>0.00318287037037037</v>
      </c>
    </row>
    <row r="3046" ht="14.25" hidden="1" customHeight="1">
      <c r="A3046" s="2">
        <v>3040.0</v>
      </c>
      <c r="B3046" s="2">
        <v>174883.0</v>
      </c>
      <c r="C3046" s="2" t="s">
        <v>5470</v>
      </c>
      <c r="D3046" s="2" t="s">
        <v>1689</v>
      </c>
      <c r="E3046" s="2" t="s">
        <v>1128</v>
      </c>
      <c r="F3046" s="4">
        <v>0.32782407407407405</v>
      </c>
      <c r="G3046" s="4">
        <v>0.33100694444444445</v>
      </c>
      <c r="H3046" s="4">
        <v>0.00318287037037037</v>
      </c>
    </row>
    <row r="3047" ht="14.25" hidden="1" customHeight="1">
      <c r="A3047" s="2">
        <v>3041.0</v>
      </c>
      <c r="B3047" s="2">
        <v>123565.0</v>
      </c>
      <c r="C3047" s="2" t="s">
        <v>5471</v>
      </c>
      <c r="D3047" s="2" t="s">
        <v>4888</v>
      </c>
      <c r="E3047" s="2" t="s">
        <v>190</v>
      </c>
      <c r="F3047" s="4">
        <v>0.32962962962962966</v>
      </c>
      <c r="G3047" s="4">
        <v>0.3328125</v>
      </c>
      <c r="H3047" s="6">
        <v>0.00318287037037037</v>
      </c>
    </row>
    <row r="3048" ht="14.25" hidden="1" customHeight="1">
      <c r="A3048" s="2">
        <v>3042.0</v>
      </c>
      <c r="B3048" s="2">
        <v>168980.0</v>
      </c>
      <c r="C3048" s="2" t="s">
        <v>5472</v>
      </c>
      <c r="D3048" s="2" t="s">
        <v>5473</v>
      </c>
      <c r="E3048" s="2" t="s">
        <v>190</v>
      </c>
      <c r="F3048" s="4">
        <v>0.3454861111111111</v>
      </c>
      <c r="G3048" s="4">
        <v>0.34866898148148145</v>
      </c>
      <c r="H3048" s="6">
        <v>0.00318287037037037</v>
      </c>
    </row>
    <row r="3049" ht="14.25" hidden="1" customHeight="1">
      <c r="A3049" s="2">
        <v>3043.0</v>
      </c>
      <c r="B3049" s="2">
        <v>171896.0</v>
      </c>
      <c r="C3049" s="2" t="s">
        <v>5474</v>
      </c>
      <c r="D3049" s="2" t="s">
        <v>4319</v>
      </c>
      <c r="E3049" s="2" t="s">
        <v>190</v>
      </c>
      <c r="F3049" s="4">
        <v>0.35065972222222225</v>
      </c>
      <c r="G3049" s="4">
        <v>0.3538425925925926</v>
      </c>
      <c r="H3049" s="6">
        <v>0.00318287037037037</v>
      </c>
    </row>
    <row r="3050" ht="14.25" hidden="1" customHeight="1">
      <c r="A3050" s="2">
        <v>3044.0</v>
      </c>
      <c r="B3050" s="2">
        <v>608559.0</v>
      </c>
      <c r="C3050" s="2" t="s">
        <v>5475</v>
      </c>
      <c r="D3050" s="2" t="s">
        <v>1838</v>
      </c>
      <c r="E3050" s="2" t="s">
        <v>48</v>
      </c>
      <c r="F3050" s="4">
        <v>0.35262731481481485</v>
      </c>
      <c r="G3050" s="4">
        <v>0.3558101851851852</v>
      </c>
      <c r="H3050" s="6">
        <v>0.00318287037037037</v>
      </c>
    </row>
    <row r="3051" ht="14.25" hidden="1" customHeight="1">
      <c r="A3051" s="2">
        <v>3045.0</v>
      </c>
      <c r="B3051" s="2">
        <v>173857.0</v>
      </c>
      <c r="C3051" s="2" t="s">
        <v>5476</v>
      </c>
      <c r="D3051" s="2" t="s">
        <v>2272</v>
      </c>
      <c r="E3051" s="2" t="s">
        <v>190</v>
      </c>
      <c r="F3051" s="4">
        <v>0.3558912037037037</v>
      </c>
      <c r="G3051" s="4">
        <v>0.3590740740740741</v>
      </c>
      <c r="H3051" s="6">
        <v>0.00318287037037037</v>
      </c>
    </row>
    <row r="3052" ht="14.25" customHeight="1">
      <c r="A3052" s="2">
        <v>3046.0</v>
      </c>
      <c r="B3052" s="2">
        <v>73979.0</v>
      </c>
      <c r="C3052" s="2" t="s">
        <v>5477</v>
      </c>
      <c r="D3052" s="2" t="s">
        <v>5478</v>
      </c>
      <c r="E3052" s="2" t="s">
        <v>498</v>
      </c>
      <c r="F3052" s="4">
        <v>0.36201388888888886</v>
      </c>
      <c r="G3052" s="4">
        <v>0.36519675925925926</v>
      </c>
      <c r="H3052" s="7">
        <f>G3052-F3052</f>
        <v>0.00318287037</v>
      </c>
    </row>
    <row r="3053" ht="14.25" hidden="1" customHeight="1">
      <c r="A3053" s="2">
        <v>3047.0</v>
      </c>
      <c r="B3053" s="2">
        <v>167339.0</v>
      </c>
      <c r="C3053" s="2" t="s">
        <v>5479</v>
      </c>
      <c r="D3053" s="2" t="s">
        <v>5053</v>
      </c>
      <c r="E3053" s="2" t="s">
        <v>104</v>
      </c>
      <c r="F3053" s="4">
        <v>0.3725115740740741</v>
      </c>
      <c r="G3053" s="4">
        <v>0.3756944444444445</v>
      </c>
      <c r="H3053" s="5">
        <v>0.00318287037037037</v>
      </c>
    </row>
    <row r="3054" ht="14.25" hidden="1" customHeight="1">
      <c r="A3054" s="2">
        <v>3048.0</v>
      </c>
      <c r="B3054" s="2">
        <v>110289.0</v>
      </c>
      <c r="C3054" s="2" t="s">
        <v>5480</v>
      </c>
      <c r="D3054" s="2" t="s">
        <v>5481</v>
      </c>
      <c r="E3054" s="2" t="s">
        <v>41</v>
      </c>
      <c r="F3054" s="4">
        <v>0.3739236111111111</v>
      </c>
      <c r="G3054" s="4">
        <v>0.3771064814814815</v>
      </c>
      <c r="H3054" s="6">
        <v>0.00318287037037037</v>
      </c>
    </row>
    <row r="3055" ht="14.25" hidden="1" customHeight="1">
      <c r="A3055" s="2">
        <v>3049.0</v>
      </c>
      <c r="B3055" s="2">
        <v>37246.0</v>
      </c>
      <c r="C3055" s="2" t="s">
        <v>5482</v>
      </c>
      <c r="D3055" s="2" t="s">
        <v>60</v>
      </c>
      <c r="E3055" s="2" t="s">
        <v>2831</v>
      </c>
      <c r="F3055" s="4">
        <v>0.40371527777777777</v>
      </c>
      <c r="G3055" s="4">
        <v>0.4068981481481482</v>
      </c>
      <c r="H3055" s="4">
        <v>0.00318287037037037</v>
      </c>
    </row>
    <row r="3056" ht="14.25" hidden="1" customHeight="1">
      <c r="A3056" s="2">
        <v>3050.0</v>
      </c>
      <c r="B3056" s="2">
        <v>126462.0</v>
      </c>
      <c r="C3056" s="2" t="s">
        <v>5483</v>
      </c>
      <c r="D3056" s="2" t="s">
        <v>1702</v>
      </c>
      <c r="E3056" s="2" t="s">
        <v>190</v>
      </c>
      <c r="F3056" s="4">
        <v>0.4571759259259259</v>
      </c>
      <c r="G3056" s="4">
        <v>0.4603587962962963</v>
      </c>
      <c r="H3056" s="6">
        <v>0.00318287037037037</v>
      </c>
    </row>
    <row r="3057" ht="14.25" hidden="1" customHeight="1">
      <c r="A3057" s="2">
        <v>3051.0</v>
      </c>
      <c r="B3057" s="2">
        <v>564566.0</v>
      </c>
      <c r="C3057" s="2" t="s">
        <v>5484</v>
      </c>
      <c r="D3057" s="2" t="s">
        <v>2351</v>
      </c>
      <c r="E3057" s="2" t="s">
        <v>26</v>
      </c>
      <c r="F3057" s="4">
        <v>0.45938657407407407</v>
      </c>
      <c r="G3057" s="4">
        <v>0.4625694444444444</v>
      </c>
      <c r="H3057" s="6">
        <v>0.00318287037037037</v>
      </c>
    </row>
    <row r="3058" ht="14.25" hidden="1" customHeight="1">
      <c r="A3058" s="2">
        <v>3052.0</v>
      </c>
      <c r="B3058" s="2">
        <v>592093.0</v>
      </c>
      <c r="C3058" s="2" t="s">
        <v>5485</v>
      </c>
      <c r="D3058" s="2" t="s">
        <v>5486</v>
      </c>
      <c r="E3058" s="2" t="s">
        <v>48</v>
      </c>
      <c r="F3058" s="4">
        <v>0.3083564814814815</v>
      </c>
      <c r="G3058" s="4">
        <v>0.3115509259259259</v>
      </c>
      <c r="H3058" s="6">
        <v>0.003194444444444444</v>
      </c>
    </row>
    <row r="3059" ht="14.25" hidden="1" customHeight="1">
      <c r="A3059" s="2">
        <v>3053.0</v>
      </c>
      <c r="B3059" s="2">
        <v>142708.0</v>
      </c>
      <c r="C3059" s="2" t="s">
        <v>5487</v>
      </c>
      <c r="D3059" s="2" t="s">
        <v>5488</v>
      </c>
      <c r="E3059" s="2" t="s">
        <v>53</v>
      </c>
      <c r="F3059" s="4">
        <v>0.3131134259259259</v>
      </c>
      <c r="G3059" s="4">
        <v>0.3163078703703704</v>
      </c>
      <c r="H3059" s="4">
        <v>0.003194444444444444</v>
      </c>
    </row>
    <row r="3060" ht="14.25" hidden="1" customHeight="1">
      <c r="A3060" s="2">
        <v>3054.0</v>
      </c>
      <c r="B3060" s="2">
        <v>169698.0</v>
      </c>
      <c r="C3060" s="2" t="s">
        <v>5489</v>
      </c>
      <c r="D3060" s="2" t="s">
        <v>1127</v>
      </c>
      <c r="E3060" s="2" t="s">
        <v>1128</v>
      </c>
      <c r="F3060" s="4">
        <v>0.3245023148148148</v>
      </c>
      <c r="G3060" s="4">
        <v>0.3276967592592593</v>
      </c>
      <c r="H3060" s="4">
        <v>0.003194444444444444</v>
      </c>
    </row>
    <row r="3061" ht="14.25" hidden="1" customHeight="1">
      <c r="A3061" s="2">
        <v>3055.0</v>
      </c>
      <c r="B3061" s="2">
        <v>173997.0</v>
      </c>
      <c r="C3061" s="2" t="s">
        <v>5490</v>
      </c>
      <c r="D3061" s="2" t="s">
        <v>5491</v>
      </c>
      <c r="E3061" s="2" t="s">
        <v>53</v>
      </c>
      <c r="F3061" s="4">
        <v>0.3320370370370371</v>
      </c>
      <c r="G3061" s="4">
        <v>0.33523148148148146</v>
      </c>
      <c r="H3061" s="4">
        <v>0.003194444444444444</v>
      </c>
    </row>
    <row r="3062" ht="14.25" hidden="1" customHeight="1">
      <c r="A3062" s="2">
        <v>3056.0</v>
      </c>
      <c r="B3062" s="2">
        <v>167801.0</v>
      </c>
      <c r="C3062" s="2" t="s">
        <v>5492</v>
      </c>
      <c r="D3062" s="2" t="s">
        <v>5493</v>
      </c>
      <c r="E3062" s="2" t="s">
        <v>26</v>
      </c>
      <c r="F3062" s="4">
        <v>0.33870370370370373</v>
      </c>
      <c r="G3062" s="4">
        <v>0.3418981481481482</v>
      </c>
      <c r="H3062" s="6">
        <v>0.003194444444444444</v>
      </c>
    </row>
    <row r="3063" ht="14.25" hidden="1" customHeight="1">
      <c r="A3063" s="2">
        <v>3057.0</v>
      </c>
      <c r="B3063" s="2">
        <v>13031.0</v>
      </c>
      <c r="C3063" s="2" t="s">
        <v>5494</v>
      </c>
      <c r="D3063" s="2" t="s">
        <v>5495</v>
      </c>
      <c r="E3063" s="2" t="s">
        <v>48</v>
      </c>
      <c r="F3063" s="4">
        <v>0.3387384259259259</v>
      </c>
      <c r="G3063" s="4">
        <v>0.34193287037037035</v>
      </c>
      <c r="H3063" s="6">
        <v>0.003194444444444444</v>
      </c>
    </row>
    <row r="3064" ht="14.25" hidden="1" customHeight="1">
      <c r="A3064" s="2">
        <v>3058.0</v>
      </c>
      <c r="B3064" s="2">
        <v>174652.0</v>
      </c>
      <c r="C3064" s="2" t="s">
        <v>5496</v>
      </c>
      <c r="D3064" s="2" t="s">
        <v>4633</v>
      </c>
      <c r="E3064" s="2" t="s">
        <v>343</v>
      </c>
      <c r="F3064" s="4">
        <v>0.3388194444444444</v>
      </c>
      <c r="G3064" s="4">
        <v>0.3420138888888889</v>
      </c>
      <c r="H3064" s="6">
        <v>0.003194444444444444</v>
      </c>
    </row>
    <row r="3065" ht="14.25" customHeight="1">
      <c r="A3065" s="2">
        <v>3059.0</v>
      </c>
      <c r="B3065" s="2">
        <v>13630.0</v>
      </c>
      <c r="C3065" s="2" t="s">
        <v>5497</v>
      </c>
      <c r="D3065" s="2" t="s">
        <v>3831</v>
      </c>
      <c r="E3065" s="2" t="s">
        <v>498</v>
      </c>
      <c r="F3065" s="4">
        <v>0.34057870370370374</v>
      </c>
      <c r="G3065" s="4">
        <v>0.34377314814814813</v>
      </c>
      <c r="H3065" s="7">
        <f>G3065-F3065</f>
        <v>0.003194444444</v>
      </c>
    </row>
    <row r="3066" ht="14.25" hidden="1" customHeight="1">
      <c r="A3066" s="2">
        <v>3060.0</v>
      </c>
      <c r="B3066" s="2">
        <v>27538.0</v>
      </c>
      <c r="C3066" s="2" t="s">
        <v>5498</v>
      </c>
      <c r="D3066" s="2" t="s">
        <v>5499</v>
      </c>
      <c r="E3066" s="2" t="s">
        <v>41</v>
      </c>
      <c r="F3066" s="4">
        <v>0.34284722222222225</v>
      </c>
      <c r="G3066" s="4">
        <v>0.34604166666666664</v>
      </c>
      <c r="H3066" s="6">
        <v>0.003194444444444444</v>
      </c>
    </row>
    <row r="3067" ht="14.25" hidden="1" customHeight="1">
      <c r="A3067" s="2">
        <v>3061.0</v>
      </c>
      <c r="B3067" s="2">
        <v>176741.0</v>
      </c>
      <c r="C3067" s="2" t="s">
        <v>5500</v>
      </c>
      <c r="D3067" s="2" t="s">
        <v>2663</v>
      </c>
      <c r="E3067" s="2" t="s">
        <v>190</v>
      </c>
      <c r="F3067" s="4">
        <v>0.36060185185185184</v>
      </c>
      <c r="G3067" s="4">
        <v>0.36379629629629634</v>
      </c>
      <c r="H3067" s="6">
        <v>0.003194444444444444</v>
      </c>
    </row>
    <row r="3068" ht="14.25" hidden="1" customHeight="1">
      <c r="A3068" s="2">
        <v>3062.0</v>
      </c>
      <c r="B3068" s="2">
        <v>146667.0</v>
      </c>
      <c r="C3068" s="2" t="s">
        <v>5501</v>
      </c>
      <c r="D3068" s="2" t="s">
        <v>1573</v>
      </c>
      <c r="E3068" s="2" t="s">
        <v>1128</v>
      </c>
      <c r="F3068" s="4">
        <v>0.36432870370370374</v>
      </c>
      <c r="G3068" s="4">
        <v>0.3675231481481482</v>
      </c>
      <c r="H3068" s="4">
        <v>0.003194444444444444</v>
      </c>
    </row>
    <row r="3069" ht="14.25" hidden="1" customHeight="1">
      <c r="A3069" s="2">
        <v>3063.0</v>
      </c>
      <c r="B3069" s="2">
        <v>93889.0</v>
      </c>
      <c r="C3069" s="2" t="s">
        <v>5502</v>
      </c>
      <c r="D3069" s="2" t="s">
        <v>2298</v>
      </c>
      <c r="E3069" s="2" t="s">
        <v>26</v>
      </c>
      <c r="F3069" s="4">
        <v>0.3767361111111111</v>
      </c>
      <c r="G3069" s="4">
        <v>0.3799305555555556</v>
      </c>
      <c r="H3069" s="6">
        <v>0.003194444444444444</v>
      </c>
    </row>
    <row r="3070" ht="14.25" hidden="1" customHeight="1">
      <c r="A3070" s="2">
        <v>3064.0</v>
      </c>
      <c r="B3070" s="2">
        <v>49991.0</v>
      </c>
      <c r="C3070" s="2" t="s">
        <v>5503</v>
      </c>
      <c r="D3070" s="2" t="s">
        <v>1409</v>
      </c>
      <c r="E3070" s="2" t="s">
        <v>1128</v>
      </c>
      <c r="F3070" s="4">
        <v>0.3841203703703704</v>
      </c>
      <c r="G3070" s="4">
        <v>0.38731481481481483</v>
      </c>
      <c r="H3070" s="4">
        <v>0.003194444444444444</v>
      </c>
    </row>
    <row r="3071" ht="14.25" hidden="1" customHeight="1">
      <c r="A3071" s="2">
        <v>3065.0</v>
      </c>
      <c r="B3071" s="2">
        <v>88803.0</v>
      </c>
      <c r="C3071" s="2" t="s">
        <v>5504</v>
      </c>
      <c r="D3071" s="2" t="s">
        <v>2353</v>
      </c>
      <c r="E3071" s="2" t="s">
        <v>142</v>
      </c>
      <c r="F3071" s="4">
        <v>0.38961805555555556</v>
      </c>
      <c r="G3071" s="4">
        <v>0.3928125</v>
      </c>
      <c r="H3071" s="6">
        <v>0.003194444444444444</v>
      </c>
    </row>
    <row r="3072" ht="14.25" hidden="1" customHeight="1">
      <c r="A3072" s="2">
        <v>3066.0</v>
      </c>
      <c r="B3072" s="2">
        <v>588839.0</v>
      </c>
      <c r="C3072" s="2" t="s">
        <v>5505</v>
      </c>
      <c r="D3072" s="2" t="s">
        <v>1284</v>
      </c>
      <c r="E3072" s="2" t="s">
        <v>1123</v>
      </c>
      <c r="F3072" s="4">
        <v>0.38968749999999996</v>
      </c>
      <c r="G3072" s="4">
        <v>0.39288194444444446</v>
      </c>
      <c r="H3072" s="6">
        <v>0.003194444444444444</v>
      </c>
    </row>
    <row r="3073" ht="14.25" customHeight="1">
      <c r="A3073" s="2">
        <v>3067.0</v>
      </c>
      <c r="B3073" s="2">
        <v>31024.0</v>
      </c>
      <c r="C3073" s="2" t="s">
        <v>5506</v>
      </c>
      <c r="D3073" s="2" t="s">
        <v>5507</v>
      </c>
      <c r="E3073" s="2" t="s">
        <v>498</v>
      </c>
      <c r="F3073" s="4">
        <v>0.4388541666666667</v>
      </c>
      <c r="G3073" s="4">
        <v>0.4420486111111111</v>
      </c>
      <c r="H3073" s="7">
        <f>G3073-F3073</f>
        <v>0.003194444444</v>
      </c>
    </row>
    <row r="3074" ht="14.25" hidden="1" customHeight="1">
      <c r="A3074" s="2">
        <v>3068.0</v>
      </c>
      <c r="B3074" s="2">
        <v>70601.0</v>
      </c>
      <c r="C3074" s="2" t="s">
        <v>5508</v>
      </c>
      <c r="D3074" s="2" t="s">
        <v>1212</v>
      </c>
      <c r="E3074" s="2" t="s">
        <v>1128</v>
      </c>
      <c r="F3074" s="4">
        <v>0.5701851851851852</v>
      </c>
      <c r="G3074" s="4">
        <v>0.5733796296296296</v>
      </c>
      <c r="H3074" s="4">
        <v>0.003194444444444444</v>
      </c>
    </row>
    <row r="3075" ht="14.25" hidden="1" customHeight="1">
      <c r="A3075" s="2">
        <v>3069.0</v>
      </c>
      <c r="B3075" s="2">
        <v>174711.0</v>
      </c>
      <c r="C3075" s="2" t="s">
        <v>5509</v>
      </c>
      <c r="D3075" s="2" t="s">
        <v>132</v>
      </c>
      <c r="E3075" s="2" t="s">
        <v>1128</v>
      </c>
      <c r="F3075" s="4">
        <v>0.3055787037037037</v>
      </c>
      <c r="G3075" s="4">
        <v>0.30878472222222225</v>
      </c>
      <c r="H3075" s="4">
        <v>0.003206018518518519</v>
      </c>
    </row>
    <row r="3076" ht="14.25" hidden="1" customHeight="1">
      <c r="A3076" s="2">
        <v>3070.0</v>
      </c>
      <c r="B3076" s="2">
        <v>147178.0</v>
      </c>
      <c r="C3076" s="2" t="s">
        <v>5510</v>
      </c>
      <c r="D3076" s="2" t="s">
        <v>2103</v>
      </c>
      <c r="E3076" s="2" t="s">
        <v>97</v>
      </c>
      <c r="F3076" s="4">
        <v>0.31275462962962963</v>
      </c>
      <c r="G3076" s="4">
        <v>0.3159606481481481</v>
      </c>
      <c r="H3076" s="4">
        <v>0.003206018518518519</v>
      </c>
      <c r="I3076" s="6">
        <v>0.003206018518518519</v>
      </c>
    </row>
    <row r="3077" ht="14.25" hidden="1" customHeight="1">
      <c r="A3077" s="2">
        <v>3071.0</v>
      </c>
      <c r="B3077" s="2">
        <v>146312.0</v>
      </c>
      <c r="C3077" s="2" t="s">
        <v>5511</v>
      </c>
      <c r="D3077" s="2" t="s">
        <v>5512</v>
      </c>
      <c r="E3077" s="2" t="s">
        <v>32</v>
      </c>
      <c r="F3077" s="4">
        <v>0.3128125</v>
      </c>
      <c r="G3077" s="4">
        <v>0.31601851851851853</v>
      </c>
      <c r="H3077" s="6">
        <v>0.003206018518518519</v>
      </c>
    </row>
    <row r="3078" ht="14.25" hidden="1" customHeight="1">
      <c r="A3078" s="2">
        <v>3072.0</v>
      </c>
      <c r="B3078" s="2">
        <v>3047.0</v>
      </c>
      <c r="C3078" s="2" t="s">
        <v>5513</v>
      </c>
      <c r="D3078" s="2" t="s">
        <v>5514</v>
      </c>
      <c r="E3078" s="2" t="s">
        <v>48</v>
      </c>
      <c r="F3078" s="4">
        <v>0.31832175925925926</v>
      </c>
      <c r="G3078" s="4">
        <v>0.3215277777777778</v>
      </c>
      <c r="H3078" s="6">
        <v>0.003206018518518519</v>
      </c>
    </row>
    <row r="3079" ht="14.25" hidden="1" customHeight="1">
      <c r="A3079" s="2">
        <v>3073.0</v>
      </c>
      <c r="B3079" s="2">
        <v>169115.0</v>
      </c>
      <c r="C3079" s="2" t="s">
        <v>5515</v>
      </c>
      <c r="D3079" s="2" t="s">
        <v>1238</v>
      </c>
      <c r="E3079" s="2" t="s">
        <v>330</v>
      </c>
      <c r="F3079" s="4">
        <v>0.32657407407407407</v>
      </c>
      <c r="G3079" s="4">
        <v>0.3297800925925926</v>
      </c>
      <c r="H3079" s="4">
        <v>0.003206018518518519</v>
      </c>
    </row>
    <row r="3080" ht="14.25" hidden="1" customHeight="1">
      <c r="A3080" s="2">
        <v>3074.0</v>
      </c>
      <c r="B3080" s="2">
        <v>178851.0</v>
      </c>
      <c r="C3080" s="2" t="s">
        <v>5516</v>
      </c>
      <c r="D3080" s="2" t="s">
        <v>47</v>
      </c>
      <c r="E3080" s="2" t="s">
        <v>61</v>
      </c>
      <c r="F3080" s="4">
        <v>0.3361689814814815</v>
      </c>
      <c r="G3080" s="4">
        <v>0.339375</v>
      </c>
      <c r="H3080" s="6">
        <v>0.003206018518518519</v>
      </c>
    </row>
    <row r="3081" ht="14.25" hidden="1" customHeight="1">
      <c r="A3081" s="2">
        <v>3075.0</v>
      </c>
      <c r="B3081" s="2">
        <v>176834.0</v>
      </c>
      <c r="C3081" s="2" t="s">
        <v>5517</v>
      </c>
      <c r="D3081" s="2" t="s">
        <v>4095</v>
      </c>
      <c r="E3081" s="2" t="s">
        <v>97</v>
      </c>
      <c r="F3081" s="4">
        <v>0.3425578703703704</v>
      </c>
      <c r="G3081" s="4">
        <v>0.3457638888888889</v>
      </c>
      <c r="H3081" s="4">
        <v>0.003206018518518519</v>
      </c>
      <c r="I3081" s="6">
        <v>0.003206018518518519</v>
      </c>
    </row>
    <row r="3082" ht="14.25" hidden="1" customHeight="1">
      <c r="A3082" s="2">
        <v>3076.0</v>
      </c>
      <c r="B3082" s="2">
        <v>147556.0</v>
      </c>
      <c r="C3082" s="2" t="s">
        <v>5518</v>
      </c>
      <c r="D3082" s="2" t="s">
        <v>5519</v>
      </c>
      <c r="E3082" s="2" t="s">
        <v>53</v>
      </c>
      <c r="F3082" s="4">
        <v>0.36127314814814815</v>
      </c>
      <c r="G3082" s="4">
        <v>0.3644791666666667</v>
      </c>
      <c r="H3082" s="4">
        <v>0.003206018518518519</v>
      </c>
    </row>
    <row r="3083" ht="14.25" hidden="1" customHeight="1">
      <c r="A3083" s="2">
        <v>3077.0</v>
      </c>
      <c r="B3083" s="2">
        <v>178543.0</v>
      </c>
      <c r="C3083" s="2" t="s">
        <v>5520</v>
      </c>
      <c r="D3083" s="2" t="s">
        <v>740</v>
      </c>
      <c r="E3083" s="2" t="s">
        <v>18</v>
      </c>
      <c r="F3083" s="4">
        <v>0.36777777777777776</v>
      </c>
      <c r="G3083" s="4">
        <v>0.3709837962962963</v>
      </c>
      <c r="H3083" s="6">
        <v>0.003206018518518519</v>
      </c>
    </row>
    <row r="3084" ht="14.25" hidden="1" customHeight="1">
      <c r="A3084" s="2">
        <v>3078.0</v>
      </c>
      <c r="B3084" s="2">
        <v>1194.0</v>
      </c>
      <c r="C3084" s="2" t="s">
        <v>5521</v>
      </c>
      <c r="D3084" s="2" t="s">
        <v>5522</v>
      </c>
      <c r="E3084" s="2" t="s">
        <v>38</v>
      </c>
      <c r="F3084" s="4">
        <v>0.38711805555555556</v>
      </c>
      <c r="G3084" s="4">
        <v>0.3903240740740741</v>
      </c>
      <c r="H3084" s="6">
        <v>0.003206018518518519</v>
      </c>
    </row>
    <row r="3085" ht="14.25" hidden="1" customHeight="1">
      <c r="A3085" s="2">
        <v>3079.0</v>
      </c>
      <c r="B3085" s="2">
        <v>44611.0</v>
      </c>
      <c r="C3085" s="2" t="s">
        <v>5523</v>
      </c>
      <c r="D3085" s="2" t="s">
        <v>5231</v>
      </c>
      <c r="E3085" s="2" t="s">
        <v>23</v>
      </c>
      <c r="F3085" s="4">
        <v>0.4053356481481481</v>
      </c>
      <c r="G3085" s="4">
        <v>0.40854166666666664</v>
      </c>
      <c r="H3085" s="6">
        <v>0.003206018518518519</v>
      </c>
    </row>
    <row r="3086" ht="14.25" hidden="1" customHeight="1">
      <c r="A3086" s="2">
        <v>3080.0</v>
      </c>
      <c r="B3086" s="2">
        <v>145995.0</v>
      </c>
      <c r="C3086" s="2" t="s">
        <v>5524</v>
      </c>
      <c r="D3086" s="2" t="s">
        <v>1384</v>
      </c>
      <c r="E3086" s="2" t="s">
        <v>1123</v>
      </c>
      <c r="F3086" s="4">
        <v>0.5377199074074074</v>
      </c>
      <c r="G3086" s="4">
        <v>0.5409259259259259</v>
      </c>
      <c r="H3086" s="6">
        <v>0.003206018518518519</v>
      </c>
    </row>
    <row r="3087" ht="14.25" hidden="1" customHeight="1">
      <c r="A3087" s="2">
        <v>3081.0</v>
      </c>
      <c r="B3087" s="2">
        <v>743.0</v>
      </c>
      <c r="C3087" s="2" t="s">
        <v>5525</v>
      </c>
      <c r="D3087" s="2" t="s">
        <v>1206</v>
      </c>
      <c r="E3087" s="2" t="s">
        <v>53</v>
      </c>
      <c r="F3087" s="4">
        <v>0.32634259259259263</v>
      </c>
      <c r="G3087" s="4">
        <v>0.3295601851851852</v>
      </c>
      <c r="H3087" s="4">
        <v>0.0032175925925925926</v>
      </c>
    </row>
    <row r="3088" ht="14.25" hidden="1" customHeight="1">
      <c r="A3088" s="2">
        <v>3082.0</v>
      </c>
      <c r="B3088" s="2">
        <v>26991.0</v>
      </c>
      <c r="C3088" s="2" t="s">
        <v>5526</v>
      </c>
      <c r="D3088" s="2" t="s">
        <v>4599</v>
      </c>
      <c r="E3088" s="2" t="s">
        <v>26</v>
      </c>
      <c r="F3088" s="4">
        <v>0.3267939814814815</v>
      </c>
      <c r="G3088" s="4">
        <v>0.33001157407407405</v>
      </c>
      <c r="H3088" s="6">
        <v>0.0032175925925925926</v>
      </c>
    </row>
    <row r="3089" ht="14.25" hidden="1" customHeight="1">
      <c r="A3089" s="2">
        <v>3083.0</v>
      </c>
      <c r="B3089" s="2">
        <v>169582.0</v>
      </c>
      <c r="C3089" s="2" t="s">
        <v>5527</v>
      </c>
      <c r="D3089" s="2" t="s">
        <v>2156</v>
      </c>
      <c r="E3089" s="2" t="s">
        <v>48</v>
      </c>
      <c r="F3089" s="4">
        <v>0.3300578703703704</v>
      </c>
      <c r="G3089" s="4">
        <v>0.33327546296296295</v>
      </c>
      <c r="H3089" s="6">
        <v>0.0032175925925925926</v>
      </c>
    </row>
    <row r="3090" ht="14.25" hidden="1" customHeight="1">
      <c r="A3090" s="2">
        <v>3084.0</v>
      </c>
      <c r="B3090" s="2">
        <v>146475.0</v>
      </c>
      <c r="C3090" s="2" t="s">
        <v>5528</v>
      </c>
      <c r="D3090" s="2" t="s">
        <v>2225</v>
      </c>
      <c r="E3090" s="2" t="s">
        <v>190</v>
      </c>
      <c r="F3090" s="4">
        <v>0.3927662037037037</v>
      </c>
      <c r="G3090" s="4">
        <v>0.39598379629629626</v>
      </c>
      <c r="H3090" s="6">
        <v>0.0032175925925925926</v>
      </c>
    </row>
    <row r="3091" ht="14.25" hidden="1" customHeight="1">
      <c r="A3091" s="2">
        <v>3085.0</v>
      </c>
      <c r="B3091" s="2">
        <v>168177.0</v>
      </c>
      <c r="C3091" s="2" t="s">
        <v>5529</v>
      </c>
      <c r="D3091" s="2" t="s">
        <v>2706</v>
      </c>
      <c r="E3091" s="2" t="s">
        <v>38</v>
      </c>
      <c r="F3091" s="4">
        <v>0.40072916666666664</v>
      </c>
      <c r="G3091" s="4">
        <v>0.4039467592592592</v>
      </c>
      <c r="H3091" s="6">
        <v>0.0032175925925925926</v>
      </c>
    </row>
    <row r="3092" ht="14.25" hidden="1" customHeight="1">
      <c r="A3092" s="2">
        <v>3086.0</v>
      </c>
      <c r="B3092" s="2">
        <v>43792.0</v>
      </c>
      <c r="C3092" s="2" t="s">
        <v>5530</v>
      </c>
      <c r="D3092" s="2" t="s">
        <v>2912</v>
      </c>
      <c r="E3092" s="2" t="s">
        <v>190</v>
      </c>
      <c r="F3092" s="4">
        <v>0.4182986111111111</v>
      </c>
      <c r="G3092" s="4">
        <v>0.4215162037037037</v>
      </c>
      <c r="H3092" s="6">
        <v>0.0032175925925925926</v>
      </c>
    </row>
    <row r="3093" ht="14.25" hidden="1" customHeight="1">
      <c r="A3093" s="2">
        <v>3087.0</v>
      </c>
      <c r="B3093" s="2">
        <v>149617.0</v>
      </c>
      <c r="C3093" s="2" t="s">
        <v>5531</v>
      </c>
      <c r="D3093" s="2" t="s">
        <v>2498</v>
      </c>
      <c r="E3093" s="2" t="s">
        <v>511</v>
      </c>
      <c r="F3093" s="4">
        <v>0.4262847222222222</v>
      </c>
      <c r="G3093" s="4">
        <v>0.42950231481481477</v>
      </c>
      <c r="H3093" s="6">
        <v>0.0032175925925925926</v>
      </c>
    </row>
    <row r="3094" ht="14.25" hidden="1" customHeight="1">
      <c r="A3094" s="2">
        <v>3088.0</v>
      </c>
      <c r="B3094" s="2">
        <v>133084.0</v>
      </c>
      <c r="C3094" s="2" t="s">
        <v>5532</v>
      </c>
      <c r="D3094" s="2" t="s">
        <v>5311</v>
      </c>
      <c r="E3094" s="2" t="s">
        <v>26</v>
      </c>
      <c r="F3094" s="4">
        <v>0.2964814814814815</v>
      </c>
      <c r="G3094" s="4">
        <v>0.29971064814814813</v>
      </c>
      <c r="H3094" s="6">
        <v>0.0032291666666666666</v>
      </c>
    </row>
    <row r="3095" ht="14.25" hidden="1" customHeight="1">
      <c r="A3095" s="2">
        <v>3089.0</v>
      </c>
      <c r="B3095" s="2">
        <v>110597.0</v>
      </c>
      <c r="C3095" s="2" t="s">
        <v>5533</v>
      </c>
      <c r="D3095" s="2" t="s">
        <v>5534</v>
      </c>
      <c r="E3095" s="2" t="s">
        <v>13</v>
      </c>
      <c r="F3095" s="4">
        <v>0.3173726851851852</v>
      </c>
      <c r="G3095" s="4">
        <v>0.32060185185185186</v>
      </c>
      <c r="H3095" s="6">
        <v>0.0032291666666666666</v>
      </c>
    </row>
    <row r="3096" ht="14.25" hidden="1" customHeight="1">
      <c r="A3096" s="2">
        <v>3090.0</v>
      </c>
      <c r="B3096" s="2">
        <v>149885.0</v>
      </c>
      <c r="C3096" s="2" t="s">
        <v>5535</v>
      </c>
      <c r="D3096" s="2" t="s">
        <v>5536</v>
      </c>
      <c r="E3096" s="2" t="s">
        <v>26</v>
      </c>
      <c r="F3096" s="4">
        <v>0.32</v>
      </c>
      <c r="G3096" s="4">
        <v>0.3232291666666667</v>
      </c>
      <c r="H3096" s="6">
        <v>0.0032291666666666666</v>
      </c>
    </row>
    <row r="3097" ht="14.25" hidden="1" customHeight="1">
      <c r="A3097" s="2">
        <v>3091.0</v>
      </c>
      <c r="B3097" s="2">
        <v>178087.0</v>
      </c>
      <c r="C3097" s="2" t="s">
        <v>5537</v>
      </c>
      <c r="D3097" s="2" t="s">
        <v>1012</v>
      </c>
      <c r="E3097" s="2" t="s">
        <v>32</v>
      </c>
      <c r="F3097" s="4">
        <v>0.3238773148148148</v>
      </c>
      <c r="G3097" s="4">
        <v>0.32710648148148147</v>
      </c>
      <c r="H3097" s="6">
        <v>0.0032291666666666666</v>
      </c>
    </row>
    <row r="3098" ht="14.25" hidden="1" customHeight="1">
      <c r="A3098" s="2">
        <v>3092.0</v>
      </c>
      <c r="B3098" s="2">
        <v>134456.0</v>
      </c>
      <c r="C3098" s="2" t="s">
        <v>5538</v>
      </c>
      <c r="D3098" s="2" t="s">
        <v>3458</v>
      </c>
      <c r="E3098" s="2" t="s">
        <v>53</v>
      </c>
      <c r="F3098" s="4">
        <v>0.33221064814814816</v>
      </c>
      <c r="G3098" s="4">
        <v>0.33543981481481483</v>
      </c>
      <c r="H3098" s="4">
        <v>0.0032291666666666666</v>
      </c>
    </row>
    <row r="3099" ht="14.25" hidden="1" customHeight="1">
      <c r="A3099" s="2">
        <v>3093.0</v>
      </c>
      <c r="B3099" s="2">
        <v>148685.0</v>
      </c>
      <c r="C3099" s="2" t="s">
        <v>5539</v>
      </c>
      <c r="D3099" s="2" t="s">
        <v>5540</v>
      </c>
      <c r="E3099" s="2" t="s">
        <v>53</v>
      </c>
      <c r="F3099" s="4">
        <v>0.3404861111111111</v>
      </c>
      <c r="G3099" s="4">
        <v>0.34371527777777783</v>
      </c>
      <c r="H3099" s="4">
        <v>0.0032291666666666666</v>
      </c>
    </row>
    <row r="3100" ht="14.25" hidden="1" customHeight="1">
      <c r="A3100" s="2">
        <v>3094.0</v>
      </c>
      <c r="B3100" s="2">
        <v>18007.0</v>
      </c>
      <c r="C3100" s="2" t="s">
        <v>5541</v>
      </c>
      <c r="D3100" s="2" t="s">
        <v>5542</v>
      </c>
      <c r="E3100" s="2" t="s">
        <v>23</v>
      </c>
      <c r="F3100" s="4">
        <v>0.3559722222222222</v>
      </c>
      <c r="G3100" s="4">
        <v>0.3592013888888889</v>
      </c>
      <c r="H3100" s="6">
        <v>0.0032291666666666666</v>
      </c>
    </row>
    <row r="3101" ht="14.25" hidden="1" customHeight="1">
      <c r="A3101" s="2">
        <v>3095.0</v>
      </c>
      <c r="B3101" s="2">
        <v>6084.0</v>
      </c>
      <c r="C3101" s="2" t="s">
        <v>5543</v>
      </c>
      <c r="D3101" s="2" t="s">
        <v>5544</v>
      </c>
      <c r="E3101" s="2" t="s">
        <v>343</v>
      </c>
      <c r="F3101" s="4">
        <v>0.36733796296296295</v>
      </c>
      <c r="G3101" s="4">
        <v>0.3705671296296296</v>
      </c>
      <c r="H3101" s="6">
        <v>0.0032291666666666666</v>
      </c>
    </row>
    <row r="3102" ht="14.25" hidden="1" customHeight="1">
      <c r="A3102" s="2">
        <v>3096.0</v>
      </c>
      <c r="B3102" s="2">
        <v>174279.0</v>
      </c>
      <c r="C3102" s="2" t="s">
        <v>5545</v>
      </c>
      <c r="D3102" s="2" t="s">
        <v>5546</v>
      </c>
      <c r="E3102" s="2" t="s">
        <v>190</v>
      </c>
      <c r="F3102" s="4">
        <v>0.3726157407407407</v>
      </c>
      <c r="G3102" s="4">
        <v>0.37584490740740745</v>
      </c>
      <c r="H3102" s="6">
        <v>0.0032291666666666666</v>
      </c>
    </row>
    <row r="3103" ht="14.25" hidden="1" customHeight="1">
      <c r="A3103" s="2">
        <v>3097.0</v>
      </c>
      <c r="B3103" s="2">
        <v>145292.0</v>
      </c>
      <c r="C3103" s="2" t="s">
        <v>5547</v>
      </c>
      <c r="D3103" s="2" t="s">
        <v>4040</v>
      </c>
      <c r="E3103" s="2" t="s">
        <v>48</v>
      </c>
      <c r="F3103" s="4">
        <v>0.37560185185185185</v>
      </c>
      <c r="G3103" s="4">
        <v>0.37883101851851847</v>
      </c>
      <c r="H3103" s="6">
        <v>0.0032291666666666666</v>
      </c>
    </row>
    <row r="3104" ht="14.25" hidden="1" customHeight="1">
      <c r="A3104" s="2">
        <v>3098.0</v>
      </c>
      <c r="B3104" s="2">
        <v>142352.0</v>
      </c>
      <c r="C3104" s="2" t="s">
        <v>5548</v>
      </c>
      <c r="D3104" s="2" t="s">
        <v>3084</v>
      </c>
      <c r="E3104" s="2" t="s">
        <v>190</v>
      </c>
      <c r="F3104" s="4">
        <v>0.3759953703703704</v>
      </c>
      <c r="G3104" s="4">
        <v>0.37922453703703707</v>
      </c>
      <c r="H3104" s="6">
        <v>0.0032291666666666666</v>
      </c>
    </row>
    <row r="3105" ht="14.25" hidden="1" customHeight="1">
      <c r="A3105" s="2">
        <v>3099.0</v>
      </c>
      <c r="B3105" s="2">
        <v>175658.0</v>
      </c>
      <c r="C3105" s="2" t="s">
        <v>5549</v>
      </c>
      <c r="D3105" s="2" t="s">
        <v>1255</v>
      </c>
      <c r="E3105" s="2" t="s">
        <v>1128</v>
      </c>
      <c r="F3105" s="4">
        <v>0.29966435185185186</v>
      </c>
      <c r="G3105" s="4">
        <v>0.30290509259259263</v>
      </c>
      <c r="H3105" s="4">
        <v>0.0032407407407407406</v>
      </c>
    </row>
    <row r="3106" ht="14.25" hidden="1" customHeight="1">
      <c r="A3106" s="2">
        <v>3100.0</v>
      </c>
      <c r="B3106" s="2">
        <v>56222.0</v>
      </c>
      <c r="C3106" s="2" t="s">
        <v>5550</v>
      </c>
      <c r="D3106" s="2" t="s">
        <v>3146</v>
      </c>
      <c r="E3106" s="2" t="s">
        <v>48</v>
      </c>
      <c r="F3106" s="4">
        <v>0.308900462962963</v>
      </c>
      <c r="G3106" s="4">
        <v>0.31214120370370374</v>
      </c>
      <c r="H3106" s="6">
        <v>0.0032407407407407406</v>
      </c>
    </row>
    <row r="3107" ht="14.25" hidden="1" customHeight="1">
      <c r="A3107" s="2">
        <v>3101.0</v>
      </c>
      <c r="B3107" s="2">
        <v>169115.0</v>
      </c>
      <c r="C3107" s="2" t="s">
        <v>5551</v>
      </c>
      <c r="D3107" s="2" t="s">
        <v>1238</v>
      </c>
      <c r="E3107" s="2" t="s">
        <v>109</v>
      </c>
      <c r="F3107" s="4">
        <v>0.3118518518518519</v>
      </c>
      <c r="G3107" s="4">
        <v>0.3150925925925926</v>
      </c>
      <c r="H3107" s="5">
        <v>0.0032407407407407406</v>
      </c>
    </row>
    <row r="3108" ht="14.25" hidden="1" customHeight="1">
      <c r="A3108" s="2">
        <v>3102.0</v>
      </c>
      <c r="B3108" s="2">
        <v>51393.0</v>
      </c>
      <c r="C3108" s="2" t="s">
        <v>5552</v>
      </c>
      <c r="D3108" s="2" t="s">
        <v>5553</v>
      </c>
      <c r="E3108" s="2" t="s">
        <v>48</v>
      </c>
      <c r="F3108" s="4">
        <v>0.32506944444444447</v>
      </c>
      <c r="G3108" s="4">
        <v>0.3283101851851852</v>
      </c>
      <c r="H3108" s="6">
        <v>0.0032407407407407406</v>
      </c>
    </row>
    <row r="3109" ht="14.25" hidden="1" customHeight="1">
      <c r="A3109" s="2">
        <v>3103.0</v>
      </c>
      <c r="B3109" s="2">
        <v>174132.0</v>
      </c>
      <c r="C3109" s="2" t="s">
        <v>5554</v>
      </c>
      <c r="D3109" s="2" t="s">
        <v>3278</v>
      </c>
      <c r="E3109" s="2" t="s">
        <v>190</v>
      </c>
      <c r="F3109" s="4">
        <v>0.3287962962962963</v>
      </c>
      <c r="G3109" s="4">
        <v>0.3320370370370371</v>
      </c>
      <c r="H3109" s="6">
        <v>0.0032407407407407406</v>
      </c>
    </row>
    <row r="3110" ht="14.25" hidden="1" customHeight="1">
      <c r="A3110" s="2">
        <v>3104.0</v>
      </c>
      <c r="B3110" s="2">
        <v>145147.0</v>
      </c>
      <c r="C3110" s="2" t="s">
        <v>5555</v>
      </c>
      <c r="D3110" s="2" t="s">
        <v>5556</v>
      </c>
      <c r="E3110" s="2" t="s">
        <v>1123</v>
      </c>
      <c r="F3110" s="4">
        <v>0.33055555555555555</v>
      </c>
      <c r="G3110" s="4">
        <v>0.3337962962962963</v>
      </c>
      <c r="H3110" s="6">
        <v>0.0032407407407407406</v>
      </c>
    </row>
    <row r="3111" ht="14.25" customHeight="1">
      <c r="A3111" s="2">
        <v>3105.0</v>
      </c>
      <c r="B3111" s="2">
        <v>166031.0</v>
      </c>
      <c r="C3111" s="2" t="s">
        <v>5557</v>
      </c>
      <c r="D3111" s="2" t="s">
        <v>5558</v>
      </c>
      <c r="E3111" s="2" t="s">
        <v>498</v>
      </c>
      <c r="F3111" s="4">
        <v>0.3331712962962963</v>
      </c>
      <c r="G3111" s="4">
        <v>0.336412037037037</v>
      </c>
      <c r="H3111" s="7">
        <f>G3111-F3111</f>
        <v>0.003240740741</v>
      </c>
    </row>
    <row r="3112" ht="14.25" hidden="1" customHeight="1">
      <c r="A3112" s="2">
        <v>3106.0</v>
      </c>
      <c r="B3112" s="2">
        <v>608446.0</v>
      </c>
      <c r="C3112" s="2" t="s">
        <v>5559</v>
      </c>
      <c r="D3112" s="2" t="s">
        <v>1653</v>
      </c>
      <c r="E3112" s="2" t="s">
        <v>1123</v>
      </c>
      <c r="F3112" s="4">
        <v>0.3333217592592593</v>
      </c>
      <c r="G3112" s="4">
        <v>0.33656250000000004</v>
      </c>
      <c r="H3112" s="6">
        <v>0.0032407407407407406</v>
      </c>
    </row>
    <row r="3113" ht="14.25" hidden="1" customHeight="1">
      <c r="A3113" s="2">
        <v>3107.0</v>
      </c>
      <c r="B3113" s="2">
        <v>168669.0</v>
      </c>
      <c r="C3113" s="2" t="s">
        <v>5560</v>
      </c>
      <c r="D3113" s="2" t="s">
        <v>5561</v>
      </c>
      <c r="E3113" s="2" t="s">
        <v>343</v>
      </c>
      <c r="F3113" s="4">
        <v>0.35572916666666665</v>
      </c>
      <c r="G3113" s="4">
        <v>0.35896990740740736</v>
      </c>
      <c r="H3113" s="6">
        <v>0.0032407407407407406</v>
      </c>
    </row>
    <row r="3114" ht="14.25" hidden="1" customHeight="1">
      <c r="A3114" s="2">
        <v>3108.0</v>
      </c>
      <c r="B3114" s="2">
        <v>172028.0</v>
      </c>
      <c r="C3114" s="2" t="s">
        <v>5562</v>
      </c>
      <c r="D3114" s="2" t="s">
        <v>1850</v>
      </c>
      <c r="E3114" s="2" t="s">
        <v>104</v>
      </c>
      <c r="F3114" s="4">
        <v>0.35576388888888894</v>
      </c>
      <c r="G3114" s="4">
        <v>0.35900462962962965</v>
      </c>
      <c r="H3114" s="5">
        <v>0.0032407407407407406</v>
      </c>
    </row>
    <row r="3115" ht="14.25" hidden="1" customHeight="1">
      <c r="A3115" s="2">
        <v>3109.0</v>
      </c>
      <c r="B3115" s="2">
        <v>4570.0</v>
      </c>
      <c r="C3115" s="2" t="s">
        <v>5563</v>
      </c>
      <c r="D3115" s="2" t="s">
        <v>5564</v>
      </c>
      <c r="E3115" s="2" t="s">
        <v>81</v>
      </c>
      <c r="F3115" s="4">
        <v>0.3572222222222223</v>
      </c>
      <c r="G3115" s="4">
        <v>0.360462962962963</v>
      </c>
      <c r="H3115" s="6">
        <v>0.0032407407407407406</v>
      </c>
    </row>
    <row r="3116" ht="14.25" hidden="1" customHeight="1">
      <c r="A3116" s="2">
        <v>3110.0</v>
      </c>
      <c r="B3116" s="2">
        <v>174598.0</v>
      </c>
      <c r="C3116" s="2" t="s">
        <v>5565</v>
      </c>
      <c r="D3116" s="2" t="s">
        <v>5566</v>
      </c>
      <c r="E3116" s="2" t="s">
        <v>38</v>
      </c>
      <c r="F3116" s="4">
        <v>0.3574652777777778</v>
      </c>
      <c r="G3116" s="4">
        <v>0.3607060185185185</v>
      </c>
      <c r="H3116" s="6">
        <v>0.0032407407407407406</v>
      </c>
    </row>
    <row r="3117" ht="14.25" hidden="1" customHeight="1">
      <c r="A3117" s="2">
        <v>3111.0</v>
      </c>
      <c r="B3117" s="2">
        <v>176089.0</v>
      </c>
      <c r="C3117" s="2" t="s">
        <v>5567</v>
      </c>
      <c r="D3117" s="2" t="s">
        <v>5275</v>
      </c>
      <c r="E3117" s="2" t="s">
        <v>29</v>
      </c>
      <c r="F3117" s="4">
        <v>0.3789351851851852</v>
      </c>
      <c r="G3117" s="4">
        <v>0.3821759259259259</v>
      </c>
      <c r="H3117" s="6">
        <v>0.0032407407407407406</v>
      </c>
    </row>
    <row r="3118" ht="14.25" hidden="1" customHeight="1">
      <c r="A3118" s="2">
        <v>3112.0</v>
      </c>
      <c r="B3118" s="2">
        <v>178038.0</v>
      </c>
      <c r="C3118" s="2" t="s">
        <v>5568</v>
      </c>
      <c r="D3118" s="2" t="s">
        <v>1049</v>
      </c>
      <c r="E3118" s="2" t="s">
        <v>13</v>
      </c>
      <c r="F3118" s="4">
        <v>0.39068287037037036</v>
      </c>
      <c r="G3118" s="4">
        <v>0.3939236111111111</v>
      </c>
      <c r="H3118" s="6">
        <v>0.0032407407407407406</v>
      </c>
    </row>
    <row r="3119" ht="14.25" hidden="1" customHeight="1">
      <c r="A3119" s="2">
        <v>3113.0</v>
      </c>
      <c r="B3119" s="2">
        <v>141919.0</v>
      </c>
      <c r="C3119" s="2" t="s">
        <v>5569</v>
      </c>
      <c r="D3119" s="2" t="s">
        <v>2666</v>
      </c>
      <c r="E3119" s="2" t="s">
        <v>1123</v>
      </c>
      <c r="F3119" s="4">
        <v>0.4273611111111111</v>
      </c>
      <c r="G3119" s="4">
        <v>0.4306018518518519</v>
      </c>
      <c r="H3119" s="6">
        <v>0.0032407407407407406</v>
      </c>
    </row>
    <row r="3120" ht="14.25" hidden="1" customHeight="1">
      <c r="A3120" s="2">
        <v>3114.0</v>
      </c>
      <c r="B3120" s="2">
        <v>37274.0</v>
      </c>
      <c r="C3120" s="2" t="s">
        <v>5570</v>
      </c>
      <c r="D3120" s="2" t="s">
        <v>5571</v>
      </c>
      <c r="E3120" s="2" t="s">
        <v>53</v>
      </c>
      <c r="F3120" s="4">
        <v>0.31581018518518517</v>
      </c>
      <c r="G3120" s="4">
        <v>0.31906249999999997</v>
      </c>
      <c r="H3120" s="4">
        <v>0.003252314814814815</v>
      </c>
    </row>
    <row r="3121" ht="14.25" hidden="1" customHeight="1">
      <c r="A3121" s="2">
        <v>3115.0</v>
      </c>
      <c r="B3121" s="2">
        <v>149730.0</v>
      </c>
      <c r="C3121" s="2" t="s">
        <v>5572</v>
      </c>
      <c r="D3121" s="2" t="s">
        <v>1200</v>
      </c>
      <c r="E3121" s="2" t="s">
        <v>1128</v>
      </c>
      <c r="F3121" s="4">
        <v>0.32310185185185186</v>
      </c>
      <c r="G3121" s="4">
        <v>0.32635416666666667</v>
      </c>
      <c r="H3121" s="4">
        <v>0.003252314814814815</v>
      </c>
    </row>
    <row r="3122" ht="14.25" hidden="1" customHeight="1">
      <c r="A3122" s="2">
        <v>3116.0</v>
      </c>
      <c r="B3122" s="2">
        <v>132299.0</v>
      </c>
      <c r="C3122" s="2" t="s">
        <v>5573</v>
      </c>
      <c r="D3122" s="2" t="s">
        <v>3262</v>
      </c>
      <c r="E3122" s="2" t="s">
        <v>190</v>
      </c>
      <c r="F3122" s="4">
        <v>0.3353587962962963</v>
      </c>
      <c r="G3122" s="4">
        <v>0.33861111111111114</v>
      </c>
      <c r="H3122" s="6">
        <v>0.003252314814814815</v>
      </c>
    </row>
    <row r="3123" ht="14.25" hidden="1" customHeight="1">
      <c r="A3123" s="2">
        <v>3117.0</v>
      </c>
      <c r="B3123" s="2">
        <v>177043.0</v>
      </c>
      <c r="C3123" s="2" t="s">
        <v>5574</v>
      </c>
      <c r="D3123" s="2" t="s">
        <v>5575</v>
      </c>
      <c r="E3123" s="2" t="s">
        <v>29</v>
      </c>
      <c r="F3123" s="4">
        <v>0.3358449074074074</v>
      </c>
      <c r="G3123" s="4">
        <v>0.3390972222222222</v>
      </c>
      <c r="H3123" s="6">
        <v>0.003252314814814815</v>
      </c>
    </row>
    <row r="3124" ht="14.25" hidden="1" customHeight="1">
      <c r="A3124" s="2">
        <v>3118.0</v>
      </c>
      <c r="B3124" s="2">
        <v>603935.0</v>
      </c>
      <c r="C3124" s="2" t="s">
        <v>5576</v>
      </c>
      <c r="D3124" s="2" t="s">
        <v>1709</v>
      </c>
      <c r="E3124" s="2" t="s">
        <v>1123</v>
      </c>
      <c r="F3124" s="4">
        <v>0.3374074074074074</v>
      </c>
      <c r="G3124" s="4">
        <v>0.34065972222222224</v>
      </c>
      <c r="H3124" s="6">
        <v>0.003252314814814815</v>
      </c>
    </row>
    <row r="3125" ht="14.25" hidden="1" customHeight="1">
      <c r="A3125" s="2">
        <v>3119.0</v>
      </c>
      <c r="B3125" s="2">
        <v>176730.0</v>
      </c>
      <c r="C3125" s="2" t="s">
        <v>5577</v>
      </c>
      <c r="D3125" s="2" t="s">
        <v>2549</v>
      </c>
      <c r="E3125" s="2" t="s">
        <v>56</v>
      </c>
      <c r="F3125" s="4">
        <v>0.3491782407407407</v>
      </c>
      <c r="G3125" s="4">
        <v>0.3524305555555556</v>
      </c>
      <c r="H3125" s="4">
        <v>0.003252314814814815</v>
      </c>
    </row>
    <row r="3126" ht="14.25" hidden="1" customHeight="1">
      <c r="A3126" s="2">
        <v>3120.0</v>
      </c>
      <c r="B3126" s="2">
        <v>82733.0</v>
      </c>
      <c r="C3126" s="2" t="s">
        <v>5578</v>
      </c>
      <c r="D3126" s="2" t="s">
        <v>1966</v>
      </c>
      <c r="E3126" s="2" t="s">
        <v>135</v>
      </c>
      <c r="F3126" s="4">
        <v>0.35694444444444445</v>
      </c>
      <c r="G3126" s="4">
        <v>0.36019675925925926</v>
      </c>
      <c r="H3126" s="4">
        <v>0.003252314814814815</v>
      </c>
    </row>
    <row r="3127" ht="14.25" hidden="1" customHeight="1">
      <c r="A3127" s="2">
        <v>3121.0</v>
      </c>
      <c r="B3127" s="2">
        <v>170673.0</v>
      </c>
      <c r="C3127" s="2" t="s">
        <v>5579</v>
      </c>
      <c r="D3127" s="2" t="s">
        <v>5580</v>
      </c>
      <c r="E3127" s="2" t="s">
        <v>48</v>
      </c>
      <c r="F3127" s="4">
        <v>0.358287037037037</v>
      </c>
      <c r="G3127" s="4">
        <v>0.3615393518518519</v>
      </c>
      <c r="H3127" s="6">
        <v>0.003252314814814815</v>
      </c>
    </row>
    <row r="3128" ht="14.25" hidden="1" customHeight="1">
      <c r="A3128" s="2">
        <v>3122.0</v>
      </c>
      <c r="B3128" s="2">
        <v>41839.0</v>
      </c>
      <c r="C3128" s="2" t="s">
        <v>5581</v>
      </c>
      <c r="D3128" s="2" t="s">
        <v>2926</v>
      </c>
      <c r="E3128" s="2" t="s">
        <v>190</v>
      </c>
      <c r="F3128" s="4">
        <v>0.3632175925925926</v>
      </c>
      <c r="G3128" s="4">
        <v>0.3664699074074074</v>
      </c>
      <c r="H3128" s="6">
        <v>0.003252314814814815</v>
      </c>
    </row>
    <row r="3129" ht="14.25" hidden="1" customHeight="1">
      <c r="A3129" s="2">
        <v>3123.0</v>
      </c>
      <c r="B3129" s="2">
        <v>62783.0</v>
      </c>
      <c r="C3129" s="2" t="s">
        <v>5582</v>
      </c>
      <c r="D3129" s="2" t="s">
        <v>4219</v>
      </c>
      <c r="E3129" s="2" t="s">
        <v>35</v>
      </c>
      <c r="F3129" s="4">
        <v>0.36895833333333333</v>
      </c>
      <c r="G3129" s="4">
        <v>0.37221064814814814</v>
      </c>
      <c r="H3129" s="4">
        <v>0.003252314814814815</v>
      </c>
    </row>
    <row r="3130" ht="14.25" hidden="1" customHeight="1">
      <c r="A3130" s="2">
        <v>3124.0</v>
      </c>
      <c r="B3130" s="2">
        <v>7985.0</v>
      </c>
      <c r="C3130" s="2" t="s">
        <v>5583</v>
      </c>
      <c r="D3130" s="2" t="s">
        <v>5584</v>
      </c>
      <c r="E3130" s="2" t="s">
        <v>13</v>
      </c>
      <c r="F3130" s="4">
        <v>0.3795138888888889</v>
      </c>
      <c r="G3130" s="4">
        <v>0.3827662037037037</v>
      </c>
      <c r="H3130" s="6">
        <v>0.003252314814814815</v>
      </c>
    </row>
    <row r="3131" ht="14.25" hidden="1" customHeight="1">
      <c r="A3131" s="2">
        <v>3125.0</v>
      </c>
      <c r="B3131" s="2">
        <v>139375.0</v>
      </c>
      <c r="C3131" s="2" t="s">
        <v>5585</v>
      </c>
      <c r="D3131" s="2" t="s">
        <v>3421</v>
      </c>
      <c r="E3131" s="2" t="s">
        <v>190</v>
      </c>
      <c r="F3131" s="4">
        <v>0.39524305555555556</v>
      </c>
      <c r="G3131" s="4">
        <v>0.39849537037037036</v>
      </c>
      <c r="H3131" s="6">
        <v>0.003252314814814815</v>
      </c>
    </row>
    <row r="3132" ht="14.25" hidden="1" customHeight="1">
      <c r="A3132" s="2">
        <v>3126.0</v>
      </c>
      <c r="B3132" s="2">
        <v>55572.0</v>
      </c>
      <c r="C3132" s="2" t="s">
        <v>5586</v>
      </c>
      <c r="D3132" s="2" t="s">
        <v>5587</v>
      </c>
      <c r="E3132" s="2" t="s">
        <v>81</v>
      </c>
      <c r="F3132" s="4">
        <v>0.3993981481481481</v>
      </c>
      <c r="G3132" s="4">
        <v>0.402650462962963</v>
      </c>
      <c r="H3132" s="6">
        <v>0.003252314814814815</v>
      </c>
    </row>
    <row r="3133" ht="14.25" hidden="1" customHeight="1">
      <c r="A3133" s="2">
        <v>3127.0</v>
      </c>
      <c r="B3133" s="2">
        <v>146823.0</v>
      </c>
      <c r="C3133" s="2" t="s">
        <v>5588</v>
      </c>
      <c r="D3133" s="2" t="s">
        <v>1457</v>
      </c>
      <c r="E3133" s="2" t="s">
        <v>1128</v>
      </c>
      <c r="F3133" s="4">
        <v>0.4020138888888889</v>
      </c>
      <c r="G3133" s="4">
        <v>0.40526620370370375</v>
      </c>
      <c r="H3133" s="4">
        <v>0.003252314814814815</v>
      </c>
    </row>
    <row r="3134" ht="14.25" customHeight="1">
      <c r="A3134" s="2">
        <v>3128.0</v>
      </c>
      <c r="B3134" s="2">
        <v>156815.0</v>
      </c>
      <c r="C3134" s="2" t="s">
        <v>5589</v>
      </c>
      <c r="D3134" s="2" t="s">
        <v>5590</v>
      </c>
      <c r="E3134" s="2" t="s">
        <v>498</v>
      </c>
      <c r="F3134" s="4">
        <v>0.40898148148148145</v>
      </c>
      <c r="G3134" s="4">
        <v>0.4122337962962963</v>
      </c>
      <c r="H3134" s="7">
        <f>G3134-F3134</f>
        <v>0.003252314815</v>
      </c>
    </row>
    <row r="3135" ht="14.25" hidden="1" customHeight="1">
      <c r="A3135" s="2">
        <v>3129.0</v>
      </c>
      <c r="B3135" s="2">
        <v>1123.0</v>
      </c>
      <c r="C3135" s="2" t="s">
        <v>5591</v>
      </c>
      <c r="D3135" s="2" t="s">
        <v>1183</v>
      </c>
      <c r="E3135" s="2" t="s">
        <v>1123</v>
      </c>
      <c r="F3135" s="4">
        <v>0.5641666666666666</v>
      </c>
      <c r="G3135" s="4">
        <v>0.5674189814814815</v>
      </c>
      <c r="H3135" s="6">
        <v>0.003252314814814815</v>
      </c>
    </row>
    <row r="3136" ht="14.25" hidden="1" customHeight="1">
      <c r="A3136" s="2">
        <v>3130.0</v>
      </c>
      <c r="B3136" s="2">
        <v>178622.0</v>
      </c>
      <c r="C3136" s="2" t="s">
        <v>5592</v>
      </c>
      <c r="D3136" s="2" t="s">
        <v>694</v>
      </c>
      <c r="E3136" s="2" t="s">
        <v>26</v>
      </c>
      <c r="F3136" s="4">
        <v>0.31274305555555554</v>
      </c>
      <c r="G3136" s="4">
        <v>0.31600694444444444</v>
      </c>
      <c r="H3136" s="6">
        <v>0.003263888888888889</v>
      </c>
    </row>
    <row r="3137" ht="14.25" hidden="1" customHeight="1">
      <c r="A3137" s="2">
        <v>3131.0</v>
      </c>
      <c r="B3137" s="2">
        <v>83063.0</v>
      </c>
      <c r="C3137" s="2" t="s">
        <v>5593</v>
      </c>
      <c r="D3137" s="2" t="s">
        <v>3775</v>
      </c>
      <c r="E3137" s="2" t="s">
        <v>53</v>
      </c>
      <c r="F3137" s="4">
        <v>0.32200231481481484</v>
      </c>
      <c r="G3137" s="4">
        <v>0.3252662037037037</v>
      </c>
      <c r="H3137" s="4">
        <v>0.003263888888888889</v>
      </c>
    </row>
    <row r="3138" ht="14.25" hidden="1" customHeight="1">
      <c r="A3138" s="2">
        <v>3132.0</v>
      </c>
      <c r="B3138" s="2">
        <v>172287.0</v>
      </c>
      <c r="C3138" s="2" t="s">
        <v>5594</v>
      </c>
      <c r="D3138" s="2" t="s">
        <v>5595</v>
      </c>
      <c r="E3138" s="2" t="s">
        <v>53</v>
      </c>
      <c r="F3138" s="4">
        <v>0.3255092592592593</v>
      </c>
      <c r="G3138" s="4">
        <v>0.3287731481481481</v>
      </c>
      <c r="H3138" s="4">
        <v>0.003263888888888889</v>
      </c>
    </row>
    <row r="3139" ht="14.25" hidden="1" customHeight="1">
      <c r="A3139" s="2">
        <v>3133.0</v>
      </c>
      <c r="B3139" s="2">
        <v>175514.0</v>
      </c>
      <c r="C3139" s="2" t="s">
        <v>5596</v>
      </c>
      <c r="D3139" s="2" t="s">
        <v>5597</v>
      </c>
      <c r="E3139" s="2" t="s">
        <v>53</v>
      </c>
      <c r="F3139" s="4">
        <v>0.3313657407407407</v>
      </c>
      <c r="G3139" s="4">
        <v>0.3346296296296296</v>
      </c>
      <c r="H3139" s="4">
        <v>0.003263888888888889</v>
      </c>
    </row>
    <row r="3140" ht="14.25" hidden="1" customHeight="1">
      <c r="A3140" s="2">
        <v>3134.0</v>
      </c>
      <c r="B3140" s="2">
        <v>175649.0</v>
      </c>
      <c r="C3140" s="2" t="s">
        <v>5598</v>
      </c>
      <c r="D3140" s="2" t="s">
        <v>249</v>
      </c>
      <c r="E3140" s="2" t="s">
        <v>53</v>
      </c>
      <c r="F3140" s="4">
        <v>0.3350231481481481</v>
      </c>
      <c r="G3140" s="4">
        <v>0.33828703703703705</v>
      </c>
      <c r="H3140" s="4">
        <v>0.003263888888888889</v>
      </c>
    </row>
    <row r="3141" ht="14.25" hidden="1" customHeight="1">
      <c r="A3141" s="2">
        <v>3135.0</v>
      </c>
      <c r="B3141" s="2">
        <v>133487.0</v>
      </c>
      <c r="C3141" s="2" t="s">
        <v>5599</v>
      </c>
      <c r="D3141" s="2" t="s">
        <v>2372</v>
      </c>
      <c r="E3141" s="2" t="s">
        <v>1123</v>
      </c>
      <c r="F3141" s="4">
        <v>0.3370486111111111</v>
      </c>
      <c r="G3141" s="4">
        <v>0.3403125</v>
      </c>
      <c r="H3141" s="6">
        <v>0.003263888888888889</v>
      </c>
    </row>
    <row r="3142" ht="14.25" hidden="1" customHeight="1">
      <c r="A3142" s="2">
        <v>3136.0</v>
      </c>
      <c r="B3142" s="2">
        <v>147096.0</v>
      </c>
      <c r="C3142" s="2" t="s">
        <v>5600</v>
      </c>
      <c r="D3142" s="2" t="s">
        <v>1506</v>
      </c>
      <c r="E3142" s="2" t="s">
        <v>26</v>
      </c>
      <c r="F3142" s="4">
        <v>0.34703703703703703</v>
      </c>
      <c r="G3142" s="4">
        <v>0.35030092592592593</v>
      </c>
      <c r="H3142" s="6">
        <v>0.003263888888888889</v>
      </c>
    </row>
    <row r="3143" ht="14.25" hidden="1" customHeight="1">
      <c r="A3143" s="2">
        <v>3137.0</v>
      </c>
      <c r="B3143" s="2">
        <v>176871.0</v>
      </c>
      <c r="C3143" s="2" t="s">
        <v>5601</v>
      </c>
      <c r="D3143" s="2" t="s">
        <v>3114</v>
      </c>
      <c r="E3143" s="2" t="s">
        <v>26</v>
      </c>
      <c r="F3143" s="4">
        <v>0.34866898148148145</v>
      </c>
      <c r="G3143" s="4">
        <v>0.35193287037037035</v>
      </c>
      <c r="H3143" s="6">
        <v>0.003263888888888889</v>
      </c>
    </row>
    <row r="3144" ht="14.25" hidden="1" customHeight="1">
      <c r="A3144" s="2">
        <v>3138.0</v>
      </c>
      <c r="B3144" s="2">
        <v>6313.0</v>
      </c>
      <c r="C3144" s="2" t="s">
        <v>5602</v>
      </c>
      <c r="D3144" s="2" t="s">
        <v>5603</v>
      </c>
      <c r="E3144" s="2" t="s">
        <v>41</v>
      </c>
      <c r="F3144" s="4">
        <v>0.35421296296296295</v>
      </c>
      <c r="G3144" s="4">
        <v>0.35747685185185185</v>
      </c>
      <c r="H3144" s="6">
        <v>0.003263888888888889</v>
      </c>
    </row>
    <row r="3145" ht="14.25" hidden="1" customHeight="1">
      <c r="A3145" s="2">
        <v>3139.0</v>
      </c>
      <c r="B3145" s="2">
        <v>172262.0</v>
      </c>
      <c r="C3145" s="2" t="s">
        <v>5604</v>
      </c>
      <c r="D3145" s="2" t="s">
        <v>5605</v>
      </c>
      <c r="E3145" s="2" t="s">
        <v>53</v>
      </c>
      <c r="F3145" s="4">
        <v>0.37776620370370373</v>
      </c>
      <c r="G3145" s="4">
        <v>0.38103009259259263</v>
      </c>
      <c r="H3145" s="4">
        <v>0.003263888888888889</v>
      </c>
    </row>
    <row r="3146" ht="14.25" hidden="1" customHeight="1">
      <c r="A3146" s="2">
        <v>3140.0</v>
      </c>
      <c r="B3146" s="2">
        <v>170245.0</v>
      </c>
      <c r="C3146" s="2" t="s">
        <v>5606</v>
      </c>
      <c r="D3146" s="2" t="s">
        <v>3066</v>
      </c>
      <c r="E3146" s="2" t="s">
        <v>38</v>
      </c>
      <c r="F3146" s="4">
        <v>0.3831597222222222</v>
      </c>
      <c r="G3146" s="4">
        <v>0.38642361111111106</v>
      </c>
      <c r="H3146" s="6">
        <v>0.003263888888888889</v>
      </c>
    </row>
    <row r="3147" ht="14.25" hidden="1" customHeight="1">
      <c r="A3147" s="2">
        <v>3141.0</v>
      </c>
      <c r="B3147" s="2">
        <v>176903.0</v>
      </c>
      <c r="C3147" s="2" t="s">
        <v>5607</v>
      </c>
      <c r="D3147" s="2" t="s">
        <v>1336</v>
      </c>
      <c r="E3147" s="2" t="s">
        <v>1123</v>
      </c>
      <c r="F3147" s="4">
        <v>0.6028703703703704</v>
      </c>
      <c r="G3147" s="4">
        <v>0.6061342592592592</v>
      </c>
      <c r="H3147" s="6">
        <v>0.003263888888888889</v>
      </c>
    </row>
    <row r="3148" ht="14.25" hidden="1" customHeight="1">
      <c r="A3148" s="2">
        <v>3142.0</v>
      </c>
      <c r="B3148" s="2">
        <v>174336.0</v>
      </c>
      <c r="C3148" s="2" t="s">
        <v>5608</v>
      </c>
      <c r="D3148" s="2" t="s">
        <v>1147</v>
      </c>
      <c r="E3148" s="2" t="s">
        <v>38</v>
      </c>
      <c r="F3148" s="4">
        <v>0.30697916666666664</v>
      </c>
      <c r="G3148" s="4">
        <v>0.31025462962962963</v>
      </c>
      <c r="H3148" s="6">
        <v>0.003275462962962963</v>
      </c>
    </row>
    <row r="3149" ht="14.25" hidden="1" customHeight="1">
      <c r="A3149" s="2">
        <v>3143.0</v>
      </c>
      <c r="B3149" s="2">
        <v>176991.0</v>
      </c>
      <c r="C3149" s="2" t="s">
        <v>5609</v>
      </c>
      <c r="D3149" s="2" t="s">
        <v>4091</v>
      </c>
      <c r="E3149" s="2" t="s">
        <v>38</v>
      </c>
      <c r="F3149" s="4">
        <v>0.3227083333333333</v>
      </c>
      <c r="G3149" s="4">
        <v>0.3259837962962963</v>
      </c>
      <c r="H3149" s="6">
        <v>0.003275462962962963</v>
      </c>
    </row>
    <row r="3150" ht="14.25" hidden="1" customHeight="1">
      <c r="A3150" s="2">
        <v>3144.0</v>
      </c>
      <c r="B3150" s="2">
        <v>172098.0</v>
      </c>
      <c r="C3150" s="2" t="s">
        <v>5610</v>
      </c>
      <c r="D3150" s="2" t="s">
        <v>5611</v>
      </c>
      <c r="E3150" s="2" t="s">
        <v>53</v>
      </c>
      <c r="F3150" s="4">
        <v>0.32447916666666665</v>
      </c>
      <c r="G3150" s="4">
        <v>0.32775462962962965</v>
      </c>
      <c r="H3150" s="4">
        <v>0.003275462962962963</v>
      </c>
    </row>
    <row r="3151" ht="14.25" hidden="1" customHeight="1">
      <c r="A3151" s="2">
        <v>3145.0</v>
      </c>
      <c r="B3151" s="2">
        <v>176496.0</v>
      </c>
      <c r="C3151" s="2" t="s">
        <v>5612</v>
      </c>
      <c r="D3151" s="2" t="s">
        <v>4813</v>
      </c>
      <c r="E3151" s="2" t="s">
        <v>61</v>
      </c>
      <c r="F3151" s="4">
        <v>0.3249421296296296</v>
      </c>
      <c r="G3151" s="4">
        <v>0.3282175925925926</v>
      </c>
      <c r="H3151" s="6">
        <v>0.003275462962962963</v>
      </c>
    </row>
    <row r="3152" ht="14.25" hidden="1" customHeight="1">
      <c r="A3152" s="2">
        <v>3146.0</v>
      </c>
      <c r="B3152" s="2">
        <v>69421.0</v>
      </c>
      <c r="C3152" s="2" t="s">
        <v>5613</v>
      </c>
      <c r="D3152" s="2" t="s">
        <v>1894</v>
      </c>
      <c r="E3152" s="2" t="s">
        <v>1128</v>
      </c>
      <c r="F3152" s="4">
        <v>0.3286574074074074</v>
      </c>
      <c r="G3152" s="4">
        <v>0.3319328703703704</v>
      </c>
      <c r="H3152" s="4">
        <v>0.003275462962962963</v>
      </c>
    </row>
    <row r="3153" ht="14.25" hidden="1" customHeight="1">
      <c r="A3153" s="2">
        <v>3147.0</v>
      </c>
      <c r="B3153" s="2">
        <v>146189.0</v>
      </c>
      <c r="C3153" s="2" t="s">
        <v>5614</v>
      </c>
      <c r="D3153" s="2" t="s">
        <v>5615</v>
      </c>
      <c r="E3153" s="2" t="s">
        <v>53</v>
      </c>
      <c r="F3153" s="4">
        <v>0.3312731481481482</v>
      </c>
      <c r="G3153" s="4">
        <v>0.3345486111111111</v>
      </c>
      <c r="H3153" s="4">
        <v>0.003275462962962963</v>
      </c>
    </row>
    <row r="3154" ht="14.25" hidden="1" customHeight="1">
      <c r="A3154" s="2">
        <v>3148.0</v>
      </c>
      <c r="B3154" s="2">
        <v>146736.0</v>
      </c>
      <c r="C3154" s="2" t="s">
        <v>5616</v>
      </c>
      <c r="D3154" s="2" t="s">
        <v>5617</v>
      </c>
      <c r="E3154" s="2" t="s">
        <v>343</v>
      </c>
      <c r="F3154" s="4">
        <v>0.3325</v>
      </c>
      <c r="G3154" s="4">
        <v>0.33577546296296296</v>
      </c>
      <c r="H3154" s="6">
        <v>0.003275462962962963</v>
      </c>
    </row>
    <row r="3155" ht="14.25" hidden="1" customHeight="1">
      <c r="A3155" s="2">
        <v>3149.0</v>
      </c>
      <c r="B3155" s="2">
        <v>146475.0</v>
      </c>
      <c r="C3155" s="2" t="s">
        <v>5618</v>
      </c>
      <c r="D3155" s="2" t="s">
        <v>2225</v>
      </c>
      <c r="E3155" s="2" t="s">
        <v>61</v>
      </c>
      <c r="F3155" s="4">
        <v>0.33866898148148145</v>
      </c>
      <c r="G3155" s="4">
        <v>0.34194444444444444</v>
      </c>
      <c r="H3155" s="6">
        <v>0.003275462962962963</v>
      </c>
    </row>
    <row r="3156" ht="14.25" hidden="1" customHeight="1">
      <c r="A3156" s="2">
        <v>3150.0</v>
      </c>
      <c r="B3156" s="2">
        <v>123569.0</v>
      </c>
      <c r="C3156" s="2" t="s">
        <v>5619</v>
      </c>
      <c r="D3156" s="2" t="s">
        <v>2457</v>
      </c>
      <c r="E3156" s="2" t="s">
        <v>32</v>
      </c>
      <c r="F3156" s="4">
        <v>0.3450231481481481</v>
      </c>
      <c r="G3156" s="4">
        <v>0.3482986111111111</v>
      </c>
      <c r="H3156" s="6">
        <v>0.003275462962962963</v>
      </c>
    </row>
    <row r="3157" ht="14.25" hidden="1" customHeight="1">
      <c r="A3157" s="2">
        <v>3151.0</v>
      </c>
      <c r="B3157" s="2">
        <v>178785.0</v>
      </c>
      <c r="C3157" s="2" t="s">
        <v>5620</v>
      </c>
      <c r="D3157" s="2" t="s">
        <v>523</v>
      </c>
      <c r="E3157" s="2" t="s">
        <v>48</v>
      </c>
      <c r="F3157" s="4">
        <v>0.37244212962962964</v>
      </c>
      <c r="G3157" s="4">
        <v>0.3757175925925926</v>
      </c>
      <c r="H3157" s="6">
        <v>0.003275462962962963</v>
      </c>
    </row>
    <row r="3158" ht="14.25" hidden="1" customHeight="1">
      <c r="A3158" s="2">
        <v>3152.0</v>
      </c>
      <c r="B3158" s="2">
        <v>53556.0</v>
      </c>
      <c r="C3158" s="2" t="s">
        <v>5621</v>
      </c>
      <c r="D3158" s="2" t="s">
        <v>3160</v>
      </c>
      <c r="E3158" s="2" t="s">
        <v>48</v>
      </c>
      <c r="F3158" s="4">
        <v>0.37515046296296295</v>
      </c>
      <c r="G3158" s="4">
        <v>0.37842592592592594</v>
      </c>
      <c r="H3158" s="6">
        <v>0.003275462962962963</v>
      </c>
    </row>
    <row r="3159" ht="14.25" hidden="1" customHeight="1">
      <c r="A3159" s="2">
        <v>3153.0</v>
      </c>
      <c r="B3159" s="2">
        <v>70393.0</v>
      </c>
      <c r="C3159" s="2" t="s">
        <v>5622</v>
      </c>
      <c r="D3159" s="2" t="s">
        <v>3395</v>
      </c>
      <c r="E3159" s="2" t="s">
        <v>29</v>
      </c>
      <c r="F3159" s="4">
        <v>0.3757986111111111</v>
      </c>
      <c r="G3159" s="4">
        <v>0.37907407407407406</v>
      </c>
      <c r="H3159" s="6">
        <v>0.003275462962962963</v>
      </c>
    </row>
    <row r="3160" ht="14.25" hidden="1" customHeight="1">
      <c r="A3160" s="2">
        <v>3154.0</v>
      </c>
      <c r="B3160" s="2">
        <v>93889.0</v>
      </c>
      <c r="C3160" s="2" t="s">
        <v>5623</v>
      </c>
      <c r="D3160" s="2" t="s">
        <v>2298</v>
      </c>
      <c r="E3160" s="2" t="s">
        <v>41</v>
      </c>
      <c r="F3160" s="4">
        <v>0.3865625</v>
      </c>
      <c r="G3160" s="4">
        <v>0.38983796296296297</v>
      </c>
      <c r="H3160" s="6">
        <v>0.003275462962962963</v>
      </c>
    </row>
    <row r="3161" ht="14.25" hidden="1" customHeight="1">
      <c r="A3161" s="2">
        <v>3155.0</v>
      </c>
      <c r="B3161" s="2">
        <v>37728.0</v>
      </c>
      <c r="C3161" s="2" t="s">
        <v>5624</v>
      </c>
      <c r="D3161" s="2" t="s">
        <v>3999</v>
      </c>
      <c r="E3161" s="2" t="s">
        <v>190</v>
      </c>
      <c r="F3161" s="4">
        <v>0.3869560185185185</v>
      </c>
      <c r="G3161" s="4">
        <v>0.3902314814814815</v>
      </c>
      <c r="H3161" s="6">
        <v>0.003275462962962963</v>
      </c>
    </row>
    <row r="3162" ht="14.25" hidden="1" customHeight="1">
      <c r="A3162" s="2">
        <v>3156.0</v>
      </c>
      <c r="B3162" s="2">
        <v>178954.0</v>
      </c>
      <c r="C3162" s="2" t="s">
        <v>5625</v>
      </c>
      <c r="D3162" s="2" t="s">
        <v>379</v>
      </c>
      <c r="E3162" s="2" t="s">
        <v>29</v>
      </c>
      <c r="F3162" s="4">
        <v>0.44081018518518517</v>
      </c>
      <c r="G3162" s="4">
        <v>0.44408564814814816</v>
      </c>
      <c r="H3162" s="6">
        <v>0.003275462962962963</v>
      </c>
    </row>
    <row r="3163" ht="14.25" hidden="1" customHeight="1">
      <c r="A3163" s="2">
        <v>3157.0</v>
      </c>
      <c r="B3163" s="2">
        <v>169128.0</v>
      </c>
      <c r="C3163" s="2" t="s">
        <v>5626</v>
      </c>
      <c r="D3163" s="2" t="s">
        <v>1179</v>
      </c>
      <c r="E3163" s="2" t="s">
        <v>1128</v>
      </c>
      <c r="F3163" s="4">
        <v>0.4908912037037037</v>
      </c>
      <c r="G3163" s="4">
        <v>0.49416666666666664</v>
      </c>
      <c r="H3163" s="4">
        <v>0.003275462962962963</v>
      </c>
    </row>
    <row r="3164" ht="14.25" hidden="1" customHeight="1">
      <c r="A3164" s="2">
        <v>3158.0</v>
      </c>
      <c r="B3164" s="2">
        <v>147499.0</v>
      </c>
      <c r="C3164" s="2" t="s">
        <v>5627</v>
      </c>
      <c r="D3164" s="2" t="s">
        <v>72</v>
      </c>
      <c r="E3164" s="2" t="s">
        <v>1128</v>
      </c>
      <c r="F3164" s="4">
        <v>0.4984837962962963</v>
      </c>
      <c r="G3164" s="4">
        <v>0.5017592592592592</v>
      </c>
      <c r="H3164" s="4">
        <v>0.003275462962962963</v>
      </c>
    </row>
    <row r="3165" ht="14.25" hidden="1" customHeight="1">
      <c r="A3165" s="2">
        <v>3159.0</v>
      </c>
      <c r="B3165" s="2">
        <v>178186.0</v>
      </c>
      <c r="C3165" s="2" t="s">
        <v>5628</v>
      </c>
      <c r="D3165" s="2" t="s">
        <v>951</v>
      </c>
      <c r="E3165" s="2" t="s">
        <v>48</v>
      </c>
      <c r="F3165" s="4">
        <v>0.3181712962962963</v>
      </c>
      <c r="G3165" s="4">
        <v>0.32145833333333335</v>
      </c>
      <c r="H3165" s="6">
        <v>0.0032870370370370367</v>
      </c>
    </row>
    <row r="3166" ht="14.25" hidden="1" customHeight="1">
      <c r="A3166" s="2">
        <v>3160.0</v>
      </c>
      <c r="B3166" s="2">
        <v>28501.0</v>
      </c>
      <c r="C3166" s="2" t="s">
        <v>5629</v>
      </c>
      <c r="D3166" s="2" t="s">
        <v>5630</v>
      </c>
      <c r="E3166" s="2" t="s">
        <v>38</v>
      </c>
      <c r="F3166" s="4">
        <v>0.3283449074074074</v>
      </c>
      <c r="G3166" s="4">
        <v>0.33163194444444444</v>
      </c>
      <c r="H3166" s="6">
        <v>0.0032870370370370367</v>
      </c>
    </row>
    <row r="3167" ht="14.25" hidden="1" customHeight="1">
      <c r="A3167" s="2">
        <v>3161.0</v>
      </c>
      <c r="B3167" s="2">
        <v>59123.0</v>
      </c>
      <c r="C3167" s="2" t="s">
        <v>5631</v>
      </c>
      <c r="D3167" s="2" t="s">
        <v>4336</v>
      </c>
      <c r="E3167" s="2" t="s">
        <v>48</v>
      </c>
      <c r="F3167" s="4">
        <v>0.3410532407407407</v>
      </c>
      <c r="G3167" s="4">
        <v>0.34434027777777776</v>
      </c>
      <c r="H3167" s="6">
        <v>0.0032870370370370367</v>
      </c>
    </row>
    <row r="3168" ht="14.25" customHeight="1">
      <c r="A3168" s="2">
        <v>3162.0</v>
      </c>
      <c r="B3168" s="2">
        <v>27636.0</v>
      </c>
      <c r="C3168" s="2" t="s">
        <v>5632</v>
      </c>
      <c r="D3168" s="2" t="s">
        <v>5633</v>
      </c>
      <c r="E3168" s="2" t="s">
        <v>498</v>
      </c>
      <c r="F3168" s="4">
        <v>0.3482407407407407</v>
      </c>
      <c r="G3168" s="4">
        <v>0.35152777777777783</v>
      </c>
      <c r="H3168" s="7">
        <f>G3168-F3168</f>
        <v>0.003287037037</v>
      </c>
    </row>
    <row r="3169" ht="14.25" hidden="1" customHeight="1">
      <c r="A3169" s="2">
        <v>3163.0</v>
      </c>
      <c r="B3169" s="2">
        <v>176741.0</v>
      </c>
      <c r="C3169" s="2" t="s">
        <v>5634</v>
      </c>
      <c r="D3169" s="2" t="s">
        <v>2663</v>
      </c>
      <c r="E3169" s="2" t="s">
        <v>190</v>
      </c>
      <c r="F3169" s="4">
        <v>0.35115740740740736</v>
      </c>
      <c r="G3169" s="4">
        <v>0.3544444444444444</v>
      </c>
      <c r="H3169" s="6">
        <v>0.0032870370370370367</v>
      </c>
    </row>
    <row r="3170" ht="14.25" hidden="1" customHeight="1">
      <c r="A3170" s="2">
        <v>3164.0</v>
      </c>
      <c r="B3170" s="2">
        <v>177170.0</v>
      </c>
      <c r="C3170" s="2" t="s">
        <v>5635</v>
      </c>
      <c r="D3170" s="2" t="s">
        <v>2156</v>
      </c>
      <c r="E3170" s="2" t="s">
        <v>35</v>
      </c>
      <c r="F3170" s="4">
        <v>0.39100694444444445</v>
      </c>
      <c r="G3170" s="4">
        <v>0.3942939814814815</v>
      </c>
      <c r="H3170" s="4">
        <v>0.0032870370370370367</v>
      </c>
    </row>
    <row r="3171" ht="14.25" hidden="1" customHeight="1">
      <c r="A3171" s="2">
        <v>3165.0</v>
      </c>
      <c r="B3171" s="2">
        <v>582387.0</v>
      </c>
      <c r="C3171" s="2" t="s">
        <v>5636</v>
      </c>
      <c r="D3171" s="2" t="s">
        <v>1606</v>
      </c>
      <c r="E3171" s="2" t="s">
        <v>1123</v>
      </c>
      <c r="F3171" s="4">
        <v>0.407650462962963</v>
      </c>
      <c r="G3171" s="4">
        <v>0.4109375</v>
      </c>
      <c r="H3171" s="6">
        <v>0.0032870370370370367</v>
      </c>
    </row>
    <row r="3172" ht="14.25" hidden="1" customHeight="1">
      <c r="A3172" s="2">
        <v>3166.0</v>
      </c>
      <c r="B3172" s="2">
        <v>178623.0</v>
      </c>
      <c r="C3172" s="2" t="s">
        <v>5637</v>
      </c>
      <c r="D3172" s="2" t="s">
        <v>692</v>
      </c>
      <c r="E3172" s="2" t="s">
        <v>32</v>
      </c>
      <c r="F3172" s="4">
        <v>0.3126273148148148</v>
      </c>
      <c r="G3172" s="4">
        <v>0.31592592592592594</v>
      </c>
      <c r="H3172" s="6">
        <v>0.003298611111111111</v>
      </c>
    </row>
    <row r="3173" ht="14.25" hidden="1" customHeight="1">
      <c r="A3173" s="2">
        <v>3167.0</v>
      </c>
      <c r="B3173" s="2">
        <v>178695.0</v>
      </c>
      <c r="C3173" s="2" t="s">
        <v>5638</v>
      </c>
      <c r="D3173" s="2" t="s">
        <v>628</v>
      </c>
      <c r="E3173" s="2" t="s">
        <v>61</v>
      </c>
      <c r="F3173" s="4">
        <v>0.34534722222222225</v>
      </c>
      <c r="G3173" s="4">
        <v>0.3486458333333333</v>
      </c>
      <c r="H3173" s="6">
        <v>0.003298611111111111</v>
      </c>
    </row>
    <row r="3174" ht="14.25" hidden="1" customHeight="1">
      <c r="A3174" s="2">
        <v>3168.0</v>
      </c>
      <c r="B3174" s="2">
        <v>7889.0</v>
      </c>
      <c r="C3174" s="2" t="s">
        <v>5639</v>
      </c>
      <c r="D3174" s="2" t="s">
        <v>5640</v>
      </c>
      <c r="E3174" s="2" t="s">
        <v>41</v>
      </c>
      <c r="F3174" s="4">
        <v>0.34974537037037035</v>
      </c>
      <c r="G3174" s="4">
        <v>0.3530439814814815</v>
      </c>
      <c r="H3174" s="6">
        <v>0.003298611111111111</v>
      </c>
    </row>
    <row r="3175" ht="14.25" hidden="1" customHeight="1">
      <c r="A3175" s="2">
        <v>3169.0</v>
      </c>
      <c r="B3175" s="2">
        <v>149445.0</v>
      </c>
      <c r="C3175" s="2" t="s">
        <v>5641</v>
      </c>
      <c r="D3175" s="2" t="s">
        <v>1450</v>
      </c>
      <c r="E3175" s="2" t="s">
        <v>1123</v>
      </c>
      <c r="F3175" s="4">
        <v>0.3590162037037037</v>
      </c>
      <c r="G3175" s="4">
        <v>0.3623148148148148</v>
      </c>
      <c r="H3175" s="6">
        <v>0.003298611111111111</v>
      </c>
    </row>
    <row r="3176" ht="14.25" hidden="1" customHeight="1">
      <c r="A3176" s="2">
        <v>3170.0</v>
      </c>
      <c r="B3176" s="2">
        <v>178764.0</v>
      </c>
      <c r="C3176" s="2" t="s">
        <v>5642</v>
      </c>
      <c r="D3176" s="2" t="s">
        <v>276</v>
      </c>
      <c r="E3176" s="2" t="s">
        <v>23</v>
      </c>
      <c r="F3176" s="4">
        <v>0.3616435185185185</v>
      </c>
      <c r="G3176" s="4">
        <v>0.36494212962962963</v>
      </c>
      <c r="H3176" s="6">
        <v>0.003298611111111111</v>
      </c>
    </row>
    <row r="3177" ht="14.25" hidden="1" customHeight="1">
      <c r="A3177" s="2">
        <v>3171.0</v>
      </c>
      <c r="B3177" s="2">
        <v>604754.0</v>
      </c>
      <c r="C3177" s="2" t="s">
        <v>5643</v>
      </c>
      <c r="D3177" s="2" t="s">
        <v>1389</v>
      </c>
      <c r="E3177" s="2" t="s">
        <v>26</v>
      </c>
      <c r="F3177" s="4">
        <v>0.381712962962963</v>
      </c>
      <c r="G3177" s="4">
        <v>0.38501157407407405</v>
      </c>
      <c r="H3177" s="6">
        <v>0.003298611111111111</v>
      </c>
    </row>
    <row r="3178" ht="14.25" hidden="1" customHeight="1">
      <c r="A3178" s="2">
        <v>3172.0</v>
      </c>
      <c r="B3178" s="2">
        <v>10456.0</v>
      </c>
      <c r="C3178" s="2" t="s">
        <v>5644</v>
      </c>
      <c r="D3178" s="2" t="s">
        <v>5645</v>
      </c>
      <c r="E3178" s="2" t="s">
        <v>48</v>
      </c>
      <c r="F3178" s="4">
        <v>0.3864351851851852</v>
      </c>
      <c r="G3178" s="4">
        <v>0.3897337962962963</v>
      </c>
      <c r="H3178" s="6">
        <v>0.003298611111111111</v>
      </c>
    </row>
    <row r="3179" ht="14.25" hidden="1" customHeight="1">
      <c r="A3179" s="2">
        <v>3173.0</v>
      </c>
      <c r="B3179" s="2">
        <v>60319.0</v>
      </c>
      <c r="C3179" s="2" t="s">
        <v>5646</v>
      </c>
      <c r="D3179" s="2" t="s">
        <v>3384</v>
      </c>
      <c r="E3179" s="2" t="s">
        <v>330</v>
      </c>
      <c r="F3179" s="4">
        <v>0.39469907407407406</v>
      </c>
      <c r="G3179" s="4">
        <v>0.3979976851851852</v>
      </c>
      <c r="H3179" s="4">
        <v>0.003298611111111111</v>
      </c>
    </row>
    <row r="3180" ht="14.25" hidden="1" customHeight="1">
      <c r="A3180" s="2">
        <v>3174.0</v>
      </c>
      <c r="B3180" s="2">
        <v>129188.0</v>
      </c>
      <c r="C3180" s="2" t="s">
        <v>5647</v>
      </c>
      <c r="D3180" s="2" t="s">
        <v>2811</v>
      </c>
      <c r="E3180" s="2" t="s">
        <v>190</v>
      </c>
      <c r="F3180" s="4">
        <v>0.40302083333333333</v>
      </c>
      <c r="G3180" s="4">
        <v>0.40631944444444446</v>
      </c>
      <c r="H3180" s="6">
        <v>0.003298611111111111</v>
      </c>
    </row>
    <row r="3181" ht="14.25" hidden="1" customHeight="1">
      <c r="A3181" s="2">
        <v>3175.0</v>
      </c>
      <c r="B3181" s="2">
        <v>169358.0</v>
      </c>
      <c r="C3181" s="2" t="s">
        <v>5648</v>
      </c>
      <c r="D3181" s="2" t="s">
        <v>1181</v>
      </c>
      <c r="E3181" s="2" t="s">
        <v>1128</v>
      </c>
      <c r="F3181" s="4">
        <v>0.3052662037037037</v>
      </c>
      <c r="G3181" s="4">
        <v>0.3085763888888889</v>
      </c>
      <c r="H3181" s="4">
        <v>0.003310185185185185</v>
      </c>
    </row>
    <row r="3182" ht="14.25" hidden="1" customHeight="1">
      <c r="A3182" s="2">
        <v>3176.0</v>
      </c>
      <c r="B3182" s="2">
        <v>22406.0</v>
      </c>
      <c r="C3182" s="2" t="s">
        <v>5649</v>
      </c>
      <c r="D3182" s="2" t="s">
        <v>4369</v>
      </c>
      <c r="E3182" s="2" t="s">
        <v>53</v>
      </c>
      <c r="F3182" s="4">
        <v>0.3093634259259259</v>
      </c>
      <c r="G3182" s="4">
        <v>0.3126736111111111</v>
      </c>
      <c r="H3182" s="4">
        <v>0.003310185185185185</v>
      </c>
    </row>
    <row r="3183" ht="14.25" hidden="1" customHeight="1">
      <c r="A3183" s="2">
        <v>3177.0</v>
      </c>
      <c r="B3183" s="2">
        <v>178317.0</v>
      </c>
      <c r="C3183" s="2" t="s">
        <v>5650</v>
      </c>
      <c r="D3183" s="2" t="s">
        <v>907</v>
      </c>
      <c r="E3183" s="2" t="s">
        <v>23</v>
      </c>
      <c r="F3183" s="4">
        <v>0.3182175925925926</v>
      </c>
      <c r="G3183" s="4">
        <v>0.3215277777777778</v>
      </c>
      <c r="H3183" s="6">
        <v>0.003310185185185185</v>
      </c>
    </row>
    <row r="3184" ht="14.25" hidden="1" customHeight="1">
      <c r="A3184" s="2">
        <v>3178.0</v>
      </c>
      <c r="B3184" s="2">
        <v>129662.0</v>
      </c>
      <c r="C3184" s="2" t="s">
        <v>5651</v>
      </c>
      <c r="D3184" s="2" t="s">
        <v>2622</v>
      </c>
      <c r="E3184" s="2" t="s">
        <v>343</v>
      </c>
      <c r="F3184" s="4">
        <v>0.3308333333333333</v>
      </c>
      <c r="G3184" s="4">
        <v>0.3341435185185185</v>
      </c>
      <c r="H3184" s="6">
        <v>0.003310185185185185</v>
      </c>
    </row>
    <row r="3185" ht="14.25" hidden="1" customHeight="1">
      <c r="A3185" s="2">
        <v>3179.0</v>
      </c>
      <c r="B3185" s="2">
        <v>175734.0</v>
      </c>
      <c r="C3185" s="2" t="s">
        <v>5652</v>
      </c>
      <c r="D3185" s="2" t="s">
        <v>2375</v>
      </c>
      <c r="E3185" s="2" t="s">
        <v>53</v>
      </c>
      <c r="F3185" s="4">
        <v>0.342650462962963</v>
      </c>
      <c r="G3185" s="4">
        <v>0.34596064814814814</v>
      </c>
      <c r="H3185" s="4">
        <v>0.003310185185185185</v>
      </c>
    </row>
    <row r="3186" ht="14.25" hidden="1" customHeight="1">
      <c r="A3186" s="2">
        <v>3180.0</v>
      </c>
      <c r="B3186" s="2">
        <v>176752.0</v>
      </c>
      <c r="C3186" s="2" t="s">
        <v>5653</v>
      </c>
      <c r="D3186" s="2" t="s">
        <v>5654</v>
      </c>
      <c r="E3186" s="2" t="s">
        <v>23</v>
      </c>
      <c r="F3186" s="4">
        <v>0.3486342592592593</v>
      </c>
      <c r="G3186" s="4">
        <v>0.35194444444444445</v>
      </c>
      <c r="H3186" s="6">
        <v>0.003310185185185185</v>
      </c>
    </row>
    <row r="3187" ht="14.25" hidden="1" customHeight="1">
      <c r="A3187" s="2">
        <v>3181.0</v>
      </c>
      <c r="B3187" s="2">
        <v>176833.0</v>
      </c>
      <c r="C3187" s="2" t="s">
        <v>5655</v>
      </c>
      <c r="D3187" s="2" t="s">
        <v>4678</v>
      </c>
      <c r="E3187" s="2" t="s">
        <v>29</v>
      </c>
      <c r="F3187" s="4">
        <v>0.3832060185185185</v>
      </c>
      <c r="G3187" s="4">
        <v>0.3865162037037037</v>
      </c>
      <c r="H3187" s="6">
        <v>0.003310185185185185</v>
      </c>
    </row>
    <row r="3188" ht="14.25" hidden="1" customHeight="1">
      <c r="A3188" s="2">
        <v>3182.0</v>
      </c>
      <c r="B3188" s="2">
        <v>129188.0</v>
      </c>
      <c r="C3188" s="2" t="s">
        <v>5656</v>
      </c>
      <c r="D3188" s="2" t="s">
        <v>2811</v>
      </c>
      <c r="E3188" s="2" t="s">
        <v>190</v>
      </c>
      <c r="F3188" s="4">
        <v>0.3974421296296296</v>
      </c>
      <c r="G3188" s="4">
        <v>0.4007523148148148</v>
      </c>
      <c r="H3188" s="6">
        <v>0.003310185185185185</v>
      </c>
    </row>
    <row r="3189" ht="14.25" hidden="1" customHeight="1">
      <c r="A3189" s="2">
        <v>3183.0</v>
      </c>
      <c r="B3189" s="2">
        <v>167734.0</v>
      </c>
      <c r="C3189" s="2" t="s">
        <v>5657</v>
      </c>
      <c r="D3189" s="2" t="s">
        <v>1766</v>
      </c>
      <c r="E3189" s="2" t="s">
        <v>190</v>
      </c>
      <c r="F3189" s="4">
        <v>0.41964120370370367</v>
      </c>
      <c r="G3189" s="4">
        <v>0.4229513888888889</v>
      </c>
      <c r="H3189" s="6">
        <v>0.003310185185185185</v>
      </c>
    </row>
    <row r="3190" ht="14.25" hidden="1" customHeight="1">
      <c r="A3190" s="2">
        <v>3184.0</v>
      </c>
      <c r="B3190" s="2">
        <v>174050.0</v>
      </c>
      <c r="C3190" s="2" t="s">
        <v>5658</v>
      </c>
      <c r="D3190" s="2" t="s">
        <v>5659</v>
      </c>
      <c r="E3190" s="2" t="s">
        <v>32</v>
      </c>
      <c r="F3190" s="4">
        <v>0.31274305555555554</v>
      </c>
      <c r="G3190" s="4">
        <v>0.3160648148148148</v>
      </c>
      <c r="H3190" s="6">
        <v>0.003321759259259259</v>
      </c>
    </row>
    <row r="3191" ht="14.25" hidden="1" customHeight="1">
      <c r="A3191" s="2">
        <v>3185.0</v>
      </c>
      <c r="B3191" s="2">
        <v>174883.0</v>
      </c>
      <c r="C3191" s="2" t="s">
        <v>5660</v>
      </c>
      <c r="D3191" s="2" t="s">
        <v>1689</v>
      </c>
      <c r="E3191" s="2" t="s">
        <v>1128</v>
      </c>
      <c r="F3191" s="4">
        <v>0.3227199074074074</v>
      </c>
      <c r="G3191" s="4">
        <v>0.3260416666666667</v>
      </c>
      <c r="H3191" s="4">
        <v>0.003321759259259259</v>
      </c>
    </row>
    <row r="3192" ht="14.25" hidden="1" customHeight="1">
      <c r="A3192" s="2">
        <v>3186.0</v>
      </c>
      <c r="B3192" s="2">
        <v>178490.0</v>
      </c>
      <c r="C3192" s="2" t="s">
        <v>5661</v>
      </c>
      <c r="D3192" s="2" t="s">
        <v>794</v>
      </c>
      <c r="E3192" s="2" t="s">
        <v>32</v>
      </c>
      <c r="F3192" s="4">
        <v>0.3249537037037037</v>
      </c>
      <c r="G3192" s="4">
        <v>0.32827546296296295</v>
      </c>
      <c r="H3192" s="6">
        <v>0.003321759259259259</v>
      </c>
    </row>
    <row r="3193" ht="14.25" hidden="1" customHeight="1">
      <c r="A3193" s="2">
        <v>3187.0</v>
      </c>
      <c r="B3193" s="2">
        <v>177470.0</v>
      </c>
      <c r="C3193" s="2" t="s">
        <v>5662</v>
      </c>
      <c r="D3193" s="2" t="s">
        <v>5663</v>
      </c>
      <c r="E3193" s="2" t="s">
        <v>26</v>
      </c>
      <c r="F3193" s="4">
        <v>0.32578703703703704</v>
      </c>
      <c r="G3193" s="4">
        <v>0.3291087962962963</v>
      </c>
      <c r="H3193" s="6">
        <v>0.003321759259259259</v>
      </c>
    </row>
    <row r="3194" ht="14.25" hidden="1" customHeight="1">
      <c r="A3194" s="2">
        <v>3188.0</v>
      </c>
      <c r="B3194" s="2">
        <v>177713.0</v>
      </c>
      <c r="C3194" s="2" t="s">
        <v>5664</v>
      </c>
      <c r="D3194" s="2" t="s">
        <v>5665</v>
      </c>
      <c r="E3194" s="2" t="s">
        <v>23</v>
      </c>
      <c r="F3194" s="4">
        <v>0.3297569444444444</v>
      </c>
      <c r="G3194" s="4">
        <v>0.3330787037037037</v>
      </c>
      <c r="H3194" s="6">
        <v>0.003321759259259259</v>
      </c>
    </row>
    <row r="3195" ht="14.25" hidden="1" customHeight="1">
      <c r="A3195" s="2">
        <v>3189.0</v>
      </c>
      <c r="B3195" s="2">
        <v>526009.0</v>
      </c>
      <c r="C3195" s="2" t="s">
        <v>5666</v>
      </c>
      <c r="D3195" s="2" t="s">
        <v>1339</v>
      </c>
      <c r="E3195" s="2" t="s">
        <v>1123</v>
      </c>
      <c r="F3195" s="4">
        <v>0.3394212962962963</v>
      </c>
      <c r="G3195" s="4">
        <v>0.34274305555555556</v>
      </c>
      <c r="H3195" s="6">
        <v>0.003321759259259259</v>
      </c>
    </row>
    <row r="3196" ht="14.25" hidden="1" customHeight="1">
      <c r="A3196" s="2">
        <v>3190.0</v>
      </c>
      <c r="B3196" s="2">
        <v>600858.0</v>
      </c>
      <c r="C3196" s="2" t="s">
        <v>5667</v>
      </c>
      <c r="D3196" s="2" t="s">
        <v>5668</v>
      </c>
      <c r="E3196" s="2" t="s">
        <v>13</v>
      </c>
      <c r="F3196" s="4">
        <v>0.34085648148148145</v>
      </c>
      <c r="G3196" s="4">
        <v>0.34417824074074077</v>
      </c>
      <c r="H3196" s="6">
        <v>0.003321759259259259</v>
      </c>
    </row>
    <row r="3197" ht="14.25" hidden="1" customHeight="1">
      <c r="A3197" s="2">
        <v>3191.0</v>
      </c>
      <c r="B3197" s="2">
        <v>178627.0</v>
      </c>
      <c r="C3197" s="2" t="s">
        <v>5669</v>
      </c>
      <c r="D3197" s="2" t="s">
        <v>684</v>
      </c>
      <c r="E3197" s="2" t="s">
        <v>56</v>
      </c>
      <c r="F3197" s="4">
        <v>0.3554976851851852</v>
      </c>
      <c r="G3197" s="4">
        <v>0.3588194444444444</v>
      </c>
      <c r="H3197" s="4">
        <v>0.003321759259259259</v>
      </c>
    </row>
    <row r="3198" ht="14.25" hidden="1" customHeight="1">
      <c r="A3198" s="2">
        <v>3192.0</v>
      </c>
      <c r="B3198" s="2">
        <v>167980.0</v>
      </c>
      <c r="C3198" s="2" t="s">
        <v>5670</v>
      </c>
      <c r="D3198" s="2" t="s">
        <v>4659</v>
      </c>
      <c r="E3198" s="2" t="s">
        <v>190</v>
      </c>
      <c r="F3198" s="4">
        <v>0.3575231481481482</v>
      </c>
      <c r="G3198" s="4">
        <v>0.3608449074074074</v>
      </c>
      <c r="H3198" s="6">
        <v>0.003321759259259259</v>
      </c>
    </row>
    <row r="3199" ht="14.25" hidden="1" customHeight="1">
      <c r="A3199" s="2">
        <v>3193.0</v>
      </c>
      <c r="B3199" s="2">
        <v>176483.0</v>
      </c>
      <c r="C3199" s="2" t="s">
        <v>5671</v>
      </c>
      <c r="D3199" s="2" t="s">
        <v>5672</v>
      </c>
      <c r="E3199" s="2" t="s">
        <v>32</v>
      </c>
      <c r="F3199" s="4">
        <v>0.3710763888888889</v>
      </c>
      <c r="G3199" s="4">
        <v>0.37439814814814815</v>
      </c>
      <c r="H3199" s="6">
        <v>0.003321759259259259</v>
      </c>
    </row>
    <row r="3200" ht="14.25" hidden="1" customHeight="1">
      <c r="A3200" s="2">
        <v>3194.0</v>
      </c>
      <c r="B3200" s="2">
        <v>17818.0</v>
      </c>
      <c r="C3200" s="2" t="s">
        <v>5673</v>
      </c>
      <c r="D3200" s="2" t="s">
        <v>5674</v>
      </c>
      <c r="E3200" s="2" t="s">
        <v>53</v>
      </c>
      <c r="F3200" s="4">
        <v>0.4711111111111111</v>
      </c>
      <c r="G3200" s="4">
        <v>0.47443287037037035</v>
      </c>
      <c r="H3200" s="4">
        <v>0.003321759259259259</v>
      </c>
    </row>
    <row r="3201" ht="14.25" hidden="1" customHeight="1">
      <c r="A3201" s="2">
        <v>3195.0</v>
      </c>
      <c r="B3201" s="2">
        <v>112535.0</v>
      </c>
      <c r="C3201" s="2" t="s">
        <v>5675</v>
      </c>
      <c r="D3201" s="2" t="s">
        <v>2278</v>
      </c>
      <c r="E3201" s="2" t="s">
        <v>343</v>
      </c>
      <c r="F3201" s="4">
        <v>0.3266435185185185</v>
      </c>
      <c r="G3201" s="4">
        <v>0.3299768518518518</v>
      </c>
      <c r="H3201" s="6">
        <v>0.0033333333333333335</v>
      </c>
    </row>
    <row r="3202" ht="14.25" hidden="1" customHeight="1">
      <c r="A3202" s="2">
        <v>3196.0</v>
      </c>
      <c r="B3202" s="2">
        <v>328.0</v>
      </c>
      <c r="C3202" s="2" t="s">
        <v>5676</v>
      </c>
      <c r="D3202" s="2" t="s">
        <v>5677</v>
      </c>
      <c r="E3202" s="2" t="s">
        <v>41</v>
      </c>
      <c r="F3202" s="4">
        <v>0.34473379629629625</v>
      </c>
      <c r="G3202" s="4">
        <v>0.3480671296296296</v>
      </c>
      <c r="H3202" s="6">
        <v>0.0033333333333333335</v>
      </c>
    </row>
    <row r="3203" ht="14.25" hidden="1" customHeight="1">
      <c r="A3203" s="2">
        <v>3197.0</v>
      </c>
      <c r="B3203" s="2">
        <v>112023.0</v>
      </c>
      <c r="C3203" s="2" t="s">
        <v>5678</v>
      </c>
      <c r="D3203" s="2" t="s">
        <v>5679</v>
      </c>
      <c r="E3203" s="2" t="s">
        <v>142</v>
      </c>
      <c r="F3203" s="4">
        <v>0.34744212962962967</v>
      </c>
      <c r="G3203" s="4">
        <v>0.35077546296296297</v>
      </c>
      <c r="H3203" s="6">
        <v>0.0033333333333333335</v>
      </c>
    </row>
    <row r="3204" ht="14.25" hidden="1" customHeight="1">
      <c r="A3204" s="2">
        <v>3198.0</v>
      </c>
      <c r="B3204" s="2">
        <v>145981.0</v>
      </c>
      <c r="C3204" s="2" t="s">
        <v>5680</v>
      </c>
      <c r="D3204" s="2" t="s">
        <v>5681</v>
      </c>
      <c r="E3204" s="2" t="s">
        <v>97</v>
      </c>
      <c r="F3204" s="4">
        <v>0.35171296296296295</v>
      </c>
      <c r="G3204" s="4">
        <v>0.3550462962962963</v>
      </c>
      <c r="H3204" s="4">
        <v>0.0033333333333333335</v>
      </c>
      <c r="I3204" s="6">
        <v>0.0033333333333333335</v>
      </c>
    </row>
    <row r="3205" ht="14.25" hidden="1" customHeight="1">
      <c r="A3205" s="2">
        <v>3199.0</v>
      </c>
      <c r="B3205" s="2">
        <v>10735.0</v>
      </c>
      <c r="C3205" s="2" t="s">
        <v>5682</v>
      </c>
      <c r="D3205" s="2" t="s">
        <v>3148</v>
      </c>
      <c r="E3205" s="2" t="s">
        <v>48</v>
      </c>
      <c r="F3205" s="4">
        <v>0.35464120370370367</v>
      </c>
      <c r="G3205" s="4">
        <v>0.357974537037037</v>
      </c>
      <c r="H3205" s="6">
        <v>0.0033333333333333335</v>
      </c>
    </row>
    <row r="3206" ht="14.25" hidden="1" customHeight="1">
      <c r="A3206" s="2">
        <v>3200.0</v>
      </c>
      <c r="B3206" s="2">
        <v>521481.0</v>
      </c>
      <c r="C3206" s="2" t="s">
        <v>5683</v>
      </c>
      <c r="D3206" s="2" t="s">
        <v>5684</v>
      </c>
      <c r="E3206" s="2" t="s">
        <v>53</v>
      </c>
      <c r="F3206" s="4">
        <v>0.36109953703703707</v>
      </c>
      <c r="G3206" s="4">
        <v>0.36443287037037037</v>
      </c>
      <c r="H3206" s="4">
        <v>0.0033333333333333335</v>
      </c>
    </row>
    <row r="3207" ht="14.25" hidden="1" customHeight="1">
      <c r="A3207" s="2">
        <v>3201.0</v>
      </c>
      <c r="B3207" s="2">
        <v>179094.0</v>
      </c>
      <c r="C3207" s="2" t="s">
        <v>5685</v>
      </c>
      <c r="D3207" s="2" t="s">
        <v>201</v>
      </c>
      <c r="E3207" s="2" t="s">
        <v>29</v>
      </c>
      <c r="F3207" s="4">
        <v>0.3653009259259259</v>
      </c>
      <c r="G3207" s="4">
        <v>0.36863425925925924</v>
      </c>
      <c r="H3207" s="6">
        <v>0.0033333333333333335</v>
      </c>
    </row>
    <row r="3208" ht="14.25" hidden="1" customHeight="1">
      <c r="A3208" s="2">
        <v>3202.0</v>
      </c>
      <c r="B3208" s="2">
        <v>149042.0</v>
      </c>
      <c r="C3208" s="2" t="s">
        <v>5686</v>
      </c>
      <c r="D3208" s="2" t="s">
        <v>4686</v>
      </c>
      <c r="E3208" s="2" t="s">
        <v>343</v>
      </c>
      <c r="F3208" s="4">
        <v>0.36773148148148144</v>
      </c>
      <c r="G3208" s="4">
        <v>0.3710648148148148</v>
      </c>
      <c r="H3208" s="6">
        <v>0.0033333333333333335</v>
      </c>
    </row>
    <row r="3209" ht="14.25" hidden="1" customHeight="1">
      <c r="A3209" s="2">
        <v>3203.0</v>
      </c>
      <c r="B3209" s="2">
        <v>178330.0</v>
      </c>
      <c r="C3209" s="2" t="s">
        <v>5687</v>
      </c>
      <c r="D3209" s="2" t="s">
        <v>885</v>
      </c>
      <c r="E3209" s="2" t="s">
        <v>190</v>
      </c>
      <c r="F3209" s="4">
        <v>0.3680787037037037</v>
      </c>
      <c r="G3209" s="4">
        <v>0.37141203703703707</v>
      </c>
      <c r="H3209" s="6">
        <v>0.0033333333333333335</v>
      </c>
    </row>
    <row r="3210" ht="14.25" hidden="1" customHeight="1">
      <c r="A3210" s="2">
        <v>3204.0</v>
      </c>
      <c r="B3210" s="2">
        <v>178622.0</v>
      </c>
      <c r="C3210" s="2" t="s">
        <v>5688</v>
      </c>
      <c r="D3210" s="2" t="s">
        <v>694</v>
      </c>
      <c r="E3210" s="2" t="s">
        <v>26</v>
      </c>
      <c r="F3210" s="4">
        <v>0.37101851851851847</v>
      </c>
      <c r="G3210" s="4">
        <v>0.3743518518518518</v>
      </c>
      <c r="H3210" s="6">
        <v>0.0033333333333333335</v>
      </c>
    </row>
    <row r="3211" ht="14.25" hidden="1" customHeight="1">
      <c r="A3211" s="2">
        <v>3205.0</v>
      </c>
      <c r="B3211" s="2">
        <v>178720.0</v>
      </c>
      <c r="C3211" s="2" t="s">
        <v>5689</v>
      </c>
      <c r="D3211" s="2" t="s">
        <v>586</v>
      </c>
      <c r="E3211" s="2" t="s">
        <v>104</v>
      </c>
      <c r="F3211" s="4">
        <v>0.3789699074074074</v>
      </c>
      <c r="G3211" s="4">
        <v>0.38230324074074074</v>
      </c>
      <c r="H3211" s="5">
        <v>0.0033333333333333335</v>
      </c>
    </row>
    <row r="3212" ht="14.25" hidden="1" customHeight="1">
      <c r="A3212" s="2">
        <v>3206.0</v>
      </c>
      <c r="B3212" s="2">
        <v>177653.0</v>
      </c>
      <c r="C3212" s="2" t="s">
        <v>5690</v>
      </c>
      <c r="D3212" s="2" t="s">
        <v>3598</v>
      </c>
      <c r="E3212" s="2" t="s">
        <v>190</v>
      </c>
      <c r="F3212" s="4">
        <v>0.3833449074074074</v>
      </c>
      <c r="G3212" s="4">
        <v>0.38667824074074075</v>
      </c>
      <c r="H3212" s="6">
        <v>0.0033333333333333335</v>
      </c>
    </row>
    <row r="3213" ht="14.25" hidden="1" customHeight="1">
      <c r="A3213" s="2">
        <v>3207.0</v>
      </c>
      <c r="B3213" s="2">
        <v>176403.0</v>
      </c>
      <c r="C3213" s="2" t="s">
        <v>5691</v>
      </c>
      <c r="D3213" s="2" t="s">
        <v>5692</v>
      </c>
      <c r="E3213" s="2" t="s">
        <v>190</v>
      </c>
      <c r="F3213" s="4">
        <v>0.38968749999999996</v>
      </c>
      <c r="G3213" s="4">
        <v>0.3930208333333333</v>
      </c>
      <c r="H3213" s="6">
        <v>0.0033333333333333335</v>
      </c>
    </row>
    <row r="3214" ht="14.25" hidden="1" customHeight="1">
      <c r="A3214" s="2">
        <v>3208.0</v>
      </c>
      <c r="B3214" s="2">
        <v>177560.0</v>
      </c>
      <c r="C3214" s="2" t="s">
        <v>5693</v>
      </c>
      <c r="D3214" s="2" t="s">
        <v>3979</v>
      </c>
      <c r="E3214" s="2" t="s">
        <v>104</v>
      </c>
      <c r="F3214" s="4">
        <v>0.4045949074074074</v>
      </c>
      <c r="G3214" s="4">
        <v>0.40792824074074074</v>
      </c>
      <c r="H3214" s="5">
        <v>0.0033333333333333335</v>
      </c>
    </row>
    <row r="3215" ht="14.25" hidden="1" customHeight="1">
      <c r="A3215" s="2">
        <v>3209.0</v>
      </c>
      <c r="B3215" s="2">
        <v>146717.0</v>
      </c>
      <c r="C3215" s="2" t="s">
        <v>5694</v>
      </c>
      <c r="D3215" s="2" t="s">
        <v>5695</v>
      </c>
      <c r="E3215" s="2" t="s">
        <v>48</v>
      </c>
      <c r="F3215" s="4">
        <v>0.3038310185185185</v>
      </c>
      <c r="G3215" s="4">
        <v>0.3071759259259259</v>
      </c>
      <c r="H3215" s="6">
        <v>0.003344907407407407</v>
      </c>
    </row>
    <row r="3216" ht="14.25" hidden="1" customHeight="1">
      <c r="A3216" s="2">
        <v>3210.0</v>
      </c>
      <c r="B3216" s="2">
        <v>176188.0</v>
      </c>
      <c r="C3216" s="2" t="s">
        <v>5696</v>
      </c>
      <c r="D3216" s="2" t="s">
        <v>1143</v>
      </c>
      <c r="E3216" s="2" t="s">
        <v>29</v>
      </c>
      <c r="F3216" s="4">
        <v>0.3154398148148148</v>
      </c>
      <c r="G3216" s="4">
        <v>0.3187847222222222</v>
      </c>
      <c r="H3216" s="6">
        <v>0.003344907407407407</v>
      </c>
    </row>
    <row r="3217" ht="14.25" hidden="1" customHeight="1">
      <c r="A3217" s="2">
        <v>3211.0</v>
      </c>
      <c r="B3217" s="2">
        <v>119183.0</v>
      </c>
      <c r="C3217" s="2" t="s">
        <v>5697</v>
      </c>
      <c r="D3217" s="2" t="s">
        <v>5322</v>
      </c>
      <c r="E3217" s="2" t="s">
        <v>190</v>
      </c>
      <c r="F3217" s="4">
        <v>0.34773148148148153</v>
      </c>
      <c r="G3217" s="4">
        <v>0.35107638888888887</v>
      </c>
      <c r="H3217" s="6">
        <v>0.003344907407407407</v>
      </c>
    </row>
    <row r="3218" ht="14.25" hidden="1" customHeight="1">
      <c r="A3218" s="2">
        <v>3212.0</v>
      </c>
      <c r="B3218" s="2">
        <v>175046.0</v>
      </c>
      <c r="C3218" s="2" t="s">
        <v>5698</v>
      </c>
      <c r="D3218" s="2" t="s">
        <v>5699</v>
      </c>
      <c r="E3218" s="2" t="s">
        <v>109</v>
      </c>
      <c r="F3218" s="4">
        <v>0.3542592592592593</v>
      </c>
      <c r="G3218" s="4">
        <v>0.35760416666666667</v>
      </c>
      <c r="H3218" s="5">
        <v>0.003344907407407407</v>
      </c>
    </row>
    <row r="3219" ht="14.25" hidden="1" customHeight="1">
      <c r="A3219" s="2">
        <v>3213.0</v>
      </c>
      <c r="B3219" s="2">
        <v>588591.0</v>
      </c>
      <c r="C3219" s="2" t="s">
        <v>5700</v>
      </c>
      <c r="D3219" s="2" t="s">
        <v>5701</v>
      </c>
      <c r="E3219" s="2" t="s">
        <v>109</v>
      </c>
      <c r="F3219" s="4">
        <v>0.35916666666666663</v>
      </c>
      <c r="G3219" s="4">
        <v>0.3625115740740741</v>
      </c>
      <c r="H3219" s="5">
        <v>0.003344907407407407</v>
      </c>
    </row>
    <row r="3220" ht="14.25" hidden="1" customHeight="1">
      <c r="A3220" s="2">
        <v>3214.0</v>
      </c>
      <c r="B3220" s="2">
        <v>148641.0</v>
      </c>
      <c r="C3220" s="2" t="s">
        <v>5702</v>
      </c>
      <c r="D3220" s="2" t="s">
        <v>3235</v>
      </c>
      <c r="E3220" s="2" t="s">
        <v>1128</v>
      </c>
      <c r="F3220" s="4">
        <v>0.3738194444444444</v>
      </c>
      <c r="G3220" s="4">
        <v>0.3771643518518519</v>
      </c>
      <c r="H3220" s="4">
        <v>0.003344907407407407</v>
      </c>
    </row>
    <row r="3221" ht="14.25" hidden="1" customHeight="1">
      <c r="A3221" s="2">
        <v>3215.0</v>
      </c>
      <c r="B3221" s="2">
        <v>586303.0</v>
      </c>
      <c r="C3221" s="2" t="s">
        <v>5703</v>
      </c>
      <c r="D3221" s="2" t="s">
        <v>5704</v>
      </c>
      <c r="E3221" s="2" t="s">
        <v>97</v>
      </c>
      <c r="F3221" s="4">
        <v>0.3787152777777778</v>
      </c>
      <c r="G3221" s="4">
        <v>0.3820601851851852</v>
      </c>
      <c r="H3221" s="4">
        <v>0.003344907407407407</v>
      </c>
      <c r="I3221" s="6">
        <v>0.003344907407407407</v>
      </c>
    </row>
    <row r="3222" ht="14.25" hidden="1" customHeight="1">
      <c r="A3222" s="2">
        <v>3216.0</v>
      </c>
      <c r="B3222" s="2">
        <v>59493.0</v>
      </c>
      <c r="C3222" s="2" t="s">
        <v>5705</v>
      </c>
      <c r="D3222" s="2" t="s">
        <v>1246</v>
      </c>
      <c r="E3222" s="2" t="s">
        <v>190</v>
      </c>
      <c r="F3222" s="4">
        <v>0.39625</v>
      </c>
      <c r="G3222" s="4">
        <v>0.39959490740740744</v>
      </c>
      <c r="H3222" s="6">
        <v>0.003344907407407407</v>
      </c>
    </row>
    <row r="3223" ht="14.25" hidden="1" customHeight="1">
      <c r="A3223" s="2">
        <v>3217.0</v>
      </c>
      <c r="B3223" s="2">
        <v>172489.0</v>
      </c>
      <c r="C3223" s="2" t="s">
        <v>5706</v>
      </c>
      <c r="D3223" s="2" t="s">
        <v>1949</v>
      </c>
      <c r="E3223" s="2" t="s">
        <v>41</v>
      </c>
      <c r="F3223" s="4">
        <v>0.4159722222222222</v>
      </c>
      <c r="G3223" s="4">
        <v>0.41931712962962964</v>
      </c>
      <c r="H3223" s="6">
        <v>0.003344907407407407</v>
      </c>
    </row>
    <row r="3224" ht="14.25" hidden="1" customHeight="1">
      <c r="A3224" s="2">
        <v>3218.0</v>
      </c>
      <c r="B3224" s="2">
        <v>37828.0</v>
      </c>
      <c r="C3224" s="2" t="s">
        <v>5707</v>
      </c>
      <c r="D3224" s="2" t="s">
        <v>3400</v>
      </c>
      <c r="E3224" s="2" t="s">
        <v>190</v>
      </c>
      <c r="F3224" s="4">
        <v>0.44184027777777773</v>
      </c>
      <c r="G3224" s="4">
        <v>0.4451851851851852</v>
      </c>
      <c r="H3224" s="6">
        <v>0.003344907407407407</v>
      </c>
    </row>
    <row r="3225" ht="14.25" hidden="1" customHeight="1">
      <c r="A3225" s="2">
        <v>3219.0</v>
      </c>
      <c r="B3225" s="2">
        <v>177053.0</v>
      </c>
      <c r="C3225" s="2" t="s">
        <v>5708</v>
      </c>
      <c r="D3225" s="2" t="s">
        <v>5709</v>
      </c>
      <c r="E3225" s="2" t="s">
        <v>53</v>
      </c>
      <c r="F3225" s="4">
        <v>0.44983796296296297</v>
      </c>
      <c r="G3225" s="4">
        <v>0.45318287037037036</v>
      </c>
      <c r="H3225" s="4">
        <v>0.003344907407407407</v>
      </c>
    </row>
    <row r="3226" ht="14.25" hidden="1" customHeight="1">
      <c r="A3226" s="2">
        <v>3220.0</v>
      </c>
      <c r="B3226" s="2">
        <v>579328.0</v>
      </c>
      <c r="C3226" s="2" t="s">
        <v>5710</v>
      </c>
      <c r="D3226" s="2" t="s">
        <v>2005</v>
      </c>
      <c r="E3226" s="2" t="s">
        <v>1123</v>
      </c>
      <c r="F3226" s="4">
        <v>0.5563657407407407</v>
      </c>
      <c r="G3226" s="4">
        <v>0.5597106481481481</v>
      </c>
      <c r="H3226" s="6">
        <v>0.003344907407407407</v>
      </c>
    </row>
    <row r="3227" ht="14.25" hidden="1" customHeight="1">
      <c r="A3227" s="2">
        <v>3221.0</v>
      </c>
      <c r="B3227" s="2">
        <v>176640.0</v>
      </c>
      <c r="C3227" s="2" t="s">
        <v>5711</v>
      </c>
      <c r="D3227" s="2" t="s">
        <v>2026</v>
      </c>
      <c r="E3227" s="2" t="s">
        <v>53</v>
      </c>
      <c r="F3227" s="4">
        <v>0.30856481481481485</v>
      </c>
      <c r="G3227" s="4">
        <v>0.3119212962962963</v>
      </c>
      <c r="H3227" s="4">
        <v>0.003356481481481481</v>
      </c>
    </row>
    <row r="3228" ht="14.25" hidden="1" customHeight="1">
      <c r="A3228" s="2">
        <v>3222.0</v>
      </c>
      <c r="B3228" s="2">
        <v>9576.0</v>
      </c>
      <c r="C3228" s="2" t="s">
        <v>5712</v>
      </c>
      <c r="D3228" s="2" t="s">
        <v>3099</v>
      </c>
      <c r="E3228" s="2" t="s">
        <v>48</v>
      </c>
      <c r="F3228" s="4">
        <v>0.3268171296296296</v>
      </c>
      <c r="G3228" s="4">
        <v>0.3301736111111111</v>
      </c>
      <c r="H3228" s="6">
        <v>0.003356481481481481</v>
      </c>
    </row>
    <row r="3229" ht="14.25" hidden="1" customHeight="1">
      <c r="A3229" s="2">
        <v>3223.0</v>
      </c>
      <c r="B3229" s="2">
        <v>4636.0</v>
      </c>
      <c r="C3229" s="2" t="s">
        <v>5713</v>
      </c>
      <c r="D3229" s="2" t="s">
        <v>5714</v>
      </c>
      <c r="E3229" s="2" t="s">
        <v>26</v>
      </c>
      <c r="F3229" s="4">
        <v>0.3287384259259259</v>
      </c>
      <c r="G3229" s="4">
        <v>0.3320949074074074</v>
      </c>
      <c r="H3229" s="6">
        <v>0.003356481481481481</v>
      </c>
    </row>
    <row r="3230" ht="14.25" hidden="1" customHeight="1">
      <c r="A3230" s="2">
        <v>3224.0</v>
      </c>
      <c r="B3230" s="2">
        <v>168127.0</v>
      </c>
      <c r="C3230" s="2" t="s">
        <v>5715</v>
      </c>
      <c r="D3230" s="2" t="s">
        <v>5716</v>
      </c>
      <c r="E3230" s="2" t="s">
        <v>343</v>
      </c>
      <c r="F3230" s="4">
        <v>0.3349652777777778</v>
      </c>
      <c r="G3230" s="4">
        <v>0.3383217592592593</v>
      </c>
      <c r="H3230" s="6">
        <v>0.003356481481481481</v>
      </c>
    </row>
    <row r="3231" ht="14.25" hidden="1" customHeight="1">
      <c r="A3231" s="2">
        <v>3225.0</v>
      </c>
      <c r="B3231" s="2">
        <v>175016.0</v>
      </c>
      <c r="C3231" s="2" t="s">
        <v>5717</v>
      </c>
      <c r="D3231" s="2" t="s">
        <v>5718</v>
      </c>
      <c r="E3231" s="2" t="s">
        <v>48</v>
      </c>
      <c r="F3231" s="4">
        <v>0.33578703703703705</v>
      </c>
      <c r="G3231" s="4">
        <v>0.33914351851851854</v>
      </c>
      <c r="H3231" s="6">
        <v>0.003356481481481481</v>
      </c>
    </row>
    <row r="3232" ht="14.25" hidden="1" customHeight="1">
      <c r="A3232" s="2">
        <v>3226.0</v>
      </c>
      <c r="B3232" s="2">
        <v>175577.0</v>
      </c>
      <c r="C3232" s="2" t="s">
        <v>5719</v>
      </c>
      <c r="D3232" s="2" t="s">
        <v>4573</v>
      </c>
      <c r="E3232" s="2" t="s">
        <v>41</v>
      </c>
      <c r="F3232" s="4">
        <v>0.34207175925925926</v>
      </c>
      <c r="G3232" s="4">
        <v>0.34542824074074074</v>
      </c>
      <c r="H3232" s="6">
        <v>0.003356481481481481</v>
      </c>
    </row>
    <row r="3233" ht="14.25" hidden="1" customHeight="1">
      <c r="A3233" s="2">
        <v>3227.0</v>
      </c>
      <c r="B3233" s="2">
        <v>58973.0</v>
      </c>
      <c r="C3233" s="2" t="s">
        <v>5720</v>
      </c>
      <c r="D3233" s="2" t="s">
        <v>5721</v>
      </c>
      <c r="E3233" s="2" t="s">
        <v>38</v>
      </c>
      <c r="F3233" s="4">
        <v>0.3470486111111111</v>
      </c>
      <c r="G3233" s="4">
        <v>0.35040509259259256</v>
      </c>
      <c r="H3233" s="6">
        <v>0.003356481481481481</v>
      </c>
    </row>
    <row r="3234" ht="14.25" hidden="1" customHeight="1">
      <c r="A3234" s="2">
        <v>3228.0</v>
      </c>
      <c r="B3234" s="2">
        <v>142631.0</v>
      </c>
      <c r="C3234" s="2" t="s">
        <v>5722</v>
      </c>
      <c r="D3234" s="2" t="s">
        <v>5723</v>
      </c>
      <c r="E3234" s="2" t="s">
        <v>29</v>
      </c>
      <c r="F3234" s="4">
        <v>0.35052083333333334</v>
      </c>
      <c r="G3234" s="4">
        <v>0.3538773148148148</v>
      </c>
      <c r="H3234" s="6">
        <v>0.003356481481481481</v>
      </c>
    </row>
    <row r="3235" ht="14.25" hidden="1" customHeight="1">
      <c r="A3235" s="2">
        <v>3229.0</v>
      </c>
      <c r="B3235" s="2">
        <v>86402.0</v>
      </c>
      <c r="C3235" s="2" t="s">
        <v>5724</v>
      </c>
      <c r="D3235" s="2" t="s">
        <v>5725</v>
      </c>
      <c r="E3235" s="2" t="s">
        <v>26</v>
      </c>
      <c r="F3235" s="4">
        <v>0.3524537037037037</v>
      </c>
      <c r="G3235" s="4">
        <v>0.3558101851851852</v>
      </c>
      <c r="H3235" s="6">
        <v>0.003356481481481481</v>
      </c>
    </row>
    <row r="3236" ht="14.25" hidden="1" customHeight="1">
      <c r="A3236" s="2">
        <v>3230.0</v>
      </c>
      <c r="B3236" s="2">
        <v>176495.0</v>
      </c>
      <c r="C3236" s="2" t="s">
        <v>5726</v>
      </c>
      <c r="D3236" s="2" t="s">
        <v>1529</v>
      </c>
      <c r="E3236" s="2" t="s">
        <v>29</v>
      </c>
      <c r="F3236" s="4">
        <v>0.3551273148148148</v>
      </c>
      <c r="G3236" s="4">
        <v>0.3584837962962963</v>
      </c>
      <c r="H3236" s="6">
        <v>0.003356481481481481</v>
      </c>
    </row>
    <row r="3237" ht="14.25" hidden="1" customHeight="1">
      <c r="A3237" s="2">
        <v>3231.0</v>
      </c>
      <c r="B3237" s="2">
        <v>130911.0</v>
      </c>
      <c r="C3237" s="2" t="s">
        <v>5727</v>
      </c>
      <c r="D3237" s="2" t="s">
        <v>5728</v>
      </c>
      <c r="E3237" s="2" t="s">
        <v>48</v>
      </c>
      <c r="F3237" s="4">
        <v>0.3554629629629629</v>
      </c>
      <c r="G3237" s="4">
        <v>0.3588194444444444</v>
      </c>
      <c r="H3237" s="6">
        <v>0.003356481481481481</v>
      </c>
    </row>
    <row r="3238" ht="14.25" hidden="1" customHeight="1">
      <c r="A3238" s="2">
        <v>3232.0</v>
      </c>
      <c r="B3238" s="2">
        <v>178708.0</v>
      </c>
      <c r="C3238" s="2" t="s">
        <v>5729</v>
      </c>
      <c r="D3238" s="2" t="s">
        <v>4554</v>
      </c>
      <c r="E3238" s="2" t="s">
        <v>29</v>
      </c>
      <c r="F3238" s="4">
        <v>0.35703703703703704</v>
      </c>
      <c r="G3238" s="4">
        <v>0.36039351851851853</v>
      </c>
      <c r="H3238" s="6">
        <v>0.003356481481481481</v>
      </c>
    </row>
    <row r="3239" ht="14.25" customHeight="1">
      <c r="A3239" s="2">
        <v>3233.0</v>
      </c>
      <c r="B3239" s="2">
        <v>601381.0</v>
      </c>
      <c r="C3239" s="2" t="s">
        <v>5730</v>
      </c>
      <c r="D3239" s="2" t="s">
        <v>5731</v>
      </c>
      <c r="E3239" s="2" t="s">
        <v>498</v>
      </c>
      <c r="F3239" s="4">
        <v>0.3766087962962963</v>
      </c>
      <c r="G3239" s="4">
        <v>0.3799652777777778</v>
      </c>
      <c r="H3239" s="7">
        <f t="shared" ref="H3239:H3240" si="4">G3239-F3239</f>
        <v>0.003356481481</v>
      </c>
    </row>
    <row r="3240" ht="14.25" customHeight="1">
      <c r="A3240" s="2">
        <v>3234.0</v>
      </c>
      <c r="B3240" s="2">
        <v>49379.0</v>
      </c>
      <c r="C3240" s="2" t="s">
        <v>5732</v>
      </c>
      <c r="D3240" s="2" t="s">
        <v>5733</v>
      </c>
      <c r="E3240" s="2" t="s">
        <v>498</v>
      </c>
      <c r="F3240" s="4">
        <v>0.3893287037037037</v>
      </c>
      <c r="G3240" s="4">
        <v>0.3926851851851852</v>
      </c>
      <c r="H3240" s="7">
        <f t="shared" si="4"/>
        <v>0.003356481481</v>
      </c>
    </row>
    <row r="3241" ht="14.25" hidden="1" customHeight="1">
      <c r="A3241" s="2">
        <v>3235.0</v>
      </c>
      <c r="B3241" s="2">
        <v>148988.0</v>
      </c>
      <c r="C3241" s="2" t="s">
        <v>5734</v>
      </c>
      <c r="D3241" s="2" t="s">
        <v>1411</v>
      </c>
      <c r="E3241" s="2" t="s">
        <v>1128</v>
      </c>
      <c r="F3241" s="4">
        <v>0.39177083333333335</v>
      </c>
      <c r="G3241" s="4">
        <v>0.39512731481481483</v>
      </c>
      <c r="H3241" s="4">
        <v>0.003356481481481481</v>
      </c>
    </row>
    <row r="3242" ht="14.25" hidden="1" customHeight="1">
      <c r="A3242" s="2">
        <v>3236.0</v>
      </c>
      <c r="B3242" s="2">
        <v>173022.0</v>
      </c>
      <c r="C3242" s="2" t="s">
        <v>5735</v>
      </c>
      <c r="D3242" s="2" t="s">
        <v>5736</v>
      </c>
      <c r="E3242" s="2" t="s">
        <v>343</v>
      </c>
      <c r="F3242" s="4">
        <v>0.43136574074074074</v>
      </c>
      <c r="G3242" s="4">
        <v>0.43472222222222223</v>
      </c>
      <c r="H3242" s="6">
        <v>0.003356481481481481</v>
      </c>
    </row>
    <row r="3243" ht="14.25" hidden="1" customHeight="1">
      <c r="A3243" s="2">
        <v>3237.0</v>
      </c>
      <c r="B3243" s="2">
        <v>177979.0</v>
      </c>
      <c r="C3243" s="2" t="s">
        <v>5737</v>
      </c>
      <c r="D3243" s="2" t="s">
        <v>1112</v>
      </c>
      <c r="E3243" s="2" t="s">
        <v>4055</v>
      </c>
      <c r="F3243" s="4">
        <v>0.3054976851851852</v>
      </c>
      <c r="G3243" s="4">
        <v>0.30886574074074075</v>
      </c>
      <c r="H3243" s="4">
        <v>0.003368055555555555</v>
      </c>
    </row>
    <row r="3244" ht="14.25" hidden="1" customHeight="1">
      <c r="A3244" s="2">
        <v>3238.0</v>
      </c>
      <c r="B3244" s="2">
        <v>137233.0</v>
      </c>
      <c r="C3244" s="2" t="s">
        <v>5738</v>
      </c>
      <c r="D3244" s="2" t="s">
        <v>5739</v>
      </c>
      <c r="E3244" s="2" t="s">
        <v>48</v>
      </c>
      <c r="F3244" s="4">
        <v>0.3067361111111111</v>
      </c>
      <c r="G3244" s="4">
        <v>0.3101041666666667</v>
      </c>
      <c r="H3244" s="6">
        <v>0.003368055555555555</v>
      </c>
    </row>
    <row r="3245" ht="14.25" hidden="1" customHeight="1">
      <c r="A3245" s="2">
        <v>3239.0</v>
      </c>
      <c r="B3245" s="2">
        <v>174825.0</v>
      </c>
      <c r="C3245" s="2" t="s">
        <v>5740</v>
      </c>
      <c r="D3245" s="2" t="s">
        <v>5741</v>
      </c>
      <c r="E3245" s="2" t="s">
        <v>32</v>
      </c>
      <c r="F3245" s="4">
        <v>0.31050925925925926</v>
      </c>
      <c r="G3245" s="4">
        <v>0.3138773148148148</v>
      </c>
      <c r="H3245" s="6">
        <v>0.003368055555555555</v>
      </c>
    </row>
    <row r="3246" ht="14.25" hidden="1" customHeight="1">
      <c r="A3246" s="2">
        <v>3240.0</v>
      </c>
      <c r="B3246" s="2">
        <v>148797.0</v>
      </c>
      <c r="C3246" s="2" t="s">
        <v>5742</v>
      </c>
      <c r="D3246" s="2" t="s">
        <v>5743</v>
      </c>
      <c r="E3246" s="2" t="s">
        <v>32</v>
      </c>
      <c r="F3246" s="4">
        <v>0.3201851851851852</v>
      </c>
      <c r="G3246" s="4">
        <v>0.3235532407407407</v>
      </c>
      <c r="H3246" s="6">
        <v>0.003368055555555555</v>
      </c>
    </row>
    <row r="3247" ht="14.25" hidden="1" customHeight="1">
      <c r="A3247" s="2">
        <v>3241.0</v>
      </c>
      <c r="B3247" s="2">
        <v>173981.0</v>
      </c>
      <c r="C3247" s="2" t="s">
        <v>5744</v>
      </c>
      <c r="D3247" s="2" t="s">
        <v>5745</v>
      </c>
      <c r="E3247" s="2" t="s">
        <v>135</v>
      </c>
      <c r="F3247" s="4">
        <v>0.32918981481481485</v>
      </c>
      <c r="G3247" s="4">
        <v>0.3325578703703704</v>
      </c>
      <c r="H3247" s="4">
        <v>0.003368055555555555</v>
      </c>
    </row>
    <row r="3248" ht="14.25" hidden="1" customHeight="1">
      <c r="A3248" s="2">
        <v>3242.0</v>
      </c>
      <c r="B3248" s="2">
        <v>607555.0</v>
      </c>
      <c r="C3248" s="2" t="s">
        <v>5746</v>
      </c>
      <c r="D3248" s="2" t="s">
        <v>5747</v>
      </c>
      <c r="E3248" s="2" t="s">
        <v>38</v>
      </c>
      <c r="F3248" s="4">
        <v>0.3334375</v>
      </c>
      <c r="G3248" s="4">
        <v>0.3368055555555556</v>
      </c>
      <c r="H3248" s="6">
        <v>0.003368055555555555</v>
      </c>
    </row>
    <row r="3249" ht="14.25" customHeight="1">
      <c r="A3249" s="2">
        <v>3243.0</v>
      </c>
      <c r="B3249" s="2">
        <v>9994.0</v>
      </c>
      <c r="C3249" s="2" t="s">
        <v>5748</v>
      </c>
      <c r="D3249" s="2" t="s">
        <v>5749</v>
      </c>
      <c r="E3249" s="2" t="s">
        <v>498</v>
      </c>
      <c r="F3249" s="4">
        <v>0.3348032407407407</v>
      </c>
      <c r="G3249" s="4">
        <v>0.33817129629629633</v>
      </c>
      <c r="H3249" s="7">
        <f>G3249-F3249</f>
        <v>0.003368055556</v>
      </c>
    </row>
    <row r="3250" ht="14.25" hidden="1" customHeight="1">
      <c r="A3250" s="2">
        <v>3244.0</v>
      </c>
      <c r="B3250" s="2">
        <v>176192.0</v>
      </c>
      <c r="C3250" s="2" t="s">
        <v>5750</v>
      </c>
      <c r="D3250" s="2" t="s">
        <v>2837</v>
      </c>
      <c r="E3250" s="2" t="s">
        <v>190</v>
      </c>
      <c r="F3250" s="4">
        <v>0.33910879629629626</v>
      </c>
      <c r="G3250" s="4">
        <v>0.3424768518518519</v>
      </c>
      <c r="H3250" s="6">
        <v>0.003368055555555555</v>
      </c>
    </row>
    <row r="3251" ht="14.25" hidden="1" customHeight="1">
      <c r="A3251" s="2">
        <v>3245.0</v>
      </c>
      <c r="B3251" s="2">
        <v>146441.0</v>
      </c>
      <c r="C3251" s="2" t="s">
        <v>5751</v>
      </c>
      <c r="D3251" s="2" t="s">
        <v>5752</v>
      </c>
      <c r="E3251" s="2" t="s">
        <v>38</v>
      </c>
      <c r="F3251" s="4">
        <v>0.3489583333333333</v>
      </c>
      <c r="G3251" s="4">
        <v>0.35232638888888884</v>
      </c>
      <c r="H3251" s="6">
        <v>0.003368055555555555</v>
      </c>
    </row>
    <row r="3252" ht="14.25" hidden="1" customHeight="1">
      <c r="A3252" s="2">
        <v>3246.0</v>
      </c>
      <c r="B3252" s="2">
        <v>169986.0</v>
      </c>
      <c r="C3252" s="2" t="s">
        <v>5753</v>
      </c>
      <c r="D3252" s="2" t="s">
        <v>5754</v>
      </c>
      <c r="E3252" s="2" t="s">
        <v>26</v>
      </c>
      <c r="F3252" s="4">
        <v>0.3689236111111111</v>
      </c>
      <c r="G3252" s="4">
        <v>0.3722916666666667</v>
      </c>
      <c r="H3252" s="6">
        <v>0.003368055555555555</v>
      </c>
    </row>
    <row r="3253" ht="14.25" hidden="1" customHeight="1">
      <c r="A3253" s="2">
        <v>3247.0</v>
      </c>
      <c r="B3253" s="2">
        <v>39953.0</v>
      </c>
      <c r="C3253" s="2" t="s">
        <v>5755</v>
      </c>
      <c r="D3253" s="2" t="s">
        <v>1587</v>
      </c>
      <c r="E3253" s="2" t="s">
        <v>1123</v>
      </c>
      <c r="F3253" s="4">
        <v>0.3846643518518518</v>
      </c>
      <c r="G3253" s="4">
        <v>0.38803240740740735</v>
      </c>
      <c r="H3253" s="6">
        <v>0.003368055555555555</v>
      </c>
    </row>
    <row r="3254" ht="14.25" hidden="1" customHeight="1">
      <c r="A3254" s="2">
        <v>3248.0</v>
      </c>
      <c r="B3254" s="2">
        <v>131937.0</v>
      </c>
      <c r="C3254" s="2" t="s">
        <v>5756</v>
      </c>
      <c r="D3254" s="2" t="s">
        <v>5757</v>
      </c>
      <c r="E3254" s="2" t="s">
        <v>13</v>
      </c>
      <c r="F3254" s="4">
        <v>0.4326157407407407</v>
      </c>
      <c r="G3254" s="4">
        <v>0.4359837962962963</v>
      </c>
      <c r="H3254" s="6">
        <v>0.003368055555555555</v>
      </c>
    </row>
    <row r="3255" ht="14.25" hidden="1" customHeight="1">
      <c r="A3255" s="2">
        <v>3249.0</v>
      </c>
      <c r="B3255" s="2">
        <v>3994.0</v>
      </c>
      <c r="C3255" s="2" t="s">
        <v>5758</v>
      </c>
      <c r="D3255" s="2" t="s">
        <v>508</v>
      </c>
      <c r="E3255" s="2" t="s">
        <v>48</v>
      </c>
      <c r="F3255" s="4">
        <v>0.33186342592592594</v>
      </c>
      <c r="G3255" s="4">
        <v>0.3352430555555555</v>
      </c>
      <c r="H3255" s="6">
        <v>0.00337962962962963</v>
      </c>
    </row>
    <row r="3256" ht="14.25" hidden="1" customHeight="1">
      <c r="A3256" s="2">
        <v>3250.0</v>
      </c>
      <c r="B3256" s="2">
        <v>33851.0</v>
      </c>
      <c r="C3256" s="2" t="s">
        <v>5759</v>
      </c>
      <c r="D3256" s="2" t="s">
        <v>5760</v>
      </c>
      <c r="E3256" s="2" t="s">
        <v>190</v>
      </c>
      <c r="F3256" s="4">
        <v>0.332337962962963</v>
      </c>
      <c r="G3256" s="4">
        <v>0.3357175925925926</v>
      </c>
      <c r="H3256" s="6">
        <v>0.00337962962962963</v>
      </c>
    </row>
    <row r="3257" ht="14.25" hidden="1" customHeight="1">
      <c r="A3257" s="2">
        <v>3251.0</v>
      </c>
      <c r="B3257" s="2">
        <v>46611.0</v>
      </c>
      <c r="C3257" s="2" t="s">
        <v>5761</v>
      </c>
      <c r="D3257" s="2" t="s">
        <v>47</v>
      </c>
      <c r="E3257" s="2" t="s">
        <v>53</v>
      </c>
      <c r="F3257" s="4">
        <v>0.3408680555555556</v>
      </c>
      <c r="G3257" s="4">
        <v>0.34424768518518517</v>
      </c>
      <c r="H3257" s="4">
        <v>0.00337962962962963</v>
      </c>
    </row>
    <row r="3258" ht="14.25" hidden="1" customHeight="1">
      <c r="A3258" s="2">
        <v>3252.0</v>
      </c>
      <c r="B3258" s="2">
        <v>178617.0</v>
      </c>
      <c r="C3258" s="2" t="s">
        <v>5762</v>
      </c>
      <c r="D3258" s="2" t="s">
        <v>702</v>
      </c>
      <c r="E3258" s="2" t="s">
        <v>135</v>
      </c>
      <c r="F3258" s="4">
        <v>0.34271990740740743</v>
      </c>
      <c r="G3258" s="4">
        <v>0.34609953703703705</v>
      </c>
      <c r="H3258" s="4">
        <v>0.00337962962962963</v>
      </c>
    </row>
    <row r="3259" ht="14.25" hidden="1" customHeight="1">
      <c r="A3259" s="2">
        <v>3253.0</v>
      </c>
      <c r="B3259" s="2">
        <v>172301.0</v>
      </c>
      <c r="C3259" s="2" t="s">
        <v>5763</v>
      </c>
      <c r="D3259" s="2" t="s">
        <v>5764</v>
      </c>
      <c r="E3259" s="2" t="s">
        <v>29</v>
      </c>
      <c r="F3259" s="4">
        <v>0.3657986111111111</v>
      </c>
      <c r="G3259" s="4">
        <v>0.36917824074074074</v>
      </c>
      <c r="H3259" s="6">
        <v>0.00337962962962963</v>
      </c>
    </row>
    <row r="3260" ht="14.25" hidden="1" customHeight="1">
      <c r="A3260" s="2">
        <v>3254.0</v>
      </c>
      <c r="B3260" s="2">
        <v>177971.0</v>
      </c>
      <c r="C3260" s="2" t="s">
        <v>5765</v>
      </c>
      <c r="D3260" s="2" t="s">
        <v>5766</v>
      </c>
      <c r="E3260" s="2" t="s">
        <v>29</v>
      </c>
      <c r="F3260" s="4">
        <v>0.3730902777777778</v>
      </c>
      <c r="G3260" s="4">
        <v>0.3764699074074074</v>
      </c>
      <c r="H3260" s="6">
        <v>0.00337962962962963</v>
      </c>
    </row>
    <row r="3261" ht="14.25" hidden="1" customHeight="1">
      <c r="A3261" s="2">
        <v>3255.0</v>
      </c>
      <c r="B3261" s="2">
        <v>1701.0</v>
      </c>
      <c r="C3261" s="2" t="s">
        <v>5767</v>
      </c>
      <c r="D3261" s="2" t="s">
        <v>5768</v>
      </c>
      <c r="E3261" s="2" t="s">
        <v>190</v>
      </c>
      <c r="F3261" s="4">
        <v>0.373900462962963</v>
      </c>
      <c r="G3261" s="4">
        <v>0.3772800925925926</v>
      </c>
      <c r="H3261" s="6">
        <v>0.00337962962962963</v>
      </c>
    </row>
    <row r="3262" ht="14.25" hidden="1" customHeight="1">
      <c r="A3262" s="2">
        <v>3256.0</v>
      </c>
      <c r="B3262" s="2">
        <v>93118.0</v>
      </c>
      <c r="C3262" s="2" t="s">
        <v>5769</v>
      </c>
      <c r="D3262" s="2" t="s">
        <v>3923</v>
      </c>
      <c r="E3262" s="2" t="s">
        <v>13</v>
      </c>
      <c r="F3262" s="4">
        <v>0.3768287037037037</v>
      </c>
      <c r="G3262" s="4">
        <v>0.3802083333333333</v>
      </c>
      <c r="H3262" s="6">
        <v>0.00337962962962963</v>
      </c>
    </row>
    <row r="3263" ht="14.25" hidden="1" customHeight="1">
      <c r="A3263" s="2">
        <v>3257.0</v>
      </c>
      <c r="B3263" s="2">
        <v>26426.0</v>
      </c>
      <c r="C3263" s="2" t="s">
        <v>5770</v>
      </c>
      <c r="D3263" s="2" t="s">
        <v>4359</v>
      </c>
      <c r="E3263" s="2" t="s">
        <v>190</v>
      </c>
      <c r="F3263" s="4">
        <v>0.37703703703703706</v>
      </c>
      <c r="G3263" s="4">
        <v>0.3804166666666667</v>
      </c>
      <c r="H3263" s="6">
        <v>0.00337962962962963</v>
      </c>
    </row>
    <row r="3264" ht="14.25" hidden="1" customHeight="1">
      <c r="A3264" s="2">
        <v>3258.0</v>
      </c>
      <c r="B3264" s="2">
        <v>172301.0</v>
      </c>
      <c r="C3264" s="2" t="s">
        <v>5771</v>
      </c>
      <c r="D3264" s="2" t="s">
        <v>5764</v>
      </c>
      <c r="E3264" s="2" t="s">
        <v>29</v>
      </c>
      <c r="F3264" s="4">
        <v>0.38405092592592593</v>
      </c>
      <c r="G3264" s="4">
        <v>0.38743055555555556</v>
      </c>
      <c r="H3264" s="6">
        <v>0.00337962962962963</v>
      </c>
    </row>
    <row r="3265" ht="14.25" hidden="1" customHeight="1">
      <c r="A3265" s="2">
        <v>3259.0</v>
      </c>
      <c r="B3265" s="2">
        <v>55572.0</v>
      </c>
      <c r="C3265" s="2" t="s">
        <v>5772</v>
      </c>
      <c r="D3265" s="2" t="s">
        <v>5587</v>
      </c>
      <c r="E3265" s="2" t="s">
        <v>81</v>
      </c>
      <c r="F3265" s="4">
        <v>0.39021990740740736</v>
      </c>
      <c r="G3265" s="4">
        <v>0.39359953703703704</v>
      </c>
      <c r="H3265" s="6">
        <v>0.00337962962962963</v>
      </c>
    </row>
    <row r="3266" ht="14.25" hidden="1" customHeight="1">
      <c r="A3266" s="2">
        <v>3260.0</v>
      </c>
      <c r="B3266" s="2">
        <v>29075.0</v>
      </c>
      <c r="C3266" s="2" t="s">
        <v>5773</v>
      </c>
      <c r="D3266" s="2" t="s">
        <v>5774</v>
      </c>
      <c r="E3266" s="2" t="s">
        <v>53</v>
      </c>
      <c r="F3266" s="4">
        <v>0.39436342592592594</v>
      </c>
      <c r="G3266" s="4">
        <v>0.3977430555555555</v>
      </c>
      <c r="H3266" s="4">
        <v>0.00337962962962963</v>
      </c>
    </row>
    <row r="3267" ht="14.25" hidden="1" customHeight="1">
      <c r="A3267" s="2">
        <v>3261.0</v>
      </c>
      <c r="B3267" s="2">
        <v>2665.0</v>
      </c>
      <c r="C3267" s="2" t="s">
        <v>5775</v>
      </c>
      <c r="D3267" s="2" t="s">
        <v>276</v>
      </c>
      <c r="E3267" s="2" t="s">
        <v>13</v>
      </c>
      <c r="F3267" s="4">
        <v>0.4003472222222222</v>
      </c>
      <c r="G3267" s="4">
        <v>0.4037268518518518</v>
      </c>
      <c r="H3267" s="6">
        <v>0.00337962962962963</v>
      </c>
    </row>
    <row r="3268" ht="14.25" hidden="1" customHeight="1">
      <c r="A3268" s="2">
        <v>3262.0</v>
      </c>
      <c r="B3268" s="2">
        <v>143718.0</v>
      </c>
      <c r="C3268" s="2" t="s">
        <v>5776</v>
      </c>
      <c r="D3268" s="2" t="s">
        <v>3023</v>
      </c>
      <c r="E3268" s="2" t="s">
        <v>190</v>
      </c>
      <c r="F3268" s="4">
        <v>0.41756944444444444</v>
      </c>
      <c r="G3268" s="4">
        <v>0.42094907407407406</v>
      </c>
      <c r="H3268" s="6">
        <v>0.00337962962962963</v>
      </c>
    </row>
    <row r="3269" ht="14.25" hidden="1" customHeight="1">
      <c r="A3269" s="2">
        <v>3263.0</v>
      </c>
      <c r="B3269" s="2">
        <v>44611.0</v>
      </c>
      <c r="C3269" s="2" t="s">
        <v>5777</v>
      </c>
      <c r="D3269" s="2" t="s">
        <v>5231</v>
      </c>
      <c r="E3269" s="2" t="s">
        <v>23</v>
      </c>
      <c r="F3269" s="4">
        <v>0.41942129629629626</v>
      </c>
      <c r="G3269" s="4">
        <v>0.42280092592592594</v>
      </c>
      <c r="H3269" s="6">
        <v>0.00337962962962963</v>
      </c>
    </row>
    <row r="3270" ht="14.25" hidden="1" customHeight="1">
      <c r="A3270" s="2">
        <v>3264.0</v>
      </c>
      <c r="B3270" s="2">
        <v>142352.0</v>
      </c>
      <c r="C3270" s="2" t="s">
        <v>5778</v>
      </c>
      <c r="D3270" s="2" t="s">
        <v>3084</v>
      </c>
      <c r="E3270" s="2" t="s">
        <v>190</v>
      </c>
      <c r="F3270" s="4">
        <v>0.4278356481481482</v>
      </c>
      <c r="G3270" s="4">
        <v>0.4312152777777778</v>
      </c>
      <c r="H3270" s="6">
        <v>0.00337962962962963</v>
      </c>
    </row>
    <row r="3271" ht="14.25" hidden="1" customHeight="1">
      <c r="A3271" s="2">
        <v>3265.0</v>
      </c>
      <c r="B3271" s="2">
        <v>579328.0</v>
      </c>
      <c r="C3271" s="2" t="s">
        <v>5779</v>
      </c>
      <c r="D3271" s="2" t="s">
        <v>2005</v>
      </c>
      <c r="E3271" s="2" t="s">
        <v>1123</v>
      </c>
      <c r="F3271" s="4">
        <v>0.5814351851851852</v>
      </c>
      <c r="G3271" s="4">
        <v>0.5848148148148148</v>
      </c>
      <c r="H3271" s="6">
        <v>0.00337962962962963</v>
      </c>
    </row>
    <row r="3272" ht="14.25" hidden="1" customHeight="1">
      <c r="A3272" s="2">
        <v>3266.0</v>
      </c>
      <c r="B3272" s="2">
        <v>173976.0</v>
      </c>
      <c r="C3272" s="2" t="s">
        <v>5780</v>
      </c>
      <c r="D3272" s="2" t="s">
        <v>5014</v>
      </c>
      <c r="E3272" s="2" t="s">
        <v>29</v>
      </c>
      <c r="F3272" s="4">
        <v>0.3146875</v>
      </c>
      <c r="G3272" s="4">
        <v>0.31807870370370367</v>
      </c>
      <c r="H3272" s="6">
        <v>0.0033912037037037036</v>
      </c>
    </row>
    <row r="3273" ht="14.25" hidden="1" customHeight="1">
      <c r="A3273" s="2">
        <v>3267.0</v>
      </c>
      <c r="B3273" s="2">
        <v>174169.0</v>
      </c>
      <c r="C3273" s="2" t="s">
        <v>5781</v>
      </c>
      <c r="D3273" s="2" t="s">
        <v>1280</v>
      </c>
      <c r="E3273" s="2" t="s">
        <v>1128</v>
      </c>
      <c r="F3273" s="4">
        <v>0.3447106481481481</v>
      </c>
      <c r="G3273" s="4">
        <v>0.3481018518518519</v>
      </c>
      <c r="H3273" s="4">
        <v>0.0033912037037037036</v>
      </c>
    </row>
    <row r="3274" ht="14.25" hidden="1" customHeight="1">
      <c r="A3274" s="2">
        <v>3268.0</v>
      </c>
      <c r="B3274" s="2">
        <v>24450.0</v>
      </c>
      <c r="C3274" s="2" t="s">
        <v>5782</v>
      </c>
      <c r="D3274" s="2" t="s">
        <v>5783</v>
      </c>
      <c r="E3274" s="2" t="s">
        <v>53</v>
      </c>
      <c r="F3274" s="4">
        <v>0.3501273148148148</v>
      </c>
      <c r="G3274" s="4">
        <v>0.3535185185185185</v>
      </c>
      <c r="H3274" s="4">
        <v>0.0033912037037037036</v>
      </c>
    </row>
    <row r="3275" ht="14.25" hidden="1" customHeight="1">
      <c r="A3275" s="2">
        <v>3269.0</v>
      </c>
      <c r="B3275" s="2">
        <v>30012.0</v>
      </c>
      <c r="C3275" s="2" t="s">
        <v>5784</v>
      </c>
      <c r="D3275" s="2" t="s">
        <v>4573</v>
      </c>
      <c r="E3275" s="2" t="s">
        <v>13</v>
      </c>
      <c r="F3275" s="4">
        <v>0.35369212962962965</v>
      </c>
      <c r="G3275" s="4">
        <v>0.35708333333333336</v>
      </c>
      <c r="H3275" s="6">
        <v>0.0033912037037037036</v>
      </c>
    </row>
    <row r="3276" ht="14.25" hidden="1" customHeight="1">
      <c r="A3276" s="2">
        <v>3270.0</v>
      </c>
      <c r="B3276" s="2">
        <v>171206.0</v>
      </c>
      <c r="C3276" s="2" t="s">
        <v>5785</v>
      </c>
      <c r="D3276" s="2" t="s">
        <v>5786</v>
      </c>
      <c r="E3276" s="2" t="s">
        <v>29</v>
      </c>
      <c r="F3276" s="4">
        <v>0.3758796296296296</v>
      </c>
      <c r="G3276" s="4">
        <v>0.3792708333333333</v>
      </c>
      <c r="H3276" s="6">
        <v>0.0033912037037037036</v>
      </c>
    </row>
    <row r="3277" ht="14.25" hidden="1" customHeight="1">
      <c r="A3277" s="2">
        <v>3271.0</v>
      </c>
      <c r="B3277" s="2">
        <v>1123.0</v>
      </c>
      <c r="C3277" s="2" t="s">
        <v>5787</v>
      </c>
      <c r="D3277" s="2" t="s">
        <v>1183</v>
      </c>
      <c r="E3277" s="2" t="s">
        <v>1123</v>
      </c>
      <c r="F3277" s="4">
        <v>0.3774884259259259</v>
      </c>
      <c r="G3277" s="4">
        <v>0.3808796296296297</v>
      </c>
      <c r="H3277" s="6">
        <v>0.0033912037037037036</v>
      </c>
    </row>
    <row r="3278" ht="14.25" customHeight="1">
      <c r="A3278" s="2">
        <v>3272.0</v>
      </c>
      <c r="B3278" s="2">
        <v>44132.0</v>
      </c>
      <c r="C3278" s="2" t="s">
        <v>5788</v>
      </c>
      <c r="D3278" s="2" t="s">
        <v>5789</v>
      </c>
      <c r="E3278" s="2" t="s">
        <v>498</v>
      </c>
      <c r="F3278" s="4">
        <v>0.37895833333333334</v>
      </c>
      <c r="G3278" s="4">
        <v>0.38234953703703706</v>
      </c>
      <c r="H3278" s="7">
        <f>G3278-F3278</f>
        <v>0.003391203704</v>
      </c>
    </row>
    <row r="3279" ht="14.25" hidden="1" customHeight="1">
      <c r="A3279" s="2">
        <v>3273.0</v>
      </c>
      <c r="B3279" s="2">
        <v>28632.0</v>
      </c>
      <c r="C3279" s="2" t="s">
        <v>5790</v>
      </c>
      <c r="D3279" s="2" t="s">
        <v>5791</v>
      </c>
      <c r="E3279" s="2" t="s">
        <v>26</v>
      </c>
      <c r="F3279" s="4">
        <v>0.3927083333333334</v>
      </c>
      <c r="G3279" s="4">
        <v>0.39609953703703704</v>
      </c>
      <c r="H3279" s="6">
        <v>0.0033912037037037036</v>
      </c>
    </row>
    <row r="3280" ht="14.25" hidden="1" customHeight="1">
      <c r="A3280" s="2">
        <v>3274.0</v>
      </c>
      <c r="B3280" s="2">
        <v>176935.0</v>
      </c>
      <c r="C3280" s="2" t="s">
        <v>5792</v>
      </c>
      <c r="D3280" s="2" t="s">
        <v>5793</v>
      </c>
      <c r="E3280" s="2" t="s">
        <v>38</v>
      </c>
      <c r="F3280" s="4">
        <v>0.43015046296296294</v>
      </c>
      <c r="G3280" s="4">
        <v>0.43354166666666666</v>
      </c>
      <c r="H3280" s="6">
        <v>0.0033912037037037036</v>
      </c>
    </row>
    <row r="3281" ht="14.25" hidden="1" customHeight="1">
      <c r="A3281" s="2">
        <v>3275.0</v>
      </c>
      <c r="B3281" s="2">
        <v>36947.0</v>
      </c>
      <c r="C3281" s="2" t="s">
        <v>5794</v>
      </c>
      <c r="D3281" s="2" t="s">
        <v>3333</v>
      </c>
      <c r="E3281" s="2" t="s">
        <v>81</v>
      </c>
      <c r="F3281" s="4">
        <v>0.4428240740740741</v>
      </c>
      <c r="G3281" s="4">
        <v>0.44621527777777775</v>
      </c>
      <c r="H3281" s="6">
        <v>0.0033912037037037036</v>
      </c>
    </row>
    <row r="3282" ht="14.25" hidden="1" customHeight="1">
      <c r="A3282" s="2">
        <v>3276.0</v>
      </c>
      <c r="B3282" s="2">
        <v>600649.0</v>
      </c>
      <c r="C3282" s="2" t="s">
        <v>5795</v>
      </c>
      <c r="D3282" s="2" t="s">
        <v>5796</v>
      </c>
      <c r="E3282" s="2" t="s">
        <v>32</v>
      </c>
      <c r="F3282" s="4">
        <v>0.2963425925925926</v>
      </c>
      <c r="G3282" s="4">
        <v>0.29974537037037036</v>
      </c>
      <c r="H3282" s="6">
        <v>0.0034027777777777784</v>
      </c>
    </row>
    <row r="3283" ht="14.25" hidden="1" customHeight="1">
      <c r="A3283" s="2">
        <v>3277.0</v>
      </c>
      <c r="B3283" s="2">
        <v>141398.0</v>
      </c>
      <c r="C3283" s="2" t="s">
        <v>5797</v>
      </c>
      <c r="D3283" s="2" t="s">
        <v>2062</v>
      </c>
      <c r="E3283" s="2" t="s">
        <v>53</v>
      </c>
      <c r="F3283" s="4">
        <v>0.3058449074074074</v>
      </c>
      <c r="G3283" s="4">
        <v>0.3092476851851852</v>
      </c>
      <c r="H3283" s="4">
        <v>0.0034027777777777784</v>
      </c>
    </row>
    <row r="3284" ht="14.25" hidden="1" customHeight="1">
      <c r="A3284" s="2">
        <v>3278.0</v>
      </c>
      <c r="B3284" s="2">
        <v>49583.0</v>
      </c>
      <c r="C3284" s="2" t="s">
        <v>5798</v>
      </c>
      <c r="D3284" s="2" t="s">
        <v>1551</v>
      </c>
      <c r="E3284" s="2" t="s">
        <v>511</v>
      </c>
      <c r="F3284" s="4">
        <v>0.31533564814814813</v>
      </c>
      <c r="G3284" s="4">
        <v>0.31873842592592594</v>
      </c>
      <c r="H3284" s="6">
        <v>0.0034027777777777784</v>
      </c>
    </row>
    <row r="3285" ht="14.25" hidden="1" customHeight="1">
      <c r="A3285" s="2">
        <v>3279.0</v>
      </c>
      <c r="B3285" s="2">
        <v>178064.0</v>
      </c>
      <c r="C3285" s="2" t="s">
        <v>5799</v>
      </c>
      <c r="D3285" s="2" t="s">
        <v>1045</v>
      </c>
      <c r="E3285" s="2" t="s">
        <v>135</v>
      </c>
      <c r="F3285" s="4">
        <v>0.32958333333333334</v>
      </c>
      <c r="G3285" s="4">
        <v>0.33298611111111115</v>
      </c>
      <c r="H3285" s="4">
        <v>0.0034027777777777784</v>
      </c>
    </row>
    <row r="3286" ht="14.25" hidden="1" customHeight="1">
      <c r="A3286" s="2">
        <v>3280.0</v>
      </c>
      <c r="B3286" s="2">
        <v>8220.0</v>
      </c>
      <c r="C3286" s="2" t="s">
        <v>5800</v>
      </c>
      <c r="D3286" s="2" t="s">
        <v>5801</v>
      </c>
      <c r="E3286" s="2" t="s">
        <v>142</v>
      </c>
      <c r="F3286" s="4">
        <v>0.3327546296296296</v>
      </c>
      <c r="G3286" s="4">
        <v>0.3361574074074074</v>
      </c>
      <c r="H3286" s="6">
        <v>0.0034027777777777784</v>
      </c>
    </row>
    <row r="3287" ht="14.25" hidden="1" customHeight="1">
      <c r="A3287" s="2">
        <v>3281.0</v>
      </c>
      <c r="B3287" s="2">
        <v>175046.0</v>
      </c>
      <c r="C3287" s="2" t="s">
        <v>5802</v>
      </c>
      <c r="D3287" s="2" t="s">
        <v>5699</v>
      </c>
      <c r="E3287" s="2" t="s">
        <v>109</v>
      </c>
      <c r="F3287" s="4">
        <v>0.33439814814814817</v>
      </c>
      <c r="G3287" s="4">
        <v>0.337800925925926</v>
      </c>
      <c r="H3287" s="5">
        <v>0.0034027777777777784</v>
      </c>
    </row>
    <row r="3288" ht="14.25" hidden="1" customHeight="1">
      <c r="A3288" s="2">
        <v>3282.0</v>
      </c>
      <c r="B3288" s="2">
        <v>14904.0</v>
      </c>
      <c r="C3288" s="2" t="s">
        <v>5803</v>
      </c>
      <c r="D3288" s="2" t="s">
        <v>5804</v>
      </c>
      <c r="E3288" s="2" t="s">
        <v>48</v>
      </c>
      <c r="F3288" s="4">
        <v>0.3384259259259259</v>
      </c>
      <c r="G3288" s="4">
        <v>0.3418287037037037</v>
      </c>
      <c r="H3288" s="6">
        <v>0.0034027777777777784</v>
      </c>
    </row>
    <row r="3289" ht="14.25" hidden="1" customHeight="1">
      <c r="A3289" s="2">
        <v>3283.0</v>
      </c>
      <c r="B3289" s="2">
        <v>8148.0</v>
      </c>
      <c r="C3289" s="2" t="s">
        <v>5805</v>
      </c>
      <c r="D3289" s="2" t="s">
        <v>5806</v>
      </c>
      <c r="E3289" s="2" t="s">
        <v>70</v>
      </c>
      <c r="F3289" s="4">
        <v>0.3406018518518519</v>
      </c>
      <c r="G3289" s="4">
        <v>0.3440046296296296</v>
      </c>
      <c r="H3289" s="6">
        <v>0.0034027777777777784</v>
      </c>
    </row>
    <row r="3290" ht="14.25" hidden="1" customHeight="1">
      <c r="A3290" s="2">
        <v>3284.0</v>
      </c>
      <c r="B3290" s="2">
        <v>123659.0</v>
      </c>
      <c r="C3290" s="2" t="s">
        <v>5807</v>
      </c>
      <c r="D3290" s="2" t="s">
        <v>5808</v>
      </c>
      <c r="E3290" s="2" t="s">
        <v>41</v>
      </c>
      <c r="F3290" s="4">
        <v>0.3575462962962963</v>
      </c>
      <c r="G3290" s="4">
        <v>0.3609490740740741</v>
      </c>
      <c r="H3290" s="6">
        <v>0.0034027777777777784</v>
      </c>
    </row>
    <row r="3291" ht="14.25" hidden="1" customHeight="1">
      <c r="A3291" s="2">
        <v>3285.0</v>
      </c>
      <c r="B3291" s="2">
        <v>177757.0</v>
      </c>
      <c r="C3291" s="2" t="s">
        <v>5809</v>
      </c>
      <c r="D3291" s="2" t="s">
        <v>1998</v>
      </c>
      <c r="E3291" s="2" t="s">
        <v>109</v>
      </c>
      <c r="F3291" s="4">
        <v>0.35930555555555554</v>
      </c>
      <c r="G3291" s="4">
        <v>0.36270833333333335</v>
      </c>
      <c r="H3291" s="5">
        <v>0.0034027777777777784</v>
      </c>
    </row>
    <row r="3292" ht="14.25" hidden="1" customHeight="1">
      <c r="A3292" s="2">
        <v>3286.0</v>
      </c>
      <c r="B3292" s="2">
        <v>149615.0</v>
      </c>
      <c r="C3292" s="2" t="s">
        <v>5810</v>
      </c>
      <c r="D3292" s="2" t="s">
        <v>1202</v>
      </c>
      <c r="E3292" s="2" t="s">
        <v>1128</v>
      </c>
      <c r="F3292" s="4">
        <v>0.37266203703703704</v>
      </c>
      <c r="G3292" s="4">
        <v>0.37606481481481485</v>
      </c>
      <c r="H3292" s="4">
        <v>0.0034027777777777784</v>
      </c>
    </row>
    <row r="3293" ht="14.25" hidden="1" customHeight="1">
      <c r="A3293" s="2">
        <v>3287.0</v>
      </c>
      <c r="B3293" s="2">
        <v>174883.0</v>
      </c>
      <c r="C3293" s="2" t="s">
        <v>5811</v>
      </c>
      <c r="D3293" s="2" t="s">
        <v>1689</v>
      </c>
      <c r="E3293" s="2" t="s">
        <v>1128</v>
      </c>
      <c r="F3293" s="4">
        <v>0.37559027777777776</v>
      </c>
      <c r="G3293" s="4">
        <v>0.37899305555555557</v>
      </c>
      <c r="H3293" s="4">
        <v>0.0034027777777777784</v>
      </c>
    </row>
    <row r="3294" ht="14.25" hidden="1" customHeight="1">
      <c r="A3294" s="2">
        <v>3288.0</v>
      </c>
      <c r="B3294" s="2">
        <v>168347.0</v>
      </c>
      <c r="C3294" s="2" t="s">
        <v>5812</v>
      </c>
      <c r="D3294" s="2" t="s">
        <v>4200</v>
      </c>
      <c r="E3294" s="2" t="s">
        <v>190</v>
      </c>
      <c r="F3294" s="4">
        <v>0.42520833333333335</v>
      </c>
      <c r="G3294" s="4">
        <v>0.4286111111111111</v>
      </c>
      <c r="H3294" s="6">
        <v>0.0034027777777777784</v>
      </c>
    </row>
    <row r="3295" ht="14.25" hidden="1" customHeight="1">
      <c r="A3295" s="2">
        <v>3289.0</v>
      </c>
      <c r="B3295" s="2">
        <v>174677.0</v>
      </c>
      <c r="C3295" s="2" t="s">
        <v>5813</v>
      </c>
      <c r="D3295" s="2" t="s">
        <v>1248</v>
      </c>
      <c r="E3295" s="2" t="s">
        <v>1128</v>
      </c>
      <c r="F3295" s="4">
        <v>0.29877314814814815</v>
      </c>
      <c r="G3295" s="4">
        <v>0.3021875</v>
      </c>
      <c r="H3295" s="4">
        <v>0.003414351851851852</v>
      </c>
    </row>
    <row r="3296" ht="14.25" hidden="1" customHeight="1">
      <c r="A3296" s="2">
        <v>3290.0</v>
      </c>
      <c r="B3296" s="2">
        <v>148852.0</v>
      </c>
      <c r="C3296" s="2" t="s">
        <v>5814</v>
      </c>
      <c r="D3296" s="2" t="s">
        <v>3415</v>
      </c>
      <c r="E3296" s="2" t="s">
        <v>343</v>
      </c>
      <c r="F3296" s="4">
        <v>0.32577546296296295</v>
      </c>
      <c r="G3296" s="4">
        <v>0.32918981481481485</v>
      </c>
      <c r="H3296" s="6">
        <v>0.003414351851851852</v>
      </c>
    </row>
    <row r="3297" ht="14.25" hidden="1" customHeight="1">
      <c r="A3297" s="2">
        <v>3291.0</v>
      </c>
      <c r="B3297" s="2">
        <v>146469.0</v>
      </c>
      <c r="C3297" s="2" t="s">
        <v>5815</v>
      </c>
      <c r="D3297" s="2" t="s">
        <v>1657</v>
      </c>
      <c r="E3297" s="2" t="s">
        <v>1123</v>
      </c>
      <c r="F3297" s="4">
        <v>0.3321064814814815</v>
      </c>
      <c r="G3297" s="4">
        <v>0.3355208333333333</v>
      </c>
      <c r="H3297" s="6">
        <v>0.003414351851851852</v>
      </c>
    </row>
    <row r="3298" ht="14.25" hidden="1" customHeight="1">
      <c r="A3298" s="2">
        <v>3292.0</v>
      </c>
      <c r="B3298" s="2">
        <v>34019.0</v>
      </c>
      <c r="C3298" s="2" t="s">
        <v>5816</v>
      </c>
      <c r="D3298" s="2" t="s">
        <v>5817</v>
      </c>
      <c r="E3298" s="2" t="s">
        <v>53</v>
      </c>
      <c r="F3298" s="4">
        <v>0.33592592592592596</v>
      </c>
      <c r="G3298" s="4">
        <v>0.3393402777777778</v>
      </c>
      <c r="H3298" s="4">
        <v>0.003414351851851852</v>
      </c>
    </row>
    <row r="3299" ht="14.25" hidden="1" customHeight="1">
      <c r="A3299" s="2">
        <v>3293.0</v>
      </c>
      <c r="B3299" s="2">
        <v>171955.0</v>
      </c>
      <c r="C3299" s="2" t="s">
        <v>5818</v>
      </c>
      <c r="D3299" s="2" t="s">
        <v>4404</v>
      </c>
      <c r="E3299" s="2" t="s">
        <v>29</v>
      </c>
      <c r="F3299" s="4">
        <v>0.33994212962962966</v>
      </c>
      <c r="G3299" s="4">
        <v>0.3433564814814815</v>
      </c>
      <c r="H3299" s="6">
        <v>0.003414351851851852</v>
      </c>
    </row>
    <row r="3300" ht="14.25" hidden="1" customHeight="1">
      <c r="A3300" s="2">
        <v>3294.0</v>
      </c>
      <c r="B3300" s="2">
        <v>90003.0</v>
      </c>
      <c r="C3300" s="2" t="s">
        <v>5819</v>
      </c>
      <c r="D3300" s="2" t="s">
        <v>5820</v>
      </c>
      <c r="E3300" s="2" t="s">
        <v>135</v>
      </c>
      <c r="F3300" s="4">
        <v>0.3669560185185185</v>
      </c>
      <c r="G3300" s="4">
        <v>0.3703703703703704</v>
      </c>
      <c r="H3300" s="4">
        <v>0.003414351851851852</v>
      </c>
    </row>
    <row r="3301" ht="14.25" hidden="1" customHeight="1">
      <c r="A3301" s="2">
        <v>3295.0</v>
      </c>
      <c r="B3301" s="2">
        <v>35792.0</v>
      </c>
      <c r="C3301" s="2" t="s">
        <v>5821</v>
      </c>
      <c r="D3301" s="2" t="s">
        <v>3773</v>
      </c>
      <c r="E3301" s="2" t="s">
        <v>190</v>
      </c>
      <c r="F3301" s="4">
        <v>0.36974537037037036</v>
      </c>
      <c r="G3301" s="4">
        <v>0.3731597222222222</v>
      </c>
      <c r="H3301" s="6">
        <v>0.003414351851851852</v>
      </c>
    </row>
    <row r="3302" ht="14.25" hidden="1" customHeight="1">
      <c r="A3302" s="2">
        <v>3296.0</v>
      </c>
      <c r="B3302" s="2">
        <v>178696.0</v>
      </c>
      <c r="C3302" s="2" t="s">
        <v>5822</v>
      </c>
      <c r="D3302" s="2" t="s">
        <v>626</v>
      </c>
      <c r="E3302" s="2" t="s">
        <v>26</v>
      </c>
      <c r="F3302" s="4">
        <v>0.3802893518518518</v>
      </c>
      <c r="G3302" s="4">
        <v>0.3837037037037037</v>
      </c>
      <c r="H3302" s="6">
        <v>0.003414351851851852</v>
      </c>
    </row>
    <row r="3303" ht="14.25" hidden="1" customHeight="1">
      <c r="A3303" s="2">
        <v>3297.0</v>
      </c>
      <c r="B3303" s="2">
        <v>20661.0</v>
      </c>
      <c r="C3303" s="2" t="s">
        <v>5823</v>
      </c>
      <c r="D3303" s="2" t="s">
        <v>2563</v>
      </c>
      <c r="E3303" s="2" t="s">
        <v>190</v>
      </c>
      <c r="F3303" s="4">
        <v>0.3820949074074074</v>
      </c>
      <c r="G3303" s="4">
        <v>0.3855092592592593</v>
      </c>
      <c r="H3303" s="6">
        <v>0.003414351851851852</v>
      </c>
    </row>
    <row r="3304" ht="14.25" hidden="1" customHeight="1">
      <c r="A3304" s="2">
        <v>3298.0</v>
      </c>
      <c r="B3304" s="2">
        <v>169121.0</v>
      </c>
      <c r="C3304" s="2" t="s">
        <v>5824</v>
      </c>
      <c r="D3304" s="2" t="s">
        <v>5825</v>
      </c>
      <c r="E3304" s="2" t="s">
        <v>53</v>
      </c>
      <c r="F3304" s="4">
        <v>0.40718750000000004</v>
      </c>
      <c r="G3304" s="4">
        <v>0.4106018518518519</v>
      </c>
      <c r="H3304" s="4">
        <v>0.003414351851851852</v>
      </c>
    </row>
    <row r="3305" ht="14.25" hidden="1" customHeight="1">
      <c r="A3305" s="2">
        <v>3299.0</v>
      </c>
      <c r="B3305" s="2">
        <v>174532.0</v>
      </c>
      <c r="C3305" s="2" t="s">
        <v>5826</v>
      </c>
      <c r="D3305" s="2" t="s">
        <v>5827</v>
      </c>
      <c r="E3305" s="2" t="s">
        <v>35</v>
      </c>
      <c r="F3305" s="4">
        <v>0.31741898148148145</v>
      </c>
      <c r="G3305" s="4">
        <v>0.3208449074074074</v>
      </c>
      <c r="H3305" s="4">
        <v>0.003425925925925926</v>
      </c>
    </row>
    <row r="3306" ht="14.25" hidden="1" customHeight="1">
      <c r="A3306" s="2">
        <v>3300.0</v>
      </c>
      <c r="B3306" s="2">
        <v>29739.0</v>
      </c>
      <c r="C3306" s="2" t="s">
        <v>5828</v>
      </c>
      <c r="D3306" s="2" t="s">
        <v>5829</v>
      </c>
      <c r="E3306" s="2" t="s">
        <v>1992</v>
      </c>
      <c r="F3306" s="4">
        <v>0.3185763888888889</v>
      </c>
      <c r="G3306" s="4">
        <v>0.32200231481481484</v>
      </c>
      <c r="H3306" s="4">
        <v>0.003425925925925926</v>
      </c>
    </row>
    <row r="3307" ht="14.25" hidden="1" customHeight="1">
      <c r="A3307" s="2">
        <v>3301.0</v>
      </c>
      <c r="B3307" s="2">
        <v>3976.0</v>
      </c>
      <c r="C3307" s="2" t="s">
        <v>5830</v>
      </c>
      <c r="D3307" s="2" t="s">
        <v>2100</v>
      </c>
      <c r="E3307" s="2" t="s">
        <v>13</v>
      </c>
      <c r="F3307" s="4">
        <v>0.3191087962962963</v>
      </c>
      <c r="G3307" s="4">
        <v>0.32253472222222224</v>
      </c>
      <c r="H3307" s="6">
        <v>0.003425925925925926</v>
      </c>
    </row>
    <row r="3308" ht="14.25" hidden="1" customHeight="1">
      <c r="A3308" s="2">
        <v>3302.0</v>
      </c>
      <c r="B3308" s="2">
        <v>119585.0</v>
      </c>
      <c r="C3308" s="2" t="s">
        <v>5831</v>
      </c>
      <c r="D3308" s="2" t="s">
        <v>5832</v>
      </c>
      <c r="E3308" s="2" t="s">
        <v>38</v>
      </c>
      <c r="F3308" s="4">
        <v>0.3233333333333333</v>
      </c>
      <c r="G3308" s="4">
        <v>0.32675925925925925</v>
      </c>
      <c r="H3308" s="6">
        <v>0.003425925925925926</v>
      </c>
    </row>
    <row r="3309" ht="14.25" hidden="1" customHeight="1">
      <c r="A3309" s="2">
        <v>3303.0</v>
      </c>
      <c r="B3309" s="2">
        <v>125620.0</v>
      </c>
      <c r="C3309" s="2" t="s">
        <v>5833</v>
      </c>
      <c r="D3309" s="2" t="s">
        <v>5834</v>
      </c>
      <c r="E3309" s="2" t="s">
        <v>53</v>
      </c>
      <c r="F3309" s="4">
        <v>0.32814814814814813</v>
      </c>
      <c r="G3309" s="4">
        <v>0.3315740740740741</v>
      </c>
      <c r="H3309" s="4">
        <v>0.003425925925925926</v>
      </c>
    </row>
    <row r="3310" ht="14.25" hidden="1" customHeight="1">
      <c r="A3310" s="2">
        <v>3304.0</v>
      </c>
      <c r="B3310" s="2">
        <v>175540.0</v>
      </c>
      <c r="C3310" s="2" t="s">
        <v>5835</v>
      </c>
      <c r="D3310" s="2" t="s">
        <v>2392</v>
      </c>
      <c r="E3310" s="2" t="s">
        <v>343</v>
      </c>
      <c r="F3310" s="4">
        <v>0.32849537037037035</v>
      </c>
      <c r="G3310" s="4">
        <v>0.3319212962962963</v>
      </c>
      <c r="H3310" s="6">
        <v>0.003425925925925926</v>
      </c>
    </row>
    <row r="3311" ht="14.25" hidden="1" customHeight="1">
      <c r="A3311" s="2">
        <v>3305.0</v>
      </c>
      <c r="B3311" s="2">
        <v>128804.0</v>
      </c>
      <c r="C3311" s="2" t="s">
        <v>5836</v>
      </c>
      <c r="D3311" s="2" t="s">
        <v>5837</v>
      </c>
      <c r="E3311" s="2" t="s">
        <v>18</v>
      </c>
      <c r="F3311" s="4">
        <v>0.33791666666666664</v>
      </c>
      <c r="G3311" s="4">
        <v>0.3413425925925926</v>
      </c>
      <c r="H3311" s="6">
        <v>0.003425925925925926</v>
      </c>
    </row>
    <row r="3312" ht="14.25" hidden="1" customHeight="1">
      <c r="A3312" s="2">
        <v>3306.0</v>
      </c>
      <c r="B3312" s="2">
        <v>175695.0</v>
      </c>
      <c r="C3312" s="2" t="s">
        <v>5838</v>
      </c>
      <c r="D3312" s="2" t="s">
        <v>5839</v>
      </c>
      <c r="E3312" s="2" t="s">
        <v>41</v>
      </c>
      <c r="F3312" s="4">
        <v>0.3407291666666667</v>
      </c>
      <c r="G3312" s="4">
        <v>0.34415509259259264</v>
      </c>
      <c r="H3312" s="6">
        <v>0.003425925925925926</v>
      </c>
    </row>
    <row r="3313" ht="14.25" hidden="1" customHeight="1">
      <c r="A3313" s="2">
        <v>3307.0</v>
      </c>
      <c r="B3313" s="2">
        <v>160432.0</v>
      </c>
      <c r="C3313" s="2" t="s">
        <v>5840</v>
      </c>
      <c r="D3313" s="2" t="s">
        <v>5841</v>
      </c>
      <c r="E3313" s="2" t="s">
        <v>13</v>
      </c>
      <c r="F3313" s="4">
        <v>0.34967592592592595</v>
      </c>
      <c r="G3313" s="4">
        <v>0.35310185185185183</v>
      </c>
      <c r="H3313" s="6">
        <v>0.003425925925925926</v>
      </c>
    </row>
    <row r="3314" ht="14.25" hidden="1" customHeight="1">
      <c r="A3314" s="2">
        <v>3308.0</v>
      </c>
      <c r="B3314" s="2">
        <v>167599.0</v>
      </c>
      <c r="C3314" s="2" t="s">
        <v>5842</v>
      </c>
      <c r="D3314" s="2" t="s">
        <v>5843</v>
      </c>
      <c r="E3314" s="2" t="s">
        <v>53</v>
      </c>
      <c r="F3314" s="4">
        <v>0.35717592592592595</v>
      </c>
      <c r="G3314" s="4">
        <v>0.36060185185185184</v>
      </c>
      <c r="H3314" s="4">
        <v>0.003425925925925926</v>
      </c>
    </row>
    <row r="3315" ht="14.25" hidden="1" customHeight="1">
      <c r="A3315" s="2">
        <v>3309.0</v>
      </c>
      <c r="B3315" s="2">
        <v>115593.0</v>
      </c>
      <c r="C3315" s="2" t="s">
        <v>5844</v>
      </c>
      <c r="D3315" s="2" t="s">
        <v>2255</v>
      </c>
      <c r="E3315" s="2" t="s">
        <v>48</v>
      </c>
      <c r="F3315" s="4">
        <v>0.36224537037037036</v>
      </c>
      <c r="G3315" s="4">
        <v>0.3656712962962963</v>
      </c>
      <c r="H3315" s="6">
        <v>0.003425925925925926</v>
      </c>
    </row>
    <row r="3316" ht="14.25" hidden="1" customHeight="1">
      <c r="A3316" s="2">
        <v>3310.0</v>
      </c>
      <c r="B3316" s="2">
        <v>113871.0</v>
      </c>
      <c r="C3316" s="2" t="s">
        <v>5845</v>
      </c>
      <c r="D3316" s="2" t="s">
        <v>5846</v>
      </c>
      <c r="E3316" s="2" t="s">
        <v>26</v>
      </c>
      <c r="F3316" s="4">
        <v>0.3623032407407407</v>
      </c>
      <c r="G3316" s="4">
        <v>0.36572916666666666</v>
      </c>
      <c r="H3316" s="6">
        <v>0.003425925925925926</v>
      </c>
    </row>
    <row r="3317" ht="14.25" hidden="1" customHeight="1">
      <c r="A3317" s="2">
        <v>3311.0</v>
      </c>
      <c r="B3317" s="2">
        <v>178021.0</v>
      </c>
      <c r="C3317" s="2" t="s">
        <v>5847</v>
      </c>
      <c r="D3317" s="2" t="s">
        <v>1081</v>
      </c>
      <c r="E3317" s="2" t="s">
        <v>26</v>
      </c>
      <c r="F3317" s="4">
        <v>0.36667824074074074</v>
      </c>
      <c r="G3317" s="4">
        <v>0.3701041666666667</v>
      </c>
      <c r="H3317" s="6">
        <v>0.003425925925925926</v>
      </c>
    </row>
    <row r="3318" ht="14.25" hidden="1" customHeight="1">
      <c r="A3318" s="2">
        <v>3312.0</v>
      </c>
      <c r="B3318" s="2">
        <v>126462.0</v>
      </c>
      <c r="C3318" s="2" t="s">
        <v>5848</v>
      </c>
      <c r="D3318" s="2" t="s">
        <v>1702</v>
      </c>
      <c r="E3318" s="2" t="s">
        <v>190</v>
      </c>
      <c r="F3318" s="4">
        <v>0.3730439814814815</v>
      </c>
      <c r="G3318" s="4">
        <v>0.3764699074074074</v>
      </c>
      <c r="H3318" s="6">
        <v>0.003425925925925926</v>
      </c>
    </row>
    <row r="3319" ht="14.25" hidden="1" customHeight="1">
      <c r="A3319" s="2">
        <v>3313.0</v>
      </c>
      <c r="B3319" s="2">
        <v>66408.0</v>
      </c>
      <c r="C3319" s="2" t="s">
        <v>5849</v>
      </c>
      <c r="D3319" s="2" t="s">
        <v>5850</v>
      </c>
      <c r="E3319" s="2" t="s">
        <v>26</v>
      </c>
      <c r="F3319" s="4">
        <v>0.38155092592592593</v>
      </c>
      <c r="G3319" s="4">
        <v>0.3849768518518519</v>
      </c>
      <c r="H3319" s="6">
        <v>0.003425925925925926</v>
      </c>
    </row>
    <row r="3320" ht="14.25" hidden="1" customHeight="1">
      <c r="A3320" s="2">
        <v>3314.0</v>
      </c>
      <c r="B3320" s="2">
        <v>33455.0</v>
      </c>
      <c r="C3320" s="2" t="s">
        <v>5851</v>
      </c>
      <c r="D3320" s="2" t="s">
        <v>5337</v>
      </c>
      <c r="E3320" s="2" t="s">
        <v>29</v>
      </c>
      <c r="F3320" s="4">
        <v>0.38693287037037033</v>
      </c>
      <c r="G3320" s="4">
        <v>0.3903587962962963</v>
      </c>
      <c r="H3320" s="6">
        <v>0.003425925925925926</v>
      </c>
    </row>
    <row r="3321" ht="14.25" hidden="1" customHeight="1">
      <c r="A3321" s="2">
        <v>3315.0</v>
      </c>
      <c r="B3321" s="2">
        <v>176006.0</v>
      </c>
      <c r="C3321" s="2" t="s">
        <v>5852</v>
      </c>
      <c r="D3321" s="2" t="s">
        <v>4725</v>
      </c>
      <c r="E3321" s="2" t="s">
        <v>23</v>
      </c>
      <c r="F3321" s="4">
        <v>0.3927083333333334</v>
      </c>
      <c r="G3321" s="4">
        <v>0.3961342592592592</v>
      </c>
      <c r="H3321" s="6">
        <v>0.003425925925925926</v>
      </c>
    </row>
    <row r="3322" ht="14.25" hidden="1" customHeight="1">
      <c r="A3322" s="2">
        <v>3316.0</v>
      </c>
      <c r="B3322" s="2">
        <v>41839.0</v>
      </c>
      <c r="C3322" s="2" t="s">
        <v>5853</v>
      </c>
      <c r="D3322" s="2" t="s">
        <v>2926</v>
      </c>
      <c r="E3322" s="2" t="s">
        <v>190</v>
      </c>
      <c r="F3322" s="4">
        <v>0.41255787037037034</v>
      </c>
      <c r="G3322" s="4">
        <v>0.4159837962962963</v>
      </c>
      <c r="H3322" s="6">
        <v>0.003425925925925926</v>
      </c>
    </row>
    <row r="3323" ht="14.25" hidden="1" customHeight="1">
      <c r="A3323" s="2">
        <v>3317.0</v>
      </c>
      <c r="B3323" s="2">
        <v>545921.0</v>
      </c>
      <c r="C3323" s="2" t="s">
        <v>5854</v>
      </c>
      <c r="D3323" s="2" t="s">
        <v>5430</v>
      </c>
      <c r="E3323" s="2" t="s">
        <v>26</v>
      </c>
      <c r="F3323" s="4">
        <v>0.3130555555555556</v>
      </c>
      <c r="G3323" s="4">
        <v>0.31649305555555557</v>
      </c>
      <c r="H3323" s="6">
        <v>0.0034375</v>
      </c>
    </row>
    <row r="3324" ht="14.25" hidden="1" customHeight="1">
      <c r="A3324" s="2">
        <v>3318.0</v>
      </c>
      <c r="B3324" s="2">
        <v>144536.0</v>
      </c>
      <c r="C3324" s="2" t="s">
        <v>5855</v>
      </c>
      <c r="D3324" s="2" t="s">
        <v>5068</v>
      </c>
      <c r="E3324" s="2" t="s">
        <v>53</v>
      </c>
      <c r="F3324" s="4">
        <v>0.31474537037037037</v>
      </c>
      <c r="G3324" s="4">
        <v>0.31818287037037035</v>
      </c>
      <c r="H3324" s="4">
        <v>0.0034375</v>
      </c>
    </row>
    <row r="3325" ht="14.25" hidden="1" customHeight="1">
      <c r="A3325" s="2">
        <v>3319.0</v>
      </c>
      <c r="B3325" s="2">
        <v>8685.0</v>
      </c>
      <c r="C3325" s="2" t="s">
        <v>5856</v>
      </c>
      <c r="D3325" s="2" t="s">
        <v>5146</v>
      </c>
      <c r="E3325" s="2" t="s">
        <v>48</v>
      </c>
      <c r="F3325" s="4">
        <v>0.31902777777777774</v>
      </c>
      <c r="G3325" s="4">
        <v>0.3224652777777778</v>
      </c>
      <c r="H3325" s="6">
        <v>0.0034375</v>
      </c>
    </row>
    <row r="3326" ht="14.25" hidden="1" customHeight="1">
      <c r="A3326" s="2">
        <v>3320.0</v>
      </c>
      <c r="B3326" s="2">
        <v>43866.0</v>
      </c>
      <c r="C3326" s="2" t="s">
        <v>5857</v>
      </c>
      <c r="D3326" s="2" t="s">
        <v>1147</v>
      </c>
      <c r="E3326" s="2" t="s">
        <v>1128</v>
      </c>
      <c r="F3326" s="4">
        <v>0.32697916666666665</v>
      </c>
      <c r="G3326" s="4">
        <v>0.33041666666666664</v>
      </c>
      <c r="H3326" s="4">
        <v>0.0034375</v>
      </c>
    </row>
    <row r="3327" ht="14.25" hidden="1" customHeight="1">
      <c r="A3327" s="2">
        <v>3321.0</v>
      </c>
      <c r="B3327" s="2">
        <v>132110.0</v>
      </c>
      <c r="C3327" s="2" t="s">
        <v>5858</v>
      </c>
      <c r="D3327" s="2" t="s">
        <v>5859</v>
      </c>
      <c r="E3327" s="2" t="s">
        <v>38</v>
      </c>
      <c r="F3327" s="4">
        <v>0.33034722222222224</v>
      </c>
      <c r="G3327" s="4">
        <v>0.3337847222222223</v>
      </c>
      <c r="H3327" s="6">
        <v>0.0034375</v>
      </c>
    </row>
    <row r="3328" ht="14.25" hidden="1" customHeight="1">
      <c r="A3328" s="2">
        <v>3322.0</v>
      </c>
      <c r="B3328" s="2">
        <v>176977.0</v>
      </c>
      <c r="C3328" s="2" t="s">
        <v>5860</v>
      </c>
      <c r="D3328" s="2" t="s">
        <v>5861</v>
      </c>
      <c r="E3328" s="2" t="s">
        <v>109</v>
      </c>
      <c r="F3328" s="4">
        <v>0.3338425925925926</v>
      </c>
      <c r="G3328" s="4">
        <v>0.33728009259259256</v>
      </c>
      <c r="H3328" s="5">
        <v>0.0034375</v>
      </c>
    </row>
    <row r="3329" ht="14.25" hidden="1" customHeight="1">
      <c r="A3329" s="2">
        <v>3323.0</v>
      </c>
      <c r="B3329" s="2">
        <v>178605.0</v>
      </c>
      <c r="C3329" s="2" t="s">
        <v>5862</v>
      </c>
      <c r="D3329" s="2" t="s">
        <v>724</v>
      </c>
      <c r="E3329" s="2" t="s">
        <v>29</v>
      </c>
      <c r="F3329" s="4">
        <v>0.3346064814814815</v>
      </c>
      <c r="G3329" s="4">
        <v>0.3380439814814815</v>
      </c>
      <c r="H3329" s="6">
        <v>0.0034375</v>
      </c>
    </row>
    <row r="3330" ht="14.25" hidden="1" customHeight="1">
      <c r="A3330" s="2">
        <v>3324.0</v>
      </c>
      <c r="B3330" s="2">
        <v>582207.0</v>
      </c>
      <c r="C3330" s="2" t="s">
        <v>5863</v>
      </c>
      <c r="D3330" s="2" t="s">
        <v>1725</v>
      </c>
      <c r="E3330" s="2" t="s">
        <v>1128</v>
      </c>
      <c r="F3330" s="4">
        <v>0.34891203703703705</v>
      </c>
      <c r="G3330" s="4">
        <v>0.35234953703703703</v>
      </c>
      <c r="H3330" s="4">
        <v>0.0034375</v>
      </c>
    </row>
    <row r="3331" ht="14.25" hidden="1" customHeight="1">
      <c r="A3331" s="2">
        <v>3325.0</v>
      </c>
      <c r="B3331" s="2">
        <v>149938.0</v>
      </c>
      <c r="C3331" s="2" t="s">
        <v>5864</v>
      </c>
      <c r="D3331" s="2" t="s">
        <v>1154</v>
      </c>
      <c r="E3331" s="2" t="s">
        <v>1128</v>
      </c>
      <c r="F3331" s="4">
        <v>0.37077546296296293</v>
      </c>
      <c r="G3331" s="4">
        <v>0.37421296296296297</v>
      </c>
      <c r="H3331" s="4">
        <v>0.0034375</v>
      </c>
    </row>
    <row r="3332" ht="14.25" hidden="1" customHeight="1">
      <c r="A3332" s="2">
        <v>3326.0</v>
      </c>
      <c r="B3332" s="2">
        <v>146571.0</v>
      </c>
      <c r="C3332" s="2" t="s">
        <v>5865</v>
      </c>
      <c r="D3332" s="2" t="s">
        <v>5866</v>
      </c>
      <c r="E3332" s="2" t="s">
        <v>81</v>
      </c>
      <c r="F3332" s="4">
        <v>0.47979166666666667</v>
      </c>
      <c r="G3332" s="4">
        <v>0.48322916666666665</v>
      </c>
      <c r="H3332" s="6">
        <v>0.0034375</v>
      </c>
    </row>
    <row r="3333" ht="14.25" hidden="1" customHeight="1">
      <c r="A3333" s="2">
        <v>3327.0</v>
      </c>
      <c r="B3333" s="2">
        <v>80821.0</v>
      </c>
      <c r="C3333" s="2" t="s">
        <v>5867</v>
      </c>
      <c r="D3333" s="2" t="s">
        <v>5868</v>
      </c>
      <c r="E3333" s="2" t="s">
        <v>26</v>
      </c>
      <c r="F3333" s="4">
        <v>0.31957175925925924</v>
      </c>
      <c r="G3333" s="4">
        <v>0.3230208333333333</v>
      </c>
      <c r="H3333" s="6">
        <v>0.0034490740740740745</v>
      </c>
    </row>
    <row r="3334" ht="14.25" hidden="1" customHeight="1">
      <c r="A3334" s="2">
        <v>3328.0</v>
      </c>
      <c r="B3334" s="2">
        <v>175168.0</v>
      </c>
      <c r="C3334" s="2" t="s">
        <v>5869</v>
      </c>
      <c r="D3334" s="2" t="s">
        <v>2338</v>
      </c>
      <c r="E3334" s="2" t="s">
        <v>26</v>
      </c>
      <c r="F3334" s="4">
        <v>0.3227083333333333</v>
      </c>
      <c r="G3334" s="4">
        <v>0.3261574074074074</v>
      </c>
      <c r="H3334" s="6">
        <v>0.0034490740740740745</v>
      </c>
    </row>
    <row r="3335" ht="14.25" hidden="1" customHeight="1">
      <c r="A3335" s="2">
        <v>3329.0</v>
      </c>
      <c r="B3335" s="2">
        <v>22406.0</v>
      </c>
      <c r="C3335" s="2" t="s">
        <v>5870</v>
      </c>
      <c r="D3335" s="2" t="s">
        <v>4369</v>
      </c>
      <c r="E3335" s="2" t="s">
        <v>53</v>
      </c>
      <c r="F3335" s="4">
        <v>0.3400810185185185</v>
      </c>
      <c r="G3335" s="4">
        <v>0.3435300925925926</v>
      </c>
      <c r="H3335" s="4">
        <v>0.0034490740740740745</v>
      </c>
    </row>
    <row r="3336" ht="14.25" hidden="1" customHeight="1">
      <c r="A3336" s="2">
        <v>3330.0</v>
      </c>
      <c r="B3336" s="2">
        <v>176136.0</v>
      </c>
      <c r="C3336" s="2" t="s">
        <v>5871</v>
      </c>
      <c r="D3336" s="2" t="s">
        <v>5872</v>
      </c>
      <c r="E3336" s="2" t="s">
        <v>104</v>
      </c>
      <c r="F3336" s="4">
        <v>0.37407407407407406</v>
      </c>
      <c r="G3336" s="4">
        <v>0.3775231481481482</v>
      </c>
      <c r="H3336" s="5">
        <v>0.0034490740740740745</v>
      </c>
    </row>
    <row r="3337" ht="14.25" hidden="1" customHeight="1">
      <c r="A3337" s="2">
        <v>3331.0</v>
      </c>
      <c r="B3337" s="2">
        <v>178034.0</v>
      </c>
      <c r="C3337" s="2" t="s">
        <v>5873</v>
      </c>
      <c r="D3337" s="2" t="s">
        <v>1057</v>
      </c>
      <c r="E3337" s="2" t="s">
        <v>38</v>
      </c>
      <c r="F3337" s="4">
        <v>0.38302083333333337</v>
      </c>
      <c r="G3337" s="4">
        <v>0.3864699074074074</v>
      </c>
      <c r="H3337" s="6">
        <v>0.0034490740740740745</v>
      </c>
    </row>
    <row r="3338" ht="14.25" hidden="1" customHeight="1">
      <c r="A3338" s="2">
        <v>3332.0</v>
      </c>
      <c r="B3338" s="2">
        <v>117.0</v>
      </c>
      <c r="C3338" s="2" t="s">
        <v>5874</v>
      </c>
      <c r="D3338" s="2" t="s">
        <v>5875</v>
      </c>
      <c r="E3338" s="2" t="s">
        <v>48</v>
      </c>
      <c r="F3338" s="4">
        <v>0.3945601851851852</v>
      </c>
      <c r="G3338" s="4">
        <v>0.39800925925925923</v>
      </c>
      <c r="H3338" s="6">
        <v>0.0034490740740740745</v>
      </c>
    </row>
    <row r="3339" ht="14.25" hidden="1" customHeight="1">
      <c r="A3339" s="2">
        <v>3333.0</v>
      </c>
      <c r="B3339" s="2">
        <v>178707.0</v>
      </c>
      <c r="C3339" s="2" t="s">
        <v>5876</v>
      </c>
      <c r="D3339" s="2" t="s">
        <v>608</v>
      </c>
      <c r="E3339" s="2" t="s">
        <v>13</v>
      </c>
      <c r="F3339" s="4">
        <v>0.39462962962962966</v>
      </c>
      <c r="G3339" s="4">
        <v>0.3980787037037037</v>
      </c>
      <c r="H3339" s="6">
        <v>0.0034490740740740745</v>
      </c>
    </row>
    <row r="3340" ht="14.25" customHeight="1">
      <c r="A3340" s="2">
        <v>3334.0</v>
      </c>
      <c r="B3340" s="2">
        <v>177867.0</v>
      </c>
      <c r="C3340" s="2" t="s">
        <v>5877</v>
      </c>
      <c r="D3340" s="2" t="s">
        <v>5878</v>
      </c>
      <c r="E3340" s="2" t="s">
        <v>498</v>
      </c>
      <c r="F3340" s="4">
        <v>0.40349537037037037</v>
      </c>
      <c r="G3340" s="4">
        <v>0.4069444444444445</v>
      </c>
      <c r="H3340" s="7">
        <f>G3340-F3340</f>
        <v>0.003449074074</v>
      </c>
    </row>
    <row r="3341" ht="14.25" hidden="1" customHeight="1">
      <c r="A3341" s="2">
        <v>3335.0</v>
      </c>
      <c r="B3341" s="2">
        <v>144543.0</v>
      </c>
      <c r="C3341" s="2" t="s">
        <v>5879</v>
      </c>
      <c r="D3341" s="2" t="s">
        <v>5880</v>
      </c>
      <c r="E3341" s="2" t="s">
        <v>13</v>
      </c>
      <c r="F3341" s="4">
        <v>0.4115393518518518</v>
      </c>
      <c r="G3341" s="4">
        <v>0.41498842592592594</v>
      </c>
      <c r="H3341" s="6">
        <v>0.0034490740740740745</v>
      </c>
    </row>
    <row r="3342" ht="14.25" hidden="1" customHeight="1">
      <c r="A3342" s="2">
        <v>3336.0</v>
      </c>
      <c r="B3342" s="2">
        <v>369.0</v>
      </c>
      <c r="C3342" s="2" t="s">
        <v>5881</v>
      </c>
      <c r="D3342" s="2" t="s">
        <v>5882</v>
      </c>
      <c r="E3342" s="2" t="s">
        <v>142</v>
      </c>
      <c r="F3342" s="4">
        <v>0.4266319444444444</v>
      </c>
      <c r="G3342" s="4">
        <v>0.4300810185185185</v>
      </c>
      <c r="H3342" s="6">
        <v>0.0034490740740740745</v>
      </c>
    </row>
    <row r="3343" ht="14.25" hidden="1" customHeight="1">
      <c r="A3343" s="2">
        <v>3337.0</v>
      </c>
      <c r="B3343" s="2">
        <v>145995.0</v>
      </c>
      <c r="C3343" s="2" t="s">
        <v>5883</v>
      </c>
      <c r="D3343" s="2" t="s">
        <v>1384</v>
      </c>
      <c r="E3343" s="2" t="s">
        <v>1123</v>
      </c>
      <c r="F3343" s="4">
        <v>0.5503125</v>
      </c>
      <c r="G3343" s="4">
        <v>0.5537615740740741</v>
      </c>
      <c r="H3343" s="6">
        <v>0.0034490740740740745</v>
      </c>
    </row>
    <row r="3344" ht="14.25" hidden="1" customHeight="1">
      <c r="A3344" s="2">
        <v>3338.0</v>
      </c>
      <c r="B3344" s="2">
        <v>7889.0</v>
      </c>
      <c r="C3344" s="2" t="s">
        <v>5884</v>
      </c>
      <c r="D3344" s="2" t="s">
        <v>5640</v>
      </c>
      <c r="E3344" s="2" t="s">
        <v>53</v>
      </c>
      <c r="F3344" s="4">
        <v>0.3308101851851852</v>
      </c>
      <c r="G3344" s="4">
        <v>0.33427083333333335</v>
      </c>
      <c r="H3344" s="4">
        <v>0.0034606481481481485</v>
      </c>
    </row>
    <row r="3345" ht="14.25" hidden="1" customHeight="1">
      <c r="A3345" s="2">
        <v>3339.0</v>
      </c>
      <c r="B3345" s="2">
        <v>54216.0</v>
      </c>
      <c r="C3345" s="2" t="s">
        <v>5885</v>
      </c>
      <c r="D3345" s="2" t="s">
        <v>2532</v>
      </c>
      <c r="E3345" s="2" t="s">
        <v>135</v>
      </c>
      <c r="F3345" s="4">
        <v>0.3409143518518518</v>
      </c>
      <c r="G3345" s="4">
        <v>0.34437500000000004</v>
      </c>
      <c r="H3345" s="4">
        <v>0.0034606481481481485</v>
      </c>
    </row>
    <row r="3346" ht="14.25" hidden="1" customHeight="1">
      <c r="A3346" s="2">
        <v>3340.0</v>
      </c>
      <c r="B3346" s="2">
        <v>178822.0</v>
      </c>
      <c r="C3346" s="2" t="s">
        <v>5886</v>
      </c>
      <c r="D3346" s="2" t="s">
        <v>483</v>
      </c>
      <c r="E3346" s="2" t="s">
        <v>109</v>
      </c>
      <c r="F3346" s="4">
        <v>0.3520138888888889</v>
      </c>
      <c r="G3346" s="4">
        <v>0.3554745370370371</v>
      </c>
      <c r="H3346" s="5">
        <v>0.0034606481481481485</v>
      </c>
    </row>
    <row r="3347" ht="14.25" hidden="1" customHeight="1">
      <c r="A3347" s="2">
        <v>3341.0</v>
      </c>
      <c r="B3347" s="2">
        <v>145565.0</v>
      </c>
      <c r="C3347" s="2" t="s">
        <v>5887</v>
      </c>
      <c r="D3347" s="2" t="s">
        <v>1137</v>
      </c>
      <c r="E3347" s="2" t="s">
        <v>1123</v>
      </c>
      <c r="F3347" s="4">
        <v>0.3589351851851852</v>
      </c>
      <c r="G3347" s="4">
        <v>0.3623958333333333</v>
      </c>
      <c r="H3347" s="6">
        <v>0.0034606481481481485</v>
      </c>
    </row>
    <row r="3348" ht="14.25" hidden="1" customHeight="1">
      <c r="A3348" s="2">
        <v>3342.0</v>
      </c>
      <c r="B3348" s="2">
        <v>2972.0</v>
      </c>
      <c r="C3348" s="2" t="s">
        <v>5888</v>
      </c>
      <c r="D3348" s="2" t="s">
        <v>5889</v>
      </c>
      <c r="E3348" s="2" t="s">
        <v>41</v>
      </c>
      <c r="F3348" s="4">
        <v>0.3880092592592593</v>
      </c>
      <c r="G3348" s="4">
        <v>0.39146990740740745</v>
      </c>
      <c r="H3348" s="6">
        <v>0.0034606481481481485</v>
      </c>
    </row>
    <row r="3349" ht="14.25" hidden="1" customHeight="1">
      <c r="A3349" s="2">
        <v>3343.0</v>
      </c>
      <c r="B3349" s="2">
        <v>39953.0</v>
      </c>
      <c r="C3349" s="2" t="s">
        <v>5890</v>
      </c>
      <c r="D3349" s="2" t="s">
        <v>1587</v>
      </c>
      <c r="E3349" s="2" t="s">
        <v>1992</v>
      </c>
      <c r="F3349" s="4">
        <v>0.3923148148148148</v>
      </c>
      <c r="G3349" s="4">
        <v>0.395775462962963</v>
      </c>
      <c r="H3349" s="4">
        <v>0.0034606481481481485</v>
      </c>
    </row>
    <row r="3350" ht="14.25" hidden="1" customHeight="1">
      <c r="A3350" s="2">
        <v>3344.0</v>
      </c>
      <c r="B3350" s="2">
        <v>118152.0</v>
      </c>
      <c r="C3350" s="2" t="s">
        <v>5891</v>
      </c>
      <c r="D3350" s="2" t="s">
        <v>5892</v>
      </c>
      <c r="E3350" s="2" t="s">
        <v>35</v>
      </c>
      <c r="F3350" s="4">
        <v>0.3926736111111111</v>
      </c>
      <c r="G3350" s="4">
        <v>0.3961342592592592</v>
      </c>
      <c r="H3350" s="4">
        <v>0.0034606481481481485</v>
      </c>
    </row>
    <row r="3351" ht="14.25" hidden="1" customHeight="1">
      <c r="A3351" s="2">
        <v>3345.0</v>
      </c>
      <c r="B3351" s="2">
        <v>589101.0</v>
      </c>
      <c r="C3351" s="2" t="s">
        <v>5893</v>
      </c>
      <c r="D3351" s="2" t="s">
        <v>5894</v>
      </c>
      <c r="E3351" s="2" t="s">
        <v>48</v>
      </c>
      <c r="F3351" s="4">
        <v>0.3932060185185185</v>
      </c>
      <c r="G3351" s="4">
        <v>0.39666666666666667</v>
      </c>
      <c r="H3351" s="6">
        <v>0.0034606481481481485</v>
      </c>
    </row>
    <row r="3352" ht="14.25" hidden="1" customHeight="1">
      <c r="A3352" s="2">
        <v>3346.0</v>
      </c>
      <c r="B3352" s="2">
        <v>178103.0</v>
      </c>
      <c r="C3352" s="2" t="s">
        <v>5895</v>
      </c>
      <c r="D3352" s="2" t="s">
        <v>5896</v>
      </c>
      <c r="E3352" s="2" t="s">
        <v>343</v>
      </c>
      <c r="F3352" s="4">
        <v>0.4213078703703704</v>
      </c>
      <c r="G3352" s="4">
        <v>0.42476851851851855</v>
      </c>
      <c r="H3352" s="6">
        <v>0.0034606481481481485</v>
      </c>
    </row>
    <row r="3353" ht="14.25" hidden="1" customHeight="1">
      <c r="A3353" s="2">
        <v>3347.0</v>
      </c>
      <c r="B3353" s="2">
        <v>175540.0</v>
      </c>
      <c r="C3353" s="2" t="s">
        <v>5897</v>
      </c>
      <c r="D3353" s="2" t="s">
        <v>2392</v>
      </c>
      <c r="E3353" s="2" t="s">
        <v>190</v>
      </c>
      <c r="F3353" s="4">
        <v>0.44017361111111114</v>
      </c>
      <c r="G3353" s="4">
        <v>0.44363425925925926</v>
      </c>
      <c r="H3353" s="6">
        <v>0.0034606481481481485</v>
      </c>
    </row>
    <row r="3354" ht="14.25" hidden="1" customHeight="1">
      <c r="A3354" s="2">
        <v>3348.0</v>
      </c>
      <c r="B3354" s="2">
        <v>9596.0</v>
      </c>
      <c r="C3354" s="2" t="s">
        <v>5898</v>
      </c>
      <c r="D3354" s="2" t="s">
        <v>5899</v>
      </c>
      <c r="E3354" s="2" t="s">
        <v>53</v>
      </c>
      <c r="F3354" s="4">
        <v>0.46902777777777777</v>
      </c>
      <c r="G3354" s="4">
        <v>0.47248842592592594</v>
      </c>
      <c r="H3354" s="4">
        <v>0.0034606481481481485</v>
      </c>
    </row>
    <row r="3355" ht="14.25" hidden="1" customHeight="1">
      <c r="A3355" s="2">
        <v>3349.0</v>
      </c>
      <c r="B3355" s="2">
        <v>174891.0</v>
      </c>
      <c r="C3355" s="2" t="s">
        <v>5900</v>
      </c>
      <c r="D3355" s="2" t="s">
        <v>1664</v>
      </c>
      <c r="E3355" s="2" t="s">
        <v>1128</v>
      </c>
      <c r="F3355" s="4">
        <v>0.30577546296296293</v>
      </c>
      <c r="G3355" s="4">
        <v>0.3092476851851852</v>
      </c>
      <c r="H3355" s="4">
        <v>0.003472222222222222</v>
      </c>
    </row>
    <row r="3356" ht="14.25" hidden="1" customHeight="1">
      <c r="A3356" s="2">
        <v>3350.0</v>
      </c>
      <c r="B3356" s="2">
        <v>130587.0</v>
      </c>
      <c r="C3356" s="2" t="s">
        <v>5901</v>
      </c>
      <c r="D3356" s="2" t="s">
        <v>2137</v>
      </c>
      <c r="E3356" s="2" t="s">
        <v>26</v>
      </c>
      <c r="F3356" s="4">
        <v>0.30918981481481483</v>
      </c>
      <c r="G3356" s="4">
        <v>0.31266203703703704</v>
      </c>
      <c r="H3356" s="6">
        <v>0.003472222222222222</v>
      </c>
    </row>
    <row r="3357" ht="14.25" hidden="1" customHeight="1">
      <c r="A3357" s="2">
        <v>3351.0</v>
      </c>
      <c r="B3357" s="2">
        <v>149022.0</v>
      </c>
      <c r="C3357" s="2" t="s">
        <v>5902</v>
      </c>
      <c r="D3357" s="2" t="s">
        <v>276</v>
      </c>
      <c r="E3357" s="2" t="s">
        <v>1128</v>
      </c>
      <c r="F3357" s="4">
        <v>0.3264236111111111</v>
      </c>
      <c r="G3357" s="4">
        <v>0.32989583333333333</v>
      </c>
      <c r="H3357" s="4">
        <v>0.003472222222222222</v>
      </c>
    </row>
    <row r="3358" ht="14.25" hidden="1" customHeight="1">
      <c r="A3358" s="2">
        <v>3352.0</v>
      </c>
      <c r="B3358" s="2">
        <v>64349.0</v>
      </c>
      <c r="C3358" s="2" t="s">
        <v>5903</v>
      </c>
      <c r="D3358" s="2" t="s">
        <v>1604</v>
      </c>
      <c r="E3358" s="2" t="s">
        <v>26</v>
      </c>
      <c r="F3358" s="4">
        <v>0.3283449074074074</v>
      </c>
      <c r="G3358" s="4">
        <v>0.33181712962962967</v>
      </c>
      <c r="H3358" s="6">
        <v>0.003472222222222222</v>
      </c>
    </row>
    <row r="3359" ht="14.25" hidden="1" customHeight="1">
      <c r="A3359" s="2">
        <v>3353.0</v>
      </c>
      <c r="B3359" s="2">
        <v>174915.0</v>
      </c>
      <c r="C3359" s="2" t="s">
        <v>5904</v>
      </c>
      <c r="D3359" s="2" t="s">
        <v>5905</v>
      </c>
      <c r="E3359" s="2" t="s">
        <v>38</v>
      </c>
      <c r="F3359" s="4">
        <v>0.3336574074074074</v>
      </c>
      <c r="G3359" s="4">
        <v>0.3371296296296296</v>
      </c>
      <c r="H3359" s="6">
        <v>0.003472222222222222</v>
      </c>
    </row>
    <row r="3360" ht="14.25" hidden="1" customHeight="1">
      <c r="A3360" s="2">
        <v>3354.0</v>
      </c>
      <c r="B3360" s="2">
        <v>87084.0</v>
      </c>
      <c r="C3360" s="2" t="s">
        <v>5906</v>
      </c>
      <c r="D3360" s="2" t="s">
        <v>5907</v>
      </c>
      <c r="E3360" s="2" t="s">
        <v>142</v>
      </c>
      <c r="F3360" s="4">
        <v>0.33394675925925926</v>
      </c>
      <c r="G3360" s="4">
        <v>0.3374189814814815</v>
      </c>
      <c r="H3360" s="6">
        <v>0.003472222222222222</v>
      </c>
    </row>
    <row r="3361" ht="14.25" hidden="1" customHeight="1">
      <c r="A3361" s="2">
        <v>3355.0</v>
      </c>
      <c r="B3361" s="2">
        <v>178027.0</v>
      </c>
      <c r="C3361" s="2" t="s">
        <v>5908</v>
      </c>
      <c r="D3361" s="2" t="s">
        <v>1069</v>
      </c>
      <c r="E3361" s="2" t="s">
        <v>35</v>
      </c>
      <c r="F3361" s="4">
        <v>0.33439814814814817</v>
      </c>
      <c r="G3361" s="4">
        <v>0.3378703703703703</v>
      </c>
      <c r="H3361" s="4">
        <v>0.003472222222222222</v>
      </c>
    </row>
    <row r="3362" ht="14.25" hidden="1" customHeight="1">
      <c r="A3362" s="2">
        <v>3356.0</v>
      </c>
      <c r="B3362" s="2">
        <v>167768.0</v>
      </c>
      <c r="C3362" s="2" t="s">
        <v>5909</v>
      </c>
      <c r="D3362" s="2" t="s">
        <v>5910</v>
      </c>
      <c r="E3362" s="2" t="s">
        <v>41</v>
      </c>
      <c r="F3362" s="4">
        <v>0.34358796296296296</v>
      </c>
      <c r="G3362" s="4">
        <v>0.34706018518518517</v>
      </c>
      <c r="H3362" s="6">
        <v>0.003472222222222222</v>
      </c>
    </row>
    <row r="3363" ht="14.25" customHeight="1">
      <c r="A3363" s="2">
        <v>3357.0</v>
      </c>
      <c r="B3363" s="2">
        <v>149365.0</v>
      </c>
      <c r="C3363" s="2" t="s">
        <v>5911</v>
      </c>
      <c r="D3363" s="2" t="s">
        <v>5912</v>
      </c>
      <c r="E3363" s="2" t="s">
        <v>498</v>
      </c>
      <c r="F3363" s="4">
        <v>0.34618055555555555</v>
      </c>
      <c r="G3363" s="4">
        <v>0.3496527777777778</v>
      </c>
      <c r="H3363" s="7">
        <f>G3363-F3363</f>
        <v>0.003472222222</v>
      </c>
    </row>
    <row r="3364" ht="14.25" hidden="1" customHeight="1">
      <c r="A3364" s="2">
        <v>3358.0</v>
      </c>
      <c r="B3364" s="2">
        <v>610736.0</v>
      </c>
      <c r="C3364" s="2" t="s">
        <v>5913</v>
      </c>
      <c r="D3364" s="2" t="s">
        <v>4573</v>
      </c>
      <c r="E3364" s="2" t="s">
        <v>48</v>
      </c>
      <c r="F3364" s="4">
        <v>0.3470138888888889</v>
      </c>
      <c r="G3364" s="4">
        <v>0.3504861111111111</v>
      </c>
      <c r="H3364" s="6">
        <v>0.003472222222222222</v>
      </c>
    </row>
    <row r="3365" ht="14.25" hidden="1" customHeight="1">
      <c r="A3365" s="2">
        <v>3359.0</v>
      </c>
      <c r="B3365" s="2">
        <v>600649.0</v>
      </c>
      <c r="C3365" s="2" t="s">
        <v>5914</v>
      </c>
      <c r="D3365" s="2" t="s">
        <v>5796</v>
      </c>
      <c r="E3365" s="2" t="s">
        <v>32</v>
      </c>
      <c r="F3365" s="4">
        <v>0.3509143518518518</v>
      </c>
      <c r="G3365" s="4">
        <v>0.3543865740740741</v>
      </c>
      <c r="H3365" s="6">
        <v>0.003472222222222222</v>
      </c>
    </row>
    <row r="3366" ht="14.25" hidden="1" customHeight="1">
      <c r="A3366" s="2">
        <v>3360.0</v>
      </c>
      <c r="B3366" s="2">
        <v>167059.0</v>
      </c>
      <c r="C3366" s="2" t="s">
        <v>5915</v>
      </c>
      <c r="D3366" s="2" t="s">
        <v>638</v>
      </c>
      <c r="E3366" s="2" t="s">
        <v>53</v>
      </c>
      <c r="F3366" s="4">
        <v>0.35248842592592594</v>
      </c>
      <c r="G3366" s="4">
        <v>0.35596064814814815</v>
      </c>
      <c r="H3366" s="4">
        <v>0.003472222222222222</v>
      </c>
    </row>
    <row r="3367" ht="14.25" hidden="1" customHeight="1">
      <c r="A3367" s="2">
        <v>3361.0</v>
      </c>
      <c r="B3367" s="2">
        <v>175806.0</v>
      </c>
      <c r="C3367" s="2" t="s">
        <v>5916</v>
      </c>
      <c r="D3367" s="2" t="s">
        <v>5917</v>
      </c>
      <c r="E3367" s="2" t="s">
        <v>81</v>
      </c>
      <c r="F3367" s="4">
        <v>0.3551041666666667</v>
      </c>
      <c r="G3367" s="4">
        <v>0.3585763888888889</v>
      </c>
      <c r="H3367" s="6">
        <v>0.003472222222222222</v>
      </c>
    </row>
    <row r="3368" ht="14.25" customHeight="1">
      <c r="A3368" s="2">
        <v>3362.0</v>
      </c>
      <c r="B3368" s="2">
        <v>105157.0</v>
      </c>
      <c r="C3368" s="2" t="s">
        <v>5918</v>
      </c>
      <c r="D3368" s="2" t="s">
        <v>5919</v>
      </c>
      <c r="E3368" s="2" t="s">
        <v>498</v>
      </c>
      <c r="F3368" s="4">
        <v>0.3569675925925926</v>
      </c>
      <c r="G3368" s="4">
        <v>0.36043981481481485</v>
      </c>
      <c r="H3368" s="7">
        <f>G3368-F3368</f>
        <v>0.003472222222</v>
      </c>
    </row>
    <row r="3369" ht="14.25" hidden="1" customHeight="1">
      <c r="A3369" s="2">
        <v>3363.0</v>
      </c>
      <c r="B3369" s="2">
        <v>169082.0</v>
      </c>
      <c r="C3369" s="2" t="s">
        <v>5920</v>
      </c>
      <c r="D3369" s="2" t="s">
        <v>5921</v>
      </c>
      <c r="E3369" s="2" t="s">
        <v>13</v>
      </c>
      <c r="F3369" s="4">
        <v>0.3641898148148148</v>
      </c>
      <c r="G3369" s="4">
        <v>0.367662037037037</v>
      </c>
      <c r="H3369" s="6">
        <v>0.003472222222222222</v>
      </c>
    </row>
    <row r="3370" ht="14.25" hidden="1" customHeight="1">
      <c r="A3370" s="2">
        <v>3364.0</v>
      </c>
      <c r="B3370" s="2">
        <v>179051.0</v>
      </c>
      <c r="C3370" s="2" t="s">
        <v>5922</v>
      </c>
      <c r="D3370" s="2" t="s">
        <v>266</v>
      </c>
      <c r="E3370" s="2" t="s">
        <v>61</v>
      </c>
      <c r="F3370" s="4">
        <v>0.37880787037037034</v>
      </c>
      <c r="G3370" s="4">
        <v>0.3822800925925926</v>
      </c>
      <c r="H3370" s="6">
        <v>0.003472222222222222</v>
      </c>
    </row>
    <row r="3371" ht="14.25" hidden="1" customHeight="1">
      <c r="A3371" s="2">
        <v>3365.0</v>
      </c>
      <c r="B3371" s="2">
        <v>174064.0</v>
      </c>
      <c r="C3371" s="2" t="s">
        <v>5923</v>
      </c>
      <c r="D3371" s="2" t="s">
        <v>5924</v>
      </c>
      <c r="E3371" s="2" t="s">
        <v>53</v>
      </c>
      <c r="F3371" s="4">
        <v>0.393900462962963</v>
      </c>
      <c r="G3371" s="4">
        <v>0.39737268518518515</v>
      </c>
      <c r="H3371" s="4">
        <v>0.003472222222222222</v>
      </c>
    </row>
    <row r="3372" ht="14.25" hidden="1" customHeight="1">
      <c r="A3372" s="2">
        <v>3366.0</v>
      </c>
      <c r="B3372" s="2">
        <v>40459.0</v>
      </c>
      <c r="C3372" s="2" t="s">
        <v>5925</v>
      </c>
      <c r="D3372" s="2" t="s">
        <v>3348</v>
      </c>
      <c r="E3372" s="2" t="s">
        <v>48</v>
      </c>
      <c r="F3372" s="4">
        <v>0.30994212962962964</v>
      </c>
      <c r="G3372" s="4">
        <v>0.31342592592592594</v>
      </c>
      <c r="H3372" s="6">
        <v>0.003483796296296296</v>
      </c>
    </row>
    <row r="3373" ht="14.25" hidden="1" customHeight="1">
      <c r="A3373" s="2">
        <v>3367.0</v>
      </c>
      <c r="B3373" s="2">
        <v>169168.0</v>
      </c>
      <c r="C3373" s="2" t="s">
        <v>5926</v>
      </c>
      <c r="D3373" s="2" t="s">
        <v>5927</v>
      </c>
      <c r="E3373" s="2" t="s">
        <v>53</v>
      </c>
      <c r="F3373" s="4">
        <v>0.311875</v>
      </c>
      <c r="G3373" s="4">
        <v>0.3153587962962963</v>
      </c>
      <c r="H3373" s="4">
        <v>0.003483796296296296</v>
      </c>
    </row>
    <row r="3374" ht="14.25" hidden="1" customHeight="1">
      <c r="A3374" s="2">
        <v>3368.0</v>
      </c>
      <c r="B3374" s="2">
        <v>174581.0</v>
      </c>
      <c r="C3374" s="2" t="s">
        <v>5928</v>
      </c>
      <c r="D3374" s="2" t="s">
        <v>3446</v>
      </c>
      <c r="E3374" s="2" t="s">
        <v>190</v>
      </c>
      <c r="F3374" s="4">
        <v>0.3249074074074074</v>
      </c>
      <c r="G3374" s="4">
        <v>0.3283912037037037</v>
      </c>
      <c r="H3374" s="6">
        <v>0.003483796296296296</v>
      </c>
    </row>
    <row r="3375" ht="14.25" hidden="1" customHeight="1">
      <c r="A3375" s="2">
        <v>3369.0</v>
      </c>
      <c r="B3375" s="2">
        <v>24593.0</v>
      </c>
      <c r="C3375" s="2" t="s">
        <v>5929</v>
      </c>
      <c r="D3375" s="2" t="s">
        <v>5930</v>
      </c>
      <c r="E3375" s="2" t="s">
        <v>38</v>
      </c>
      <c r="F3375" s="4">
        <v>0.3277083333333333</v>
      </c>
      <c r="G3375" s="4">
        <v>0.33119212962962963</v>
      </c>
      <c r="H3375" s="6">
        <v>0.003483796296296296</v>
      </c>
    </row>
    <row r="3376" ht="14.25" hidden="1" customHeight="1">
      <c r="A3376" s="2">
        <v>3370.0</v>
      </c>
      <c r="B3376" s="2">
        <v>174291.0</v>
      </c>
      <c r="C3376" s="2" t="s">
        <v>5931</v>
      </c>
      <c r="D3376" s="2" t="s">
        <v>5932</v>
      </c>
      <c r="E3376" s="2" t="s">
        <v>61</v>
      </c>
      <c r="F3376" s="4">
        <v>0.35298611111111117</v>
      </c>
      <c r="G3376" s="4">
        <v>0.3564699074074074</v>
      </c>
      <c r="H3376" s="6">
        <v>0.003483796296296296</v>
      </c>
    </row>
    <row r="3377" ht="14.25" hidden="1" customHeight="1">
      <c r="A3377" s="2">
        <v>3371.0</v>
      </c>
      <c r="B3377" s="2">
        <v>142220.0</v>
      </c>
      <c r="C3377" s="2" t="s">
        <v>5933</v>
      </c>
      <c r="D3377" s="2" t="s">
        <v>3128</v>
      </c>
      <c r="E3377" s="2" t="s">
        <v>511</v>
      </c>
      <c r="F3377" s="4">
        <v>0.3550578703703704</v>
      </c>
      <c r="G3377" s="4">
        <v>0.3585416666666667</v>
      </c>
      <c r="H3377" s="6">
        <v>0.003483796296296296</v>
      </c>
    </row>
    <row r="3378" ht="14.25" hidden="1" customHeight="1">
      <c r="A3378" s="2">
        <v>3372.0</v>
      </c>
      <c r="B3378" s="2">
        <v>609508.0</v>
      </c>
      <c r="C3378" s="2" t="s">
        <v>5934</v>
      </c>
      <c r="D3378" s="2" t="s">
        <v>5935</v>
      </c>
      <c r="E3378" s="2" t="s">
        <v>23</v>
      </c>
      <c r="F3378" s="4">
        <v>0.3656134259259259</v>
      </c>
      <c r="G3378" s="4">
        <v>0.3690972222222222</v>
      </c>
      <c r="H3378" s="6">
        <v>0.003483796296296296</v>
      </c>
    </row>
    <row r="3379" ht="14.25" hidden="1" customHeight="1">
      <c r="A3379" s="2">
        <v>3373.0</v>
      </c>
      <c r="B3379" s="2">
        <v>20661.0</v>
      </c>
      <c r="C3379" s="2" t="s">
        <v>5936</v>
      </c>
      <c r="D3379" s="2" t="s">
        <v>2563</v>
      </c>
      <c r="E3379" s="2" t="s">
        <v>190</v>
      </c>
      <c r="F3379" s="4">
        <v>0.3819212962962963</v>
      </c>
      <c r="G3379" s="4">
        <v>0.38540509259259265</v>
      </c>
      <c r="H3379" s="6">
        <v>0.003483796296296296</v>
      </c>
    </row>
    <row r="3380" ht="14.25" hidden="1" customHeight="1">
      <c r="A3380" s="2">
        <v>3374.0</v>
      </c>
      <c r="B3380" s="2">
        <v>143718.0</v>
      </c>
      <c r="C3380" s="2" t="s">
        <v>5937</v>
      </c>
      <c r="D3380" s="2" t="s">
        <v>3023</v>
      </c>
      <c r="E3380" s="2" t="s">
        <v>190</v>
      </c>
      <c r="F3380" s="4">
        <v>0.3983912037037037</v>
      </c>
      <c r="G3380" s="4">
        <v>0.401875</v>
      </c>
      <c r="H3380" s="6">
        <v>0.003483796296296296</v>
      </c>
    </row>
    <row r="3381" ht="14.25" hidden="1" customHeight="1">
      <c r="A3381" s="2">
        <v>3375.0</v>
      </c>
      <c r="B3381" s="2">
        <v>175732.0</v>
      </c>
      <c r="C3381" s="2" t="s">
        <v>5938</v>
      </c>
      <c r="D3381" s="2" t="s">
        <v>846</v>
      </c>
      <c r="E3381" s="2" t="s">
        <v>53</v>
      </c>
      <c r="F3381" s="4">
        <v>0.40405092592592595</v>
      </c>
      <c r="G3381" s="4">
        <v>0.40753472222222226</v>
      </c>
      <c r="H3381" s="4">
        <v>0.003483796296296296</v>
      </c>
    </row>
    <row r="3382" ht="14.25" hidden="1" customHeight="1">
      <c r="A3382" s="2">
        <v>3376.0</v>
      </c>
      <c r="B3382" s="2">
        <v>583201.0</v>
      </c>
      <c r="C3382" s="2" t="s">
        <v>5939</v>
      </c>
      <c r="D3382" s="2" t="s">
        <v>3341</v>
      </c>
      <c r="E3382" s="2" t="s">
        <v>190</v>
      </c>
      <c r="F3382" s="4">
        <v>0.4305208333333333</v>
      </c>
      <c r="G3382" s="4">
        <v>0.4340046296296296</v>
      </c>
      <c r="H3382" s="6">
        <v>0.003483796296296296</v>
      </c>
    </row>
    <row r="3383" ht="14.25" hidden="1" customHeight="1">
      <c r="A3383" s="2">
        <v>3377.0</v>
      </c>
      <c r="B3383" s="2">
        <v>178278.0</v>
      </c>
      <c r="C3383" s="2" t="s">
        <v>5940</v>
      </c>
      <c r="D3383" s="2" t="s">
        <v>5941</v>
      </c>
      <c r="E3383" s="2" t="s">
        <v>48</v>
      </c>
      <c r="F3383" s="4">
        <v>0.3062962962962963</v>
      </c>
      <c r="G3383" s="4">
        <v>0.30979166666666663</v>
      </c>
      <c r="H3383" s="6">
        <v>0.0034953703703703705</v>
      </c>
    </row>
    <row r="3384" ht="14.25" hidden="1" customHeight="1">
      <c r="A3384" s="2">
        <v>3378.0</v>
      </c>
      <c r="B3384" s="2">
        <v>124165.0</v>
      </c>
      <c r="C3384" s="2" t="s">
        <v>5942</v>
      </c>
      <c r="D3384" s="2" t="s">
        <v>5943</v>
      </c>
      <c r="E3384" s="2" t="s">
        <v>41</v>
      </c>
      <c r="F3384" s="4">
        <v>0.318275462962963</v>
      </c>
      <c r="G3384" s="4">
        <v>0.32177083333333334</v>
      </c>
      <c r="H3384" s="6">
        <v>0.0034953703703703705</v>
      </c>
    </row>
    <row r="3385" ht="14.25" hidden="1" customHeight="1">
      <c r="A3385" s="2">
        <v>3379.0</v>
      </c>
      <c r="B3385" s="2">
        <v>61751.0</v>
      </c>
      <c r="C3385" s="2" t="s">
        <v>5944</v>
      </c>
      <c r="D3385" s="2" t="s">
        <v>5945</v>
      </c>
      <c r="E3385" s="2" t="s">
        <v>26</v>
      </c>
      <c r="F3385" s="4">
        <v>0.32988425925925924</v>
      </c>
      <c r="G3385" s="4">
        <v>0.33337962962962964</v>
      </c>
      <c r="H3385" s="6">
        <v>0.0034953703703703705</v>
      </c>
    </row>
    <row r="3386" ht="14.25" hidden="1" customHeight="1">
      <c r="A3386" s="2">
        <v>3380.0</v>
      </c>
      <c r="B3386" s="2">
        <v>96807.0</v>
      </c>
      <c r="C3386" s="2" t="s">
        <v>5946</v>
      </c>
      <c r="D3386" s="2" t="s">
        <v>5947</v>
      </c>
      <c r="E3386" s="2" t="s">
        <v>190</v>
      </c>
      <c r="F3386" s="4">
        <v>0.33434027777777775</v>
      </c>
      <c r="G3386" s="4">
        <v>0.33783564814814815</v>
      </c>
      <c r="H3386" s="6">
        <v>0.0034953703703703705</v>
      </c>
    </row>
    <row r="3387" ht="14.25" customHeight="1">
      <c r="A3387" s="2">
        <v>3381.0</v>
      </c>
      <c r="B3387" s="2">
        <v>162545.0</v>
      </c>
      <c r="C3387" s="2" t="s">
        <v>5948</v>
      </c>
      <c r="D3387" s="2" t="s">
        <v>5949</v>
      </c>
      <c r="E3387" s="2" t="s">
        <v>498</v>
      </c>
      <c r="F3387" s="4">
        <v>0.3453703703703704</v>
      </c>
      <c r="G3387" s="4">
        <v>0.3488657407407407</v>
      </c>
      <c r="H3387" s="7">
        <f>G3387-F3387</f>
        <v>0.00349537037</v>
      </c>
    </row>
    <row r="3388" ht="14.25" hidden="1" customHeight="1">
      <c r="A3388" s="2">
        <v>3382.0</v>
      </c>
      <c r="B3388" s="2">
        <v>600429.0</v>
      </c>
      <c r="C3388" s="2" t="s">
        <v>5950</v>
      </c>
      <c r="D3388" s="2" t="s">
        <v>1627</v>
      </c>
      <c r="E3388" s="2" t="s">
        <v>1128</v>
      </c>
      <c r="F3388" s="4">
        <v>0.3545833333333333</v>
      </c>
      <c r="G3388" s="4">
        <v>0.3580787037037037</v>
      </c>
      <c r="H3388" s="4">
        <v>0.0034953703703703705</v>
      </c>
    </row>
    <row r="3389" ht="14.25" hidden="1" customHeight="1">
      <c r="A3389" s="2">
        <v>3383.0</v>
      </c>
      <c r="B3389" s="2">
        <v>153661.0</v>
      </c>
      <c r="C3389" s="2" t="s">
        <v>5951</v>
      </c>
      <c r="D3389" s="2" t="s">
        <v>5952</v>
      </c>
      <c r="E3389" s="2" t="s">
        <v>38</v>
      </c>
      <c r="F3389" s="4">
        <v>0.3625925925925926</v>
      </c>
      <c r="G3389" s="4">
        <v>0.366087962962963</v>
      </c>
      <c r="H3389" s="6">
        <v>0.0034953703703703705</v>
      </c>
    </row>
    <row r="3390" ht="14.25" hidden="1" customHeight="1">
      <c r="A3390" s="2">
        <v>3384.0</v>
      </c>
      <c r="B3390" s="2">
        <v>104629.0</v>
      </c>
      <c r="C3390" s="2" t="s">
        <v>5953</v>
      </c>
      <c r="D3390" s="2" t="s">
        <v>5954</v>
      </c>
      <c r="E3390" s="2" t="s">
        <v>26</v>
      </c>
      <c r="F3390" s="4">
        <v>0.36751157407407403</v>
      </c>
      <c r="G3390" s="4">
        <v>0.37100694444444443</v>
      </c>
      <c r="H3390" s="6">
        <v>0.0034953703703703705</v>
      </c>
    </row>
    <row r="3391" ht="14.25" hidden="1" customHeight="1">
      <c r="A3391" s="2">
        <v>3385.0</v>
      </c>
      <c r="B3391" s="2">
        <v>172218.0</v>
      </c>
      <c r="C3391" s="2" t="s">
        <v>5955</v>
      </c>
      <c r="D3391" s="2" t="s">
        <v>1523</v>
      </c>
      <c r="E3391" s="2" t="s">
        <v>116</v>
      </c>
      <c r="F3391" s="4">
        <v>0.3748263888888889</v>
      </c>
      <c r="G3391" s="4">
        <v>0.3783217592592592</v>
      </c>
      <c r="H3391" s="5">
        <v>0.0034953703703703705</v>
      </c>
    </row>
    <row r="3392" ht="14.25" hidden="1" customHeight="1">
      <c r="A3392" s="2">
        <v>3386.0</v>
      </c>
      <c r="B3392" s="2">
        <v>173653.0</v>
      </c>
      <c r="C3392" s="2" t="s">
        <v>5956</v>
      </c>
      <c r="D3392" s="2" t="s">
        <v>5957</v>
      </c>
      <c r="E3392" s="2" t="s">
        <v>48</v>
      </c>
      <c r="F3392" s="4">
        <v>0.37656249999999997</v>
      </c>
      <c r="G3392" s="4">
        <v>0.38005787037037037</v>
      </c>
      <c r="H3392" s="6">
        <v>0.0034953703703703705</v>
      </c>
    </row>
    <row r="3393" ht="14.25" hidden="1" customHeight="1">
      <c r="A3393" s="2">
        <v>3387.0</v>
      </c>
      <c r="B3393" s="2">
        <v>168177.0</v>
      </c>
      <c r="C3393" s="2" t="s">
        <v>5958</v>
      </c>
      <c r="D3393" s="2" t="s">
        <v>2706</v>
      </c>
      <c r="E3393" s="2" t="s">
        <v>38</v>
      </c>
      <c r="F3393" s="4">
        <v>0.3818634259259259</v>
      </c>
      <c r="G3393" s="4">
        <v>0.3853587962962963</v>
      </c>
      <c r="H3393" s="6">
        <v>0.0034953703703703705</v>
      </c>
    </row>
    <row r="3394" ht="14.25" hidden="1" customHeight="1">
      <c r="A3394" s="2">
        <v>3388.0</v>
      </c>
      <c r="B3394" s="2">
        <v>97986.0</v>
      </c>
      <c r="C3394" s="2" t="s">
        <v>5959</v>
      </c>
      <c r="D3394" s="2" t="s">
        <v>5960</v>
      </c>
      <c r="E3394" s="2" t="s">
        <v>53</v>
      </c>
      <c r="F3394" s="4">
        <v>0.3196412037037037</v>
      </c>
      <c r="G3394" s="4">
        <v>0.32314814814814813</v>
      </c>
      <c r="H3394" s="4">
        <v>0.0035069444444444445</v>
      </c>
    </row>
    <row r="3395" ht="14.25" hidden="1" customHeight="1">
      <c r="A3395" s="2">
        <v>3389.0</v>
      </c>
      <c r="B3395" s="2">
        <v>147830.0</v>
      </c>
      <c r="C3395" s="2" t="s">
        <v>5961</v>
      </c>
      <c r="D3395" s="2" t="s">
        <v>1369</v>
      </c>
      <c r="E3395" s="2" t="s">
        <v>1128</v>
      </c>
      <c r="F3395" s="4">
        <v>0.32024305555555554</v>
      </c>
      <c r="G3395" s="4">
        <v>0.32375</v>
      </c>
      <c r="H3395" s="4">
        <v>0.0035069444444444445</v>
      </c>
    </row>
    <row r="3396" ht="14.25" hidden="1" customHeight="1">
      <c r="A3396" s="2">
        <v>3390.0</v>
      </c>
      <c r="B3396" s="2">
        <v>177545.0</v>
      </c>
      <c r="C3396" s="2" t="s">
        <v>5962</v>
      </c>
      <c r="D3396" s="2" t="s">
        <v>5963</v>
      </c>
      <c r="E3396" s="2" t="s">
        <v>38</v>
      </c>
      <c r="F3396" s="4">
        <v>0.3207060185185185</v>
      </c>
      <c r="G3396" s="4">
        <v>0.3242129629629629</v>
      </c>
      <c r="H3396" s="6">
        <v>0.0035069444444444445</v>
      </c>
    </row>
    <row r="3397" ht="14.25" hidden="1" customHeight="1">
      <c r="A3397" s="2">
        <v>3391.0</v>
      </c>
      <c r="B3397" s="2">
        <v>135718.0</v>
      </c>
      <c r="C3397" s="2" t="s">
        <v>5964</v>
      </c>
      <c r="D3397" s="2" t="s">
        <v>1365</v>
      </c>
      <c r="E3397" s="2" t="s">
        <v>1123</v>
      </c>
      <c r="F3397" s="4">
        <v>0.32784722222222223</v>
      </c>
      <c r="G3397" s="4">
        <v>0.33135416666666667</v>
      </c>
      <c r="H3397" s="6">
        <v>0.0035069444444444445</v>
      </c>
    </row>
    <row r="3398" ht="14.25" hidden="1" customHeight="1">
      <c r="A3398" s="2">
        <v>3392.0</v>
      </c>
      <c r="B3398" s="2">
        <v>23962.0</v>
      </c>
      <c r="C3398" s="2" t="s">
        <v>5965</v>
      </c>
      <c r="D3398" s="2" t="s">
        <v>2488</v>
      </c>
      <c r="E3398" s="2" t="s">
        <v>38</v>
      </c>
      <c r="F3398" s="4">
        <v>0.3282407407407408</v>
      </c>
      <c r="G3398" s="4">
        <v>0.3317476851851852</v>
      </c>
      <c r="H3398" s="6">
        <v>0.0035069444444444445</v>
      </c>
    </row>
    <row r="3399" ht="14.25" hidden="1" customHeight="1">
      <c r="A3399" s="2">
        <v>3393.0</v>
      </c>
      <c r="B3399" s="2">
        <v>174211.0</v>
      </c>
      <c r="C3399" s="2" t="s">
        <v>5966</v>
      </c>
      <c r="D3399" s="2" t="s">
        <v>2397</v>
      </c>
      <c r="E3399" s="2" t="s">
        <v>38</v>
      </c>
      <c r="F3399" s="4">
        <v>0.3308449074074074</v>
      </c>
      <c r="G3399" s="4">
        <v>0.33435185185185184</v>
      </c>
      <c r="H3399" s="6">
        <v>0.0035069444444444445</v>
      </c>
    </row>
    <row r="3400" ht="14.25" hidden="1" customHeight="1">
      <c r="A3400" s="2">
        <v>3394.0</v>
      </c>
      <c r="B3400" s="2">
        <v>31192.0</v>
      </c>
      <c r="C3400" s="2" t="s">
        <v>5967</v>
      </c>
      <c r="D3400" s="2" t="s">
        <v>5968</v>
      </c>
      <c r="E3400" s="2" t="s">
        <v>48</v>
      </c>
      <c r="F3400" s="4">
        <v>0.3390856481481481</v>
      </c>
      <c r="G3400" s="4">
        <v>0.34259259259259256</v>
      </c>
      <c r="H3400" s="6">
        <v>0.0035069444444444445</v>
      </c>
    </row>
    <row r="3401" ht="14.25" hidden="1" customHeight="1">
      <c r="A3401" s="2">
        <v>3395.0</v>
      </c>
      <c r="B3401" s="2">
        <v>143800.0</v>
      </c>
      <c r="C3401" s="2" t="s">
        <v>5969</v>
      </c>
      <c r="D3401" s="2" t="s">
        <v>5970</v>
      </c>
      <c r="E3401" s="2" t="s">
        <v>53</v>
      </c>
      <c r="F3401" s="4">
        <v>0.3425347222222222</v>
      </c>
      <c r="G3401" s="4">
        <v>0.34604166666666664</v>
      </c>
      <c r="H3401" s="4">
        <v>0.0035069444444444445</v>
      </c>
    </row>
    <row r="3402" ht="14.25" hidden="1" customHeight="1">
      <c r="A3402" s="2">
        <v>3396.0</v>
      </c>
      <c r="B3402" s="2">
        <v>603592.0</v>
      </c>
      <c r="C3402" s="2" t="s">
        <v>5971</v>
      </c>
      <c r="D3402" s="2" t="s">
        <v>1235</v>
      </c>
      <c r="E3402" s="2" t="s">
        <v>1123</v>
      </c>
      <c r="F3402" s="4">
        <v>0.34511574074074075</v>
      </c>
      <c r="G3402" s="4">
        <v>0.3486226851851852</v>
      </c>
      <c r="H3402" s="6">
        <v>0.0035069444444444445</v>
      </c>
    </row>
    <row r="3403" ht="14.25" hidden="1" customHeight="1">
      <c r="A3403" s="2">
        <v>3397.0</v>
      </c>
      <c r="B3403" s="2">
        <v>149984.0</v>
      </c>
      <c r="C3403" s="2" t="s">
        <v>5972</v>
      </c>
      <c r="D3403" s="2" t="s">
        <v>5973</v>
      </c>
      <c r="E3403" s="2" t="s">
        <v>23</v>
      </c>
      <c r="F3403" s="4">
        <v>0.3527430555555555</v>
      </c>
      <c r="G3403" s="4">
        <v>0.35625</v>
      </c>
      <c r="H3403" s="6">
        <v>0.0035069444444444445</v>
      </c>
    </row>
    <row r="3404" ht="14.25" hidden="1" customHeight="1">
      <c r="A3404" s="2">
        <v>3398.0</v>
      </c>
      <c r="B3404" s="2">
        <v>174106.0</v>
      </c>
      <c r="C3404" s="2" t="s">
        <v>5974</v>
      </c>
      <c r="D3404" s="2" t="s">
        <v>5975</v>
      </c>
      <c r="E3404" s="2" t="s">
        <v>190</v>
      </c>
      <c r="F3404" s="4">
        <v>0.3540046296296296</v>
      </c>
      <c r="G3404" s="4">
        <v>0.357511574074074</v>
      </c>
      <c r="H3404" s="6">
        <v>0.0035069444444444445</v>
      </c>
    </row>
    <row r="3405" ht="14.25" hidden="1" customHeight="1">
      <c r="A3405" s="2">
        <v>3399.0</v>
      </c>
      <c r="B3405" s="2">
        <v>175501.0</v>
      </c>
      <c r="C3405" s="2" t="s">
        <v>5976</v>
      </c>
      <c r="D3405" s="2" t="s">
        <v>5977</v>
      </c>
      <c r="E3405" s="2" t="s">
        <v>18</v>
      </c>
      <c r="F3405" s="4">
        <v>0.362337962962963</v>
      </c>
      <c r="G3405" s="4">
        <v>0.36584490740740744</v>
      </c>
      <c r="H3405" s="6">
        <v>0.0035069444444444445</v>
      </c>
    </row>
    <row r="3406" ht="14.25" hidden="1" customHeight="1">
      <c r="A3406" s="2">
        <v>3400.0</v>
      </c>
      <c r="B3406" s="2">
        <v>146081.0</v>
      </c>
      <c r="C3406" s="2" t="s">
        <v>5978</v>
      </c>
      <c r="D3406" s="2" t="s">
        <v>1195</v>
      </c>
      <c r="E3406" s="2" t="s">
        <v>1128</v>
      </c>
      <c r="F3406" s="4">
        <v>0.3767361111111111</v>
      </c>
      <c r="G3406" s="4">
        <v>0.38024305555555554</v>
      </c>
      <c r="H3406" s="4">
        <v>0.0035069444444444445</v>
      </c>
    </row>
    <row r="3407" ht="14.25" hidden="1" customHeight="1">
      <c r="A3407" s="2">
        <v>3401.0</v>
      </c>
      <c r="B3407" s="2">
        <v>11470.0</v>
      </c>
      <c r="C3407" s="2" t="s">
        <v>5979</v>
      </c>
      <c r="D3407" s="2" t="s">
        <v>5980</v>
      </c>
      <c r="E3407" s="2" t="s">
        <v>26</v>
      </c>
      <c r="F3407" s="4">
        <v>0.37785879629629626</v>
      </c>
      <c r="G3407" s="4">
        <v>0.38136574074074076</v>
      </c>
      <c r="H3407" s="6">
        <v>0.0035069444444444445</v>
      </c>
    </row>
    <row r="3408" ht="14.25" hidden="1" customHeight="1">
      <c r="A3408" s="2">
        <v>3402.0</v>
      </c>
      <c r="B3408" s="2">
        <v>175850.0</v>
      </c>
      <c r="C3408" s="2" t="s">
        <v>5981</v>
      </c>
      <c r="D3408" s="2" t="s">
        <v>1384</v>
      </c>
      <c r="E3408" s="2" t="s">
        <v>38</v>
      </c>
      <c r="F3408" s="4">
        <v>0.3833333333333333</v>
      </c>
      <c r="G3408" s="4">
        <v>0.3868402777777778</v>
      </c>
      <c r="H3408" s="6">
        <v>0.0035069444444444445</v>
      </c>
    </row>
    <row r="3409" ht="14.25" hidden="1" customHeight="1">
      <c r="A3409" s="2">
        <v>3403.0</v>
      </c>
      <c r="B3409" s="2">
        <v>148219.0</v>
      </c>
      <c r="C3409" s="2" t="s">
        <v>5982</v>
      </c>
      <c r="D3409" s="2" t="s">
        <v>895</v>
      </c>
      <c r="E3409" s="2" t="s">
        <v>190</v>
      </c>
      <c r="F3409" s="4">
        <v>0.40674768518518517</v>
      </c>
      <c r="G3409" s="4">
        <v>0.41025462962962966</v>
      </c>
      <c r="H3409" s="6">
        <v>0.0035069444444444445</v>
      </c>
    </row>
    <row r="3410" ht="14.25" hidden="1" customHeight="1">
      <c r="A3410" s="2">
        <v>3404.0</v>
      </c>
      <c r="B3410" s="2">
        <v>169358.0</v>
      </c>
      <c r="C3410" s="2" t="s">
        <v>5983</v>
      </c>
      <c r="D3410" s="2" t="s">
        <v>1181</v>
      </c>
      <c r="E3410" s="2" t="s">
        <v>1128</v>
      </c>
      <c r="F3410" s="4">
        <v>0.3126041666666666</v>
      </c>
      <c r="G3410" s="4">
        <v>0.3161226851851852</v>
      </c>
      <c r="H3410" s="4">
        <v>0.0035185185185185185</v>
      </c>
    </row>
    <row r="3411" ht="14.25" hidden="1" customHeight="1">
      <c r="A3411" s="2">
        <v>3405.0</v>
      </c>
      <c r="B3411" s="2">
        <v>178741.0</v>
      </c>
      <c r="C3411" s="2" t="s">
        <v>5984</v>
      </c>
      <c r="D3411" s="2" t="s">
        <v>574</v>
      </c>
      <c r="E3411" s="2" t="s">
        <v>32</v>
      </c>
      <c r="F3411" s="4">
        <v>0.32079861111111113</v>
      </c>
      <c r="G3411" s="4">
        <v>0.3243171296296296</v>
      </c>
      <c r="H3411" s="6">
        <v>0.0035185185185185185</v>
      </c>
    </row>
    <row r="3412" ht="14.25" hidden="1" customHeight="1">
      <c r="A3412" s="2">
        <v>3406.0</v>
      </c>
      <c r="B3412" s="2">
        <v>104033.0</v>
      </c>
      <c r="C3412" s="2" t="s">
        <v>5985</v>
      </c>
      <c r="D3412" s="2" t="s">
        <v>5986</v>
      </c>
      <c r="E3412" s="2" t="s">
        <v>135</v>
      </c>
      <c r="F3412" s="4">
        <v>0.32177083333333334</v>
      </c>
      <c r="G3412" s="4">
        <v>0.32528935185185187</v>
      </c>
      <c r="H3412" s="4">
        <v>0.0035185185185185185</v>
      </c>
    </row>
    <row r="3413" ht="14.25" hidden="1" customHeight="1">
      <c r="A3413" s="2">
        <v>3407.0</v>
      </c>
      <c r="B3413" s="2">
        <v>178072.0</v>
      </c>
      <c r="C3413" s="2" t="s">
        <v>5987</v>
      </c>
      <c r="D3413" s="2" t="s">
        <v>1031</v>
      </c>
      <c r="E3413" s="2" t="s">
        <v>53</v>
      </c>
      <c r="F3413" s="4">
        <v>0.3364930555555556</v>
      </c>
      <c r="G3413" s="4">
        <v>0.34001157407407406</v>
      </c>
      <c r="H3413" s="4">
        <v>0.0035185185185185185</v>
      </c>
    </row>
    <row r="3414" ht="14.25" hidden="1" customHeight="1">
      <c r="A3414" s="2">
        <v>3408.0</v>
      </c>
      <c r="B3414" s="2">
        <v>169797.0</v>
      </c>
      <c r="C3414" s="2" t="s">
        <v>5988</v>
      </c>
      <c r="D3414" s="2" t="s">
        <v>4594</v>
      </c>
      <c r="E3414" s="2" t="s">
        <v>41</v>
      </c>
      <c r="F3414" s="4">
        <v>0.3383449074074074</v>
      </c>
      <c r="G3414" s="4">
        <v>0.3418634259259259</v>
      </c>
      <c r="H3414" s="6">
        <v>0.0035185185185185185</v>
      </c>
    </row>
    <row r="3415" ht="14.25" hidden="1" customHeight="1">
      <c r="A3415" s="2">
        <v>3409.0</v>
      </c>
      <c r="B3415" s="2">
        <v>530313.0</v>
      </c>
      <c r="C3415" s="2" t="s">
        <v>5989</v>
      </c>
      <c r="D3415" s="2" t="s">
        <v>4249</v>
      </c>
      <c r="E3415" s="2" t="s">
        <v>190</v>
      </c>
      <c r="F3415" s="4">
        <v>0.34795138888888894</v>
      </c>
      <c r="G3415" s="4">
        <v>0.3514699074074074</v>
      </c>
      <c r="H3415" s="6">
        <v>0.0035185185185185185</v>
      </c>
    </row>
    <row r="3416" ht="14.25" hidden="1" customHeight="1">
      <c r="A3416" s="2">
        <v>3410.0</v>
      </c>
      <c r="B3416" s="2">
        <v>114943.0</v>
      </c>
      <c r="C3416" s="2" t="s">
        <v>5990</v>
      </c>
      <c r="D3416" s="2" t="s">
        <v>5991</v>
      </c>
      <c r="E3416" s="2" t="s">
        <v>48</v>
      </c>
      <c r="F3416" s="4">
        <v>0.3507060185185185</v>
      </c>
      <c r="G3416" s="4">
        <v>0.354224537037037</v>
      </c>
      <c r="H3416" s="6">
        <v>0.0035185185185185185</v>
      </c>
    </row>
    <row r="3417" ht="14.25" hidden="1" customHeight="1">
      <c r="A3417" s="2">
        <v>3411.0</v>
      </c>
      <c r="B3417" s="2">
        <v>588579.0</v>
      </c>
      <c r="C3417" s="2" t="s">
        <v>5992</v>
      </c>
      <c r="D3417" s="2" t="s">
        <v>5993</v>
      </c>
      <c r="E3417" s="2" t="s">
        <v>41</v>
      </c>
      <c r="F3417" s="4">
        <v>0.3525578703703704</v>
      </c>
      <c r="G3417" s="4">
        <v>0.3560763888888889</v>
      </c>
      <c r="H3417" s="6">
        <v>0.0035185185185185185</v>
      </c>
    </row>
    <row r="3418" ht="14.25" customHeight="1">
      <c r="A3418" s="2">
        <v>3412.0</v>
      </c>
      <c r="B3418" s="2">
        <v>6976.0</v>
      </c>
      <c r="C3418" s="2" t="s">
        <v>5994</v>
      </c>
      <c r="D3418" s="2" t="s">
        <v>5995</v>
      </c>
      <c r="E3418" s="2" t="s">
        <v>498</v>
      </c>
      <c r="F3418" s="4">
        <v>0.3641666666666667</v>
      </c>
      <c r="G3418" s="4">
        <v>0.36768518518518517</v>
      </c>
      <c r="H3418" s="7">
        <f>G3418-F3418</f>
        <v>0.003518518519</v>
      </c>
    </row>
    <row r="3419" ht="14.25" hidden="1" customHeight="1">
      <c r="A3419" s="2">
        <v>3413.0</v>
      </c>
      <c r="B3419" s="2">
        <v>176977.0</v>
      </c>
      <c r="C3419" s="2" t="s">
        <v>5996</v>
      </c>
      <c r="D3419" s="2" t="s">
        <v>5861</v>
      </c>
      <c r="E3419" s="2" t="s">
        <v>109</v>
      </c>
      <c r="F3419" s="4">
        <v>0.3748726851851852</v>
      </c>
      <c r="G3419" s="4">
        <v>0.37839120370370366</v>
      </c>
      <c r="H3419" s="5">
        <v>0.0035185185185185185</v>
      </c>
    </row>
    <row r="3420" ht="14.25" hidden="1" customHeight="1">
      <c r="A3420" s="2">
        <v>3414.0</v>
      </c>
      <c r="B3420" s="2">
        <v>178097.0</v>
      </c>
      <c r="C3420" s="2" t="s">
        <v>5997</v>
      </c>
      <c r="D3420" s="2" t="s">
        <v>1002</v>
      </c>
      <c r="E3420" s="2" t="s">
        <v>61</v>
      </c>
      <c r="F3420" s="4">
        <v>0.3861111111111111</v>
      </c>
      <c r="G3420" s="4">
        <v>0.3896296296296296</v>
      </c>
      <c r="H3420" s="6">
        <v>0.0035185185185185185</v>
      </c>
    </row>
    <row r="3421" ht="14.25" customHeight="1">
      <c r="A3421" s="2">
        <v>3415.0</v>
      </c>
      <c r="B3421" s="2">
        <v>602817.0</v>
      </c>
      <c r="C3421" s="2" t="s">
        <v>5998</v>
      </c>
      <c r="D3421" s="2" t="s">
        <v>5999</v>
      </c>
      <c r="E3421" s="2" t="s">
        <v>498</v>
      </c>
      <c r="F3421" s="4">
        <v>0.41596064814814815</v>
      </c>
      <c r="G3421" s="4">
        <v>0.4194791666666667</v>
      </c>
      <c r="H3421" s="7">
        <f>G3421-F3421</f>
        <v>0.003518518519</v>
      </c>
    </row>
    <row r="3422" ht="14.25" hidden="1" customHeight="1">
      <c r="A3422" s="2">
        <v>3416.0</v>
      </c>
      <c r="B3422" s="2">
        <v>145572.0</v>
      </c>
      <c r="C3422" s="2" t="s">
        <v>6000</v>
      </c>
      <c r="D3422" s="2" t="s">
        <v>1218</v>
      </c>
      <c r="E3422" s="2" t="s">
        <v>53</v>
      </c>
      <c r="F3422" s="4">
        <v>0.30952546296296296</v>
      </c>
      <c r="G3422" s="4">
        <v>0.3130555555555556</v>
      </c>
      <c r="H3422" s="4">
        <v>0.003530092592592592</v>
      </c>
    </row>
    <row r="3423" ht="14.25" hidden="1" customHeight="1">
      <c r="A3423" s="2">
        <v>3417.0</v>
      </c>
      <c r="B3423" s="2">
        <v>177565.0</v>
      </c>
      <c r="C3423" s="2" t="s">
        <v>6001</v>
      </c>
      <c r="D3423" s="2" t="s">
        <v>3051</v>
      </c>
      <c r="E3423" s="2" t="s">
        <v>26</v>
      </c>
      <c r="F3423" s="4">
        <v>0.314537037037037</v>
      </c>
      <c r="G3423" s="4">
        <v>0.31806712962962963</v>
      </c>
      <c r="H3423" s="6">
        <v>0.003530092592592592</v>
      </c>
    </row>
    <row r="3424" ht="14.25" hidden="1" customHeight="1">
      <c r="A3424" s="2">
        <v>3418.0</v>
      </c>
      <c r="B3424" s="2">
        <v>171982.0</v>
      </c>
      <c r="C3424" s="2" t="s">
        <v>6002</v>
      </c>
      <c r="D3424" s="2" t="s">
        <v>6003</v>
      </c>
      <c r="E3424" s="2" t="s">
        <v>48</v>
      </c>
      <c r="F3424" s="4">
        <v>0.3243171296296296</v>
      </c>
      <c r="G3424" s="4">
        <v>0.32784722222222223</v>
      </c>
      <c r="H3424" s="6">
        <v>0.003530092592592592</v>
      </c>
    </row>
    <row r="3425" ht="14.25" customHeight="1">
      <c r="A3425" s="2">
        <v>3419.0</v>
      </c>
      <c r="B3425" s="2">
        <v>100639.0</v>
      </c>
      <c r="C3425" s="2" t="s">
        <v>6004</v>
      </c>
      <c r="D3425" s="2" t="s">
        <v>6005</v>
      </c>
      <c r="E3425" s="2" t="s">
        <v>498</v>
      </c>
      <c r="F3425" s="4">
        <v>0.32569444444444445</v>
      </c>
      <c r="G3425" s="4">
        <v>0.329224537037037</v>
      </c>
      <c r="H3425" s="7">
        <f>G3425-F3425</f>
        <v>0.003530092593</v>
      </c>
    </row>
    <row r="3426" ht="14.25" hidden="1" customHeight="1">
      <c r="A3426" s="2">
        <v>3420.0</v>
      </c>
      <c r="B3426" s="2">
        <v>175658.0</v>
      </c>
      <c r="C3426" s="2" t="s">
        <v>6006</v>
      </c>
      <c r="D3426" s="2" t="s">
        <v>1255</v>
      </c>
      <c r="E3426" s="2" t="s">
        <v>1128</v>
      </c>
      <c r="F3426" s="4">
        <v>0.3325925925925926</v>
      </c>
      <c r="G3426" s="4">
        <v>0.33612268518518523</v>
      </c>
      <c r="H3426" s="4">
        <v>0.003530092592592592</v>
      </c>
    </row>
    <row r="3427" ht="14.25" hidden="1" customHeight="1">
      <c r="A3427" s="2">
        <v>3421.0</v>
      </c>
      <c r="B3427" s="2">
        <v>6.0</v>
      </c>
      <c r="C3427" s="2" t="s">
        <v>6007</v>
      </c>
      <c r="D3427" s="2" t="s">
        <v>6008</v>
      </c>
      <c r="E3427" s="2" t="s">
        <v>26</v>
      </c>
      <c r="F3427" s="4">
        <v>0.3576388888888889</v>
      </c>
      <c r="G3427" s="4">
        <v>0.3611689814814815</v>
      </c>
      <c r="H3427" s="6">
        <v>0.003530092592592592</v>
      </c>
    </row>
    <row r="3428" ht="14.25" hidden="1" customHeight="1">
      <c r="A3428" s="2">
        <v>3422.0</v>
      </c>
      <c r="B3428" s="2">
        <v>171312.0</v>
      </c>
      <c r="C3428" s="2" t="s">
        <v>6009</v>
      </c>
      <c r="D3428" s="2" t="s">
        <v>4439</v>
      </c>
      <c r="E3428" s="2" t="s">
        <v>343</v>
      </c>
      <c r="F3428" s="4">
        <v>0.3627546296296296</v>
      </c>
      <c r="G3428" s="4">
        <v>0.36628472222222225</v>
      </c>
      <c r="H3428" s="6">
        <v>0.003530092592592592</v>
      </c>
    </row>
    <row r="3429" ht="14.25" hidden="1" customHeight="1">
      <c r="A3429" s="2">
        <v>3423.0</v>
      </c>
      <c r="B3429" s="2">
        <v>176741.0</v>
      </c>
      <c r="C3429" s="2" t="s">
        <v>6010</v>
      </c>
      <c r="D3429" s="2" t="s">
        <v>2663</v>
      </c>
      <c r="E3429" s="2" t="s">
        <v>190</v>
      </c>
      <c r="F3429" s="4">
        <v>0.3690740740740741</v>
      </c>
      <c r="G3429" s="4">
        <v>0.3726041666666667</v>
      </c>
      <c r="H3429" s="6">
        <v>0.003530092592592592</v>
      </c>
    </row>
    <row r="3430" ht="14.25" hidden="1" customHeight="1">
      <c r="A3430" s="2">
        <v>3424.0</v>
      </c>
      <c r="B3430" s="2">
        <v>140719.0</v>
      </c>
      <c r="C3430" s="2" t="s">
        <v>6011</v>
      </c>
      <c r="D3430" s="2" t="s">
        <v>6012</v>
      </c>
      <c r="E3430" s="2" t="s">
        <v>190</v>
      </c>
      <c r="F3430" s="4">
        <v>0.38121527777777775</v>
      </c>
      <c r="G3430" s="4">
        <v>0.3847453703703703</v>
      </c>
      <c r="H3430" s="6">
        <v>0.003530092592592592</v>
      </c>
    </row>
    <row r="3431" ht="14.25" hidden="1" customHeight="1">
      <c r="A3431" s="2">
        <v>3425.0</v>
      </c>
      <c r="B3431" s="2">
        <v>602460.0</v>
      </c>
      <c r="C3431" s="2" t="s">
        <v>6013</v>
      </c>
      <c r="D3431" s="2" t="s">
        <v>6014</v>
      </c>
      <c r="E3431" s="2" t="s">
        <v>13</v>
      </c>
      <c r="F3431" s="4">
        <v>0.3826967592592592</v>
      </c>
      <c r="G3431" s="4">
        <v>0.38622685185185185</v>
      </c>
      <c r="H3431" s="6">
        <v>0.003530092592592592</v>
      </c>
    </row>
    <row r="3432" ht="14.25" hidden="1" customHeight="1">
      <c r="A3432" s="2">
        <v>3426.0</v>
      </c>
      <c r="B3432" s="2">
        <v>582207.0</v>
      </c>
      <c r="C3432" s="2" t="s">
        <v>6015</v>
      </c>
      <c r="D3432" s="2" t="s">
        <v>1725</v>
      </c>
      <c r="E3432" s="2" t="s">
        <v>1128</v>
      </c>
      <c r="F3432" s="4">
        <v>0.39445601851851847</v>
      </c>
      <c r="G3432" s="4">
        <v>0.3979861111111111</v>
      </c>
      <c r="H3432" s="4">
        <v>0.003530092592592592</v>
      </c>
    </row>
    <row r="3433" ht="14.25" hidden="1" customHeight="1">
      <c r="A3433" s="2">
        <v>3427.0</v>
      </c>
      <c r="B3433" s="2">
        <v>146316.0</v>
      </c>
      <c r="C3433" s="2" t="s">
        <v>6016</v>
      </c>
      <c r="D3433" s="2" t="s">
        <v>4854</v>
      </c>
      <c r="E3433" s="2" t="s">
        <v>190</v>
      </c>
      <c r="F3433" s="4">
        <v>0.40138888888888885</v>
      </c>
      <c r="G3433" s="4">
        <v>0.4049189814814815</v>
      </c>
      <c r="H3433" s="6">
        <v>0.003530092592592592</v>
      </c>
    </row>
    <row r="3434" ht="14.25" hidden="1" customHeight="1">
      <c r="A3434" s="2">
        <v>3428.0</v>
      </c>
      <c r="B3434" s="2">
        <v>171303.0</v>
      </c>
      <c r="C3434" s="2" t="s">
        <v>6017</v>
      </c>
      <c r="D3434" s="2" t="s">
        <v>3666</v>
      </c>
      <c r="E3434" s="2" t="s">
        <v>190</v>
      </c>
      <c r="F3434" s="4">
        <v>0.4079861111111111</v>
      </c>
      <c r="G3434" s="4">
        <v>0.4115162037037037</v>
      </c>
      <c r="H3434" s="6">
        <v>0.003530092592592592</v>
      </c>
    </row>
    <row r="3435" ht="14.25" hidden="1" customHeight="1">
      <c r="A3435" s="2">
        <v>3429.0</v>
      </c>
      <c r="B3435" s="2">
        <v>173185.0</v>
      </c>
      <c r="C3435" s="2" t="s">
        <v>6018</v>
      </c>
      <c r="D3435" s="2" t="s">
        <v>2390</v>
      </c>
      <c r="E3435" s="2" t="s">
        <v>26</v>
      </c>
      <c r="F3435" s="4">
        <v>0.4404976851851852</v>
      </c>
      <c r="G3435" s="4">
        <v>0.44402777777777774</v>
      </c>
      <c r="H3435" s="6">
        <v>0.003530092592592592</v>
      </c>
    </row>
    <row r="3436" ht="14.25" hidden="1" customHeight="1">
      <c r="A3436" s="2">
        <v>3430.0</v>
      </c>
      <c r="B3436" s="2">
        <v>149615.0</v>
      </c>
      <c r="C3436" s="2" t="s">
        <v>6019</v>
      </c>
      <c r="D3436" s="2" t="s">
        <v>1202</v>
      </c>
      <c r="E3436" s="2" t="s">
        <v>53</v>
      </c>
      <c r="F3436" s="4">
        <v>0.454224537037037</v>
      </c>
      <c r="G3436" s="4">
        <v>0.4577546296296296</v>
      </c>
      <c r="H3436" s="4">
        <v>0.003530092592592592</v>
      </c>
    </row>
    <row r="3437" ht="14.25" hidden="1" customHeight="1">
      <c r="A3437" s="2">
        <v>3431.0</v>
      </c>
      <c r="B3437" s="2">
        <v>177483.0</v>
      </c>
      <c r="C3437" s="2" t="s">
        <v>6020</v>
      </c>
      <c r="D3437" s="2" t="s">
        <v>4759</v>
      </c>
      <c r="E3437" s="2" t="s">
        <v>23</v>
      </c>
      <c r="F3437" s="4">
        <v>0.3147685185185185</v>
      </c>
      <c r="G3437" s="4">
        <v>0.3183101851851852</v>
      </c>
      <c r="H3437" s="6">
        <v>0.0035416666666666665</v>
      </c>
    </row>
    <row r="3438" ht="14.25" hidden="1" customHeight="1">
      <c r="A3438" s="2">
        <v>3432.0</v>
      </c>
      <c r="B3438" s="2">
        <v>67257.0</v>
      </c>
      <c r="C3438" s="2" t="s">
        <v>6021</v>
      </c>
      <c r="D3438" s="2" t="s">
        <v>6022</v>
      </c>
      <c r="E3438" s="2" t="s">
        <v>48</v>
      </c>
      <c r="F3438" s="4">
        <v>0.32328703703703704</v>
      </c>
      <c r="G3438" s="4">
        <v>0.3268287037037037</v>
      </c>
      <c r="H3438" s="6">
        <v>0.0035416666666666665</v>
      </c>
    </row>
    <row r="3439" ht="14.25" hidden="1" customHeight="1">
      <c r="A3439" s="2">
        <v>3433.0</v>
      </c>
      <c r="B3439" s="2">
        <v>66460.0</v>
      </c>
      <c r="C3439" s="2" t="s">
        <v>6023</v>
      </c>
      <c r="D3439" s="2" t="s">
        <v>4869</v>
      </c>
      <c r="E3439" s="2" t="s">
        <v>190</v>
      </c>
      <c r="F3439" s="4">
        <v>0.33318287037037037</v>
      </c>
      <c r="G3439" s="4">
        <v>0.33672453703703703</v>
      </c>
      <c r="H3439" s="6">
        <v>0.0035416666666666665</v>
      </c>
    </row>
    <row r="3440" ht="14.25" hidden="1" customHeight="1">
      <c r="A3440" s="2">
        <v>3434.0</v>
      </c>
      <c r="B3440" s="2">
        <v>170892.0</v>
      </c>
      <c r="C3440" s="2" t="s">
        <v>6024</v>
      </c>
      <c r="D3440" s="2" t="s">
        <v>4150</v>
      </c>
      <c r="E3440" s="2" t="s">
        <v>190</v>
      </c>
      <c r="F3440" s="4">
        <v>0.34520833333333334</v>
      </c>
      <c r="G3440" s="4">
        <v>0.34874999999999995</v>
      </c>
      <c r="H3440" s="6">
        <v>0.0035416666666666665</v>
      </c>
    </row>
    <row r="3441" ht="14.25" hidden="1" customHeight="1">
      <c r="A3441" s="2">
        <v>3435.0</v>
      </c>
      <c r="B3441" s="2">
        <v>178945.0</v>
      </c>
      <c r="C3441" s="2" t="s">
        <v>6025</v>
      </c>
      <c r="D3441" s="2" t="s">
        <v>397</v>
      </c>
      <c r="E3441" s="2" t="s">
        <v>35</v>
      </c>
      <c r="F3441" s="4">
        <v>0.35018518518518515</v>
      </c>
      <c r="G3441" s="4">
        <v>0.3537268518518519</v>
      </c>
      <c r="H3441" s="4">
        <v>0.0035416666666666665</v>
      </c>
    </row>
    <row r="3442" ht="14.25" hidden="1" customHeight="1">
      <c r="A3442" s="2">
        <v>3436.0</v>
      </c>
      <c r="B3442" s="2">
        <v>178328.0</v>
      </c>
      <c r="C3442" s="2" t="s">
        <v>6026</v>
      </c>
      <c r="D3442" s="2" t="s">
        <v>889</v>
      </c>
      <c r="E3442" s="2" t="s">
        <v>70</v>
      </c>
      <c r="F3442" s="4">
        <v>0.3502314814814815</v>
      </c>
      <c r="G3442" s="4">
        <v>0.35377314814814814</v>
      </c>
      <c r="H3442" s="6">
        <v>0.0035416666666666665</v>
      </c>
    </row>
    <row r="3443" ht="14.25" hidden="1" customHeight="1">
      <c r="A3443" s="2">
        <v>3437.0</v>
      </c>
      <c r="B3443" s="2">
        <v>177457.0</v>
      </c>
      <c r="C3443" s="2" t="s">
        <v>6027</v>
      </c>
      <c r="D3443" s="2" t="s">
        <v>4327</v>
      </c>
      <c r="E3443" s="2" t="s">
        <v>23</v>
      </c>
      <c r="F3443" s="4">
        <v>0.35188657407407403</v>
      </c>
      <c r="G3443" s="4">
        <v>0.35542824074074075</v>
      </c>
      <c r="H3443" s="6">
        <v>0.0035416666666666665</v>
      </c>
    </row>
    <row r="3444" ht="14.25" hidden="1" customHeight="1">
      <c r="A3444" s="2">
        <v>3438.0</v>
      </c>
      <c r="B3444" s="2">
        <v>171610.0</v>
      </c>
      <c r="C3444" s="2" t="s">
        <v>6028</v>
      </c>
      <c r="D3444" s="2" t="s">
        <v>5181</v>
      </c>
      <c r="E3444" s="2" t="s">
        <v>53</v>
      </c>
      <c r="F3444" s="4">
        <v>0.36113425925925924</v>
      </c>
      <c r="G3444" s="4">
        <v>0.36467592592592596</v>
      </c>
      <c r="H3444" s="4">
        <v>0.0035416666666666665</v>
      </c>
    </row>
    <row r="3445" ht="14.25" hidden="1" customHeight="1">
      <c r="A3445" s="2">
        <v>3439.0</v>
      </c>
      <c r="B3445" s="2">
        <v>26426.0</v>
      </c>
      <c r="C3445" s="2" t="s">
        <v>6029</v>
      </c>
      <c r="D3445" s="2" t="s">
        <v>4359</v>
      </c>
      <c r="E3445" s="2" t="s">
        <v>190</v>
      </c>
      <c r="F3445" s="4">
        <v>0.37204861111111115</v>
      </c>
      <c r="G3445" s="4">
        <v>0.37559027777777776</v>
      </c>
      <c r="H3445" s="6">
        <v>0.0035416666666666665</v>
      </c>
    </row>
    <row r="3446" ht="14.25" customHeight="1">
      <c r="A3446" s="2">
        <v>3440.0</v>
      </c>
      <c r="B3446" s="2">
        <v>5805.0</v>
      </c>
      <c r="C3446" s="2" t="s">
        <v>6030</v>
      </c>
      <c r="D3446" s="2" t="s">
        <v>6031</v>
      </c>
      <c r="E3446" s="2" t="s">
        <v>498</v>
      </c>
      <c r="F3446" s="4">
        <v>0.3732870370370371</v>
      </c>
      <c r="G3446" s="4">
        <v>0.3768287037037037</v>
      </c>
      <c r="H3446" s="7">
        <f>G3446-F3446</f>
        <v>0.003541666667</v>
      </c>
    </row>
    <row r="3447" ht="14.25" hidden="1" customHeight="1">
      <c r="A3447" s="2">
        <v>3441.0</v>
      </c>
      <c r="B3447" s="2">
        <v>25585.0</v>
      </c>
      <c r="C3447" s="2" t="s">
        <v>6032</v>
      </c>
      <c r="D3447" s="2" t="s">
        <v>6033</v>
      </c>
      <c r="E3447" s="2" t="s">
        <v>53</v>
      </c>
      <c r="F3447" s="4">
        <v>0.37346064814814817</v>
      </c>
      <c r="G3447" s="4">
        <v>0.3770023148148148</v>
      </c>
      <c r="H3447" s="4">
        <v>0.0035416666666666665</v>
      </c>
    </row>
    <row r="3448" ht="14.25" hidden="1" customHeight="1">
      <c r="A3448" s="2">
        <v>3442.0</v>
      </c>
      <c r="B3448" s="2">
        <v>168834.0</v>
      </c>
      <c r="C3448" s="2" t="s">
        <v>6034</v>
      </c>
      <c r="D3448" s="2" t="s">
        <v>1139</v>
      </c>
      <c r="E3448" s="2" t="s">
        <v>1128</v>
      </c>
      <c r="F3448" s="4">
        <v>0.4265625</v>
      </c>
      <c r="G3448" s="4">
        <v>0.4301041666666667</v>
      </c>
      <c r="H3448" s="4">
        <v>0.0035416666666666665</v>
      </c>
    </row>
    <row r="3449" ht="14.25" hidden="1" customHeight="1">
      <c r="A3449" s="2">
        <v>3443.0</v>
      </c>
      <c r="B3449" s="2">
        <v>179006.0</v>
      </c>
      <c r="C3449" s="2" t="s">
        <v>6035</v>
      </c>
      <c r="D3449" s="2" t="s">
        <v>315</v>
      </c>
      <c r="E3449" s="2" t="s">
        <v>61</v>
      </c>
      <c r="F3449" s="4">
        <v>0.44053240740740746</v>
      </c>
      <c r="G3449" s="4">
        <v>0.44407407407407407</v>
      </c>
      <c r="H3449" s="6">
        <v>0.0035416666666666665</v>
      </c>
    </row>
    <row r="3450" ht="14.25" hidden="1" customHeight="1">
      <c r="A3450" s="2">
        <v>3444.0</v>
      </c>
      <c r="B3450" s="2">
        <v>179187.0</v>
      </c>
      <c r="C3450" s="2" t="s">
        <v>6036</v>
      </c>
      <c r="D3450" s="2" t="s">
        <v>134</v>
      </c>
      <c r="E3450" s="2" t="s">
        <v>135</v>
      </c>
      <c r="F3450" s="4">
        <v>0.5889467592592593</v>
      </c>
      <c r="G3450" s="4">
        <v>0.5924884259259259</v>
      </c>
      <c r="H3450" s="4">
        <v>0.0035416666666666665</v>
      </c>
    </row>
    <row r="3451" ht="14.25" hidden="1" customHeight="1">
      <c r="A3451" s="2">
        <v>3445.0</v>
      </c>
      <c r="B3451" s="2">
        <v>128464.0</v>
      </c>
      <c r="C3451" s="2" t="s">
        <v>6037</v>
      </c>
      <c r="D3451" s="2" t="s">
        <v>6038</v>
      </c>
      <c r="E3451" s="2" t="s">
        <v>38</v>
      </c>
      <c r="F3451" s="4">
        <v>0.31960648148148146</v>
      </c>
      <c r="G3451" s="4">
        <v>0.3231597222222222</v>
      </c>
      <c r="H3451" s="6">
        <v>0.0035532407407407405</v>
      </c>
    </row>
    <row r="3452" ht="14.25" hidden="1" customHeight="1">
      <c r="A3452" s="2">
        <v>3446.0</v>
      </c>
      <c r="B3452" s="2">
        <v>586262.0</v>
      </c>
      <c r="C3452" s="2" t="s">
        <v>6039</v>
      </c>
      <c r="D3452" s="2" t="s">
        <v>2191</v>
      </c>
      <c r="E3452" s="2" t="s">
        <v>48</v>
      </c>
      <c r="F3452" s="4">
        <v>0.3277314814814815</v>
      </c>
      <c r="G3452" s="4">
        <v>0.3312847222222222</v>
      </c>
      <c r="H3452" s="6">
        <v>0.0035532407407407405</v>
      </c>
    </row>
    <row r="3453" ht="14.25" hidden="1" customHeight="1">
      <c r="A3453" s="2">
        <v>3447.0</v>
      </c>
      <c r="B3453" s="2">
        <v>48111.0</v>
      </c>
      <c r="C3453" s="2" t="s">
        <v>6040</v>
      </c>
      <c r="D3453" s="2" t="s">
        <v>3015</v>
      </c>
      <c r="E3453" s="2" t="s">
        <v>38</v>
      </c>
      <c r="F3453" s="4">
        <v>0.3311574074074074</v>
      </c>
      <c r="G3453" s="4">
        <v>0.33471064814814816</v>
      </c>
      <c r="H3453" s="6">
        <v>0.0035532407407407405</v>
      </c>
    </row>
    <row r="3454" ht="14.25" hidden="1" customHeight="1">
      <c r="A3454" s="2">
        <v>3448.0</v>
      </c>
      <c r="B3454" s="2">
        <v>6643.0</v>
      </c>
      <c r="C3454" s="2" t="s">
        <v>6041</v>
      </c>
      <c r="D3454" s="2" t="s">
        <v>6042</v>
      </c>
      <c r="E3454" s="2" t="s">
        <v>190</v>
      </c>
      <c r="F3454" s="4">
        <v>0.33495370370370375</v>
      </c>
      <c r="G3454" s="4">
        <v>0.33850694444444446</v>
      </c>
      <c r="H3454" s="6">
        <v>0.0035532407407407405</v>
      </c>
    </row>
    <row r="3455" ht="14.25" hidden="1" customHeight="1">
      <c r="A3455" s="2">
        <v>3449.0</v>
      </c>
      <c r="B3455" s="2">
        <v>128804.0</v>
      </c>
      <c r="C3455" s="2" t="s">
        <v>6043</v>
      </c>
      <c r="D3455" s="2" t="s">
        <v>5837</v>
      </c>
      <c r="E3455" s="2" t="s">
        <v>18</v>
      </c>
      <c r="F3455" s="4">
        <v>0.33844907407407404</v>
      </c>
      <c r="G3455" s="4">
        <v>0.3420023148148148</v>
      </c>
      <c r="H3455" s="6">
        <v>0.0035532407407407405</v>
      </c>
    </row>
    <row r="3456" ht="14.25" hidden="1" customHeight="1">
      <c r="A3456" s="2">
        <v>3450.0</v>
      </c>
      <c r="B3456" s="2">
        <v>15085.0</v>
      </c>
      <c r="C3456" s="2" t="s">
        <v>6044</v>
      </c>
      <c r="D3456" s="2" t="s">
        <v>196</v>
      </c>
      <c r="E3456" s="2" t="s">
        <v>53</v>
      </c>
      <c r="F3456" s="4">
        <v>0.33949074074074076</v>
      </c>
      <c r="G3456" s="4">
        <v>0.34304398148148146</v>
      </c>
      <c r="H3456" s="4">
        <v>0.0035532407407407405</v>
      </c>
    </row>
    <row r="3457" ht="14.25" customHeight="1">
      <c r="A3457" s="2">
        <v>3451.0</v>
      </c>
      <c r="B3457" s="2">
        <v>99050.0</v>
      </c>
      <c r="C3457" s="2" t="s">
        <v>6045</v>
      </c>
      <c r="D3457" s="2" t="s">
        <v>6046</v>
      </c>
      <c r="E3457" s="2" t="s">
        <v>498</v>
      </c>
      <c r="F3457" s="4">
        <v>0.37335648148148143</v>
      </c>
      <c r="G3457" s="4">
        <v>0.3769097222222222</v>
      </c>
      <c r="H3457" s="7">
        <f>G3457-F3457</f>
        <v>0.003553240741</v>
      </c>
    </row>
    <row r="3458" ht="14.25" hidden="1" customHeight="1">
      <c r="A3458" s="2">
        <v>3452.0</v>
      </c>
      <c r="B3458" s="2">
        <v>176523.0</v>
      </c>
      <c r="C3458" s="2" t="s">
        <v>6047</v>
      </c>
      <c r="D3458" s="2" t="s">
        <v>6048</v>
      </c>
      <c r="E3458" s="2" t="s">
        <v>35</v>
      </c>
      <c r="F3458" s="4">
        <v>0.4123726851851852</v>
      </c>
      <c r="G3458" s="4">
        <v>0.415925925925926</v>
      </c>
      <c r="H3458" s="4">
        <v>0.0035532407407407405</v>
      </c>
    </row>
    <row r="3459" ht="14.25" hidden="1" customHeight="1">
      <c r="A3459" s="2">
        <v>3453.0</v>
      </c>
      <c r="B3459" s="2">
        <v>176476.0</v>
      </c>
      <c r="C3459" s="2" t="s">
        <v>6049</v>
      </c>
      <c r="D3459" s="2" t="s">
        <v>3008</v>
      </c>
      <c r="E3459" s="2" t="s">
        <v>32</v>
      </c>
      <c r="F3459" s="4">
        <v>0.3144675925925926</v>
      </c>
      <c r="G3459" s="4">
        <v>0.3180324074074074</v>
      </c>
      <c r="H3459" s="6">
        <v>0.0035648148148148154</v>
      </c>
    </row>
    <row r="3460" ht="14.25" hidden="1" customHeight="1">
      <c r="A3460" s="2">
        <v>3454.0</v>
      </c>
      <c r="B3460" s="2">
        <v>178064.0</v>
      </c>
      <c r="C3460" s="2" t="s">
        <v>6050</v>
      </c>
      <c r="D3460" s="2" t="s">
        <v>1045</v>
      </c>
      <c r="E3460" s="2" t="s">
        <v>135</v>
      </c>
      <c r="F3460" s="4">
        <v>0.31806712962962963</v>
      </c>
      <c r="G3460" s="4">
        <v>0.32163194444444443</v>
      </c>
      <c r="H3460" s="4">
        <v>0.0035648148148148154</v>
      </c>
    </row>
    <row r="3461" ht="14.25" hidden="1" customHeight="1">
      <c r="A3461" s="2">
        <v>3455.0</v>
      </c>
      <c r="B3461" s="2">
        <v>176921.0</v>
      </c>
      <c r="C3461" s="2" t="s">
        <v>6051</v>
      </c>
      <c r="D3461" s="2" t="s">
        <v>2239</v>
      </c>
      <c r="E3461" s="2" t="s">
        <v>511</v>
      </c>
      <c r="F3461" s="4">
        <v>0.3307407407407407</v>
      </c>
      <c r="G3461" s="4">
        <v>0.3343055555555556</v>
      </c>
      <c r="H3461" s="6">
        <v>0.0035648148148148154</v>
      </c>
    </row>
    <row r="3462" ht="14.25" hidden="1" customHeight="1">
      <c r="A3462" s="2">
        <v>3456.0</v>
      </c>
      <c r="B3462" s="2">
        <v>583006.0</v>
      </c>
      <c r="C3462" s="2" t="s">
        <v>6052</v>
      </c>
      <c r="D3462" s="2" t="s">
        <v>1488</v>
      </c>
      <c r="E3462" s="2" t="s">
        <v>1123</v>
      </c>
      <c r="F3462" s="4">
        <v>0.33738425925925924</v>
      </c>
      <c r="G3462" s="4">
        <v>0.3409490740740741</v>
      </c>
      <c r="H3462" s="6">
        <v>0.0035648148148148154</v>
      </c>
    </row>
    <row r="3463" ht="14.25" hidden="1" customHeight="1">
      <c r="A3463" s="2">
        <v>3457.0</v>
      </c>
      <c r="B3463" s="2">
        <v>41594.0</v>
      </c>
      <c r="C3463" s="2" t="s">
        <v>6053</v>
      </c>
      <c r="D3463" s="2" t="s">
        <v>6054</v>
      </c>
      <c r="E3463" s="2" t="s">
        <v>97</v>
      </c>
      <c r="F3463" s="4">
        <v>0.34512731481481485</v>
      </c>
      <c r="G3463" s="4">
        <v>0.34869212962962964</v>
      </c>
      <c r="H3463" s="4">
        <v>0.0035648148148148154</v>
      </c>
      <c r="I3463" s="6">
        <v>0.0035648148148148154</v>
      </c>
    </row>
    <row r="3464" ht="14.25" hidden="1" customHeight="1">
      <c r="A3464" s="2">
        <v>3458.0</v>
      </c>
      <c r="B3464" s="2">
        <v>135999.0</v>
      </c>
      <c r="C3464" s="2" t="s">
        <v>6055</v>
      </c>
      <c r="D3464" s="2" t="s">
        <v>6056</v>
      </c>
      <c r="E3464" s="2" t="s">
        <v>38</v>
      </c>
      <c r="F3464" s="4">
        <v>0.35594907407407406</v>
      </c>
      <c r="G3464" s="4">
        <v>0.3595138888888889</v>
      </c>
      <c r="H3464" s="6">
        <v>0.0035648148148148154</v>
      </c>
    </row>
    <row r="3465" ht="14.25" hidden="1" customHeight="1">
      <c r="A3465" s="2">
        <v>3459.0</v>
      </c>
      <c r="B3465" s="2">
        <v>177634.0</v>
      </c>
      <c r="C3465" s="2" t="s">
        <v>6057</v>
      </c>
      <c r="D3465" s="2" t="s">
        <v>6058</v>
      </c>
      <c r="E3465" s="2" t="s">
        <v>53</v>
      </c>
      <c r="F3465" s="4">
        <v>0.3689236111111111</v>
      </c>
      <c r="G3465" s="4">
        <v>0.37248842592592596</v>
      </c>
      <c r="H3465" s="4">
        <v>0.0035648148148148154</v>
      </c>
    </row>
    <row r="3466" ht="14.25" hidden="1" customHeight="1">
      <c r="A3466" s="2">
        <v>3460.0</v>
      </c>
      <c r="B3466" s="2">
        <v>37728.0</v>
      </c>
      <c r="C3466" s="2" t="s">
        <v>6059</v>
      </c>
      <c r="D3466" s="2" t="s">
        <v>3999</v>
      </c>
      <c r="E3466" s="2" t="s">
        <v>190</v>
      </c>
      <c r="F3466" s="4">
        <v>0.38319444444444445</v>
      </c>
      <c r="G3466" s="4">
        <v>0.38675925925925925</v>
      </c>
      <c r="H3466" s="6">
        <v>0.0035648148148148154</v>
      </c>
    </row>
    <row r="3467" ht="14.25" hidden="1" customHeight="1">
      <c r="A3467" s="2">
        <v>3461.0</v>
      </c>
      <c r="B3467" s="2">
        <v>86080.0</v>
      </c>
      <c r="C3467" s="2" t="s">
        <v>6060</v>
      </c>
      <c r="D3467" s="2" t="s">
        <v>1561</v>
      </c>
      <c r="E3467" s="2" t="s">
        <v>1123</v>
      </c>
      <c r="F3467" s="4">
        <v>0.39086805555555554</v>
      </c>
      <c r="G3467" s="4">
        <v>0.39443287037037034</v>
      </c>
      <c r="H3467" s="6">
        <v>0.0035648148148148154</v>
      </c>
    </row>
    <row r="3468" ht="14.25" hidden="1" customHeight="1">
      <c r="A3468" s="2">
        <v>3462.0</v>
      </c>
      <c r="B3468" s="2">
        <v>20661.0</v>
      </c>
      <c r="C3468" s="2" t="s">
        <v>6061</v>
      </c>
      <c r="D3468" s="2" t="s">
        <v>2563</v>
      </c>
      <c r="E3468" s="2" t="s">
        <v>190</v>
      </c>
      <c r="F3468" s="4">
        <v>0.40640046296296295</v>
      </c>
      <c r="G3468" s="4">
        <v>0.4099652777777778</v>
      </c>
      <c r="H3468" s="6">
        <v>0.0035648148148148154</v>
      </c>
    </row>
    <row r="3469" ht="14.25" hidden="1" customHeight="1">
      <c r="A3469" s="2">
        <v>3463.0</v>
      </c>
      <c r="B3469" s="2">
        <v>174883.0</v>
      </c>
      <c r="C3469" s="2" t="s">
        <v>6062</v>
      </c>
      <c r="D3469" s="2" t="s">
        <v>1689</v>
      </c>
      <c r="E3469" s="2" t="s">
        <v>1128</v>
      </c>
      <c r="F3469" s="4">
        <v>0.45211805555555556</v>
      </c>
      <c r="G3469" s="4">
        <v>0.45568287037037036</v>
      </c>
      <c r="H3469" s="4">
        <v>0.0035648148148148154</v>
      </c>
    </row>
    <row r="3470" ht="14.25" hidden="1" customHeight="1">
      <c r="A3470" s="2">
        <v>3464.0</v>
      </c>
      <c r="B3470" s="2">
        <v>610965.0</v>
      </c>
      <c r="C3470" s="2" t="s">
        <v>6063</v>
      </c>
      <c r="D3470" s="2" t="s">
        <v>1424</v>
      </c>
      <c r="E3470" s="2" t="s">
        <v>1123</v>
      </c>
      <c r="F3470" s="4">
        <v>0.5092476851851852</v>
      </c>
      <c r="G3470" s="4">
        <v>0.5128125</v>
      </c>
      <c r="H3470" s="6">
        <v>0.0035648148148148154</v>
      </c>
    </row>
    <row r="3471" ht="14.25" hidden="1" customHeight="1">
      <c r="A3471" s="2">
        <v>3465.0</v>
      </c>
      <c r="B3471" s="2">
        <v>137232.0</v>
      </c>
      <c r="C3471" s="2" t="s">
        <v>6064</v>
      </c>
      <c r="D3471" s="2" t="s">
        <v>1185</v>
      </c>
      <c r="E3471" s="2" t="s">
        <v>1123</v>
      </c>
      <c r="F3471" s="4">
        <v>0.5425810185185186</v>
      </c>
      <c r="G3471" s="4">
        <v>0.5461458333333333</v>
      </c>
      <c r="H3471" s="6">
        <v>0.0035648148148148154</v>
      </c>
    </row>
    <row r="3472" ht="14.25" hidden="1" customHeight="1">
      <c r="A3472" s="2">
        <v>3466.0</v>
      </c>
      <c r="B3472" s="2">
        <v>170492.0</v>
      </c>
      <c r="C3472" s="2" t="s">
        <v>6065</v>
      </c>
      <c r="D3472" s="2" t="s">
        <v>6066</v>
      </c>
      <c r="E3472" s="2" t="s">
        <v>48</v>
      </c>
      <c r="F3472" s="4">
        <v>0.3024305555555556</v>
      </c>
      <c r="G3472" s="4">
        <v>0.30600694444444443</v>
      </c>
      <c r="H3472" s="6">
        <v>0.0035763888888888894</v>
      </c>
    </row>
    <row r="3473" ht="14.25" hidden="1" customHeight="1">
      <c r="A3473" s="2">
        <v>3467.0</v>
      </c>
      <c r="B3473" s="2">
        <v>129203.0</v>
      </c>
      <c r="C3473" s="2" t="s">
        <v>6067</v>
      </c>
      <c r="D3473" s="2" t="s">
        <v>6068</v>
      </c>
      <c r="E3473" s="2" t="s">
        <v>26</v>
      </c>
      <c r="F3473" s="4">
        <v>0.3195601851851852</v>
      </c>
      <c r="G3473" s="4">
        <v>0.3231365740740741</v>
      </c>
      <c r="H3473" s="6">
        <v>0.0035763888888888894</v>
      </c>
    </row>
    <row r="3474" ht="14.25" hidden="1" customHeight="1">
      <c r="A3474" s="2">
        <v>3468.0</v>
      </c>
      <c r="B3474" s="2">
        <v>50324.0</v>
      </c>
      <c r="C3474" s="2" t="s">
        <v>6069</v>
      </c>
      <c r="D3474" s="2" t="s">
        <v>1265</v>
      </c>
      <c r="E3474" s="2" t="s">
        <v>1128</v>
      </c>
      <c r="F3474" s="4">
        <v>0.33935185185185185</v>
      </c>
      <c r="G3474" s="4">
        <v>0.34292824074074074</v>
      </c>
      <c r="H3474" s="4">
        <v>0.0035763888888888894</v>
      </c>
    </row>
    <row r="3475" ht="14.25" hidden="1" customHeight="1">
      <c r="A3475" s="2">
        <v>3469.0</v>
      </c>
      <c r="B3475" s="2">
        <v>178695.0</v>
      </c>
      <c r="C3475" s="2" t="s">
        <v>6070</v>
      </c>
      <c r="D3475" s="2" t="s">
        <v>628</v>
      </c>
      <c r="E3475" s="2" t="s">
        <v>61</v>
      </c>
      <c r="F3475" s="4">
        <v>0.36280092592592594</v>
      </c>
      <c r="G3475" s="4">
        <v>0.36637731481481484</v>
      </c>
      <c r="H3475" s="6">
        <v>0.0035763888888888894</v>
      </c>
    </row>
    <row r="3476" ht="14.25" hidden="1" customHeight="1">
      <c r="A3476" s="2">
        <v>3470.0</v>
      </c>
      <c r="B3476" s="2">
        <v>174543.0</v>
      </c>
      <c r="C3476" s="2" t="s">
        <v>6071</v>
      </c>
      <c r="D3476" s="2" t="s">
        <v>3552</v>
      </c>
      <c r="E3476" s="2" t="s">
        <v>26</v>
      </c>
      <c r="F3476" s="4">
        <v>0.47413194444444445</v>
      </c>
      <c r="G3476" s="4">
        <v>0.47770833333333335</v>
      </c>
      <c r="H3476" s="6">
        <v>0.0035763888888888894</v>
      </c>
    </row>
    <row r="3477" ht="14.25" hidden="1" customHeight="1">
      <c r="A3477" s="2">
        <v>3471.0</v>
      </c>
      <c r="B3477" s="2">
        <v>136204.0</v>
      </c>
      <c r="C3477" s="2" t="s">
        <v>6072</v>
      </c>
      <c r="D3477" s="2" t="s">
        <v>6073</v>
      </c>
      <c r="E3477" s="2" t="s">
        <v>26</v>
      </c>
      <c r="F3477" s="4">
        <v>0.30810185185185185</v>
      </c>
      <c r="G3477" s="4">
        <v>0.3116898148148148</v>
      </c>
      <c r="H3477" s="6">
        <v>0.003587962962962963</v>
      </c>
    </row>
    <row r="3478" ht="14.25" hidden="1" customHeight="1">
      <c r="A3478" s="2">
        <v>3472.0</v>
      </c>
      <c r="B3478" s="2">
        <v>177905.0</v>
      </c>
      <c r="C3478" s="2" t="s">
        <v>6074</v>
      </c>
      <c r="D3478" s="2" t="s">
        <v>2130</v>
      </c>
      <c r="E3478" s="2" t="s">
        <v>26</v>
      </c>
      <c r="F3478" s="4">
        <v>0.31946759259259255</v>
      </c>
      <c r="G3478" s="4">
        <v>0.3230555555555556</v>
      </c>
      <c r="H3478" s="6">
        <v>0.003587962962962963</v>
      </c>
    </row>
    <row r="3479" ht="14.25" hidden="1" customHeight="1">
      <c r="A3479" s="2">
        <v>3473.0</v>
      </c>
      <c r="B3479" s="2">
        <v>171227.0</v>
      </c>
      <c r="C3479" s="2" t="s">
        <v>6075</v>
      </c>
      <c r="D3479" s="2" t="s">
        <v>2089</v>
      </c>
      <c r="E3479" s="2" t="s">
        <v>190</v>
      </c>
      <c r="F3479" s="4">
        <v>0.3495949074074074</v>
      </c>
      <c r="G3479" s="4">
        <v>0.3531828703703704</v>
      </c>
      <c r="H3479" s="6">
        <v>0.003587962962962963</v>
      </c>
    </row>
    <row r="3480" ht="14.25" hidden="1" customHeight="1">
      <c r="A3480" s="2">
        <v>3474.0</v>
      </c>
      <c r="B3480" s="2">
        <v>175260.0</v>
      </c>
      <c r="C3480" s="2" t="s">
        <v>6076</v>
      </c>
      <c r="D3480" s="2" t="s">
        <v>830</v>
      </c>
      <c r="E3480" s="2" t="s">
        <v>29</v>
      </c>
      <c r="F3480" s="4">
        <v>0.35105324074074074</v>
      </c>
      <c r="G3480" s="4">
        <v>0.35464120370370367</v>
      </c>
      <c r="H3480" s="6">
        <v>0.003587962962962963</v>
      </c>
    </row>
    <row r="3481" ht="14.25" hidden="1" customHeight="1">
      <c r="A3481" s="2">
        <v>3475.0</v>
      </c>
      <c r="B3481" s="2">
        <v>149511.0</v>
      </c>
      <c r="C3481" s="2" t="s">
        <v>6077</v>
      </c>
      <c r="D3481" s="2" t="s">
        <v>4334</v>
      </c>
      <c r="E3481" s="2" t="s">
        <v>190</v>
      </c>
      <c r="F3481" s="4">
        <v>0.3767013888888889</v>
      </c>
      <c r="G3481" s="4">
        <v>0.3802893518518518</v>
      </c>
      <c r="H3481" s="6">
        <v>0.003587962962962963</v>
      </c>
    </row>
    <row r="3482" ht="14.25" customHeight="1">
      <c r="A3482" s="2">
        <v>3476.0</v>
      </c>
      <c r="B3482" s="2">
        <v>103297.0</v>
      </c>
      <c r="C3482" s="2" t="s">
        <v>6078</v>
      </c>
      <c r="D3482" s="2" t="s">
        <v>6079</v>
      </c>
      <c r="E3482" s="2" t="s">
        <v>498</v>
      </c>
      <c r="F3482" s="4">
        <v>0.39363425925925927</v>
      </c>
      <c r="G3482" s="4">
        <v>0.3972222222222222</v>
      </c>
      <c r="H3482" s="7">
        <f>G3482-F3482</f>
        <v>0.003587962963</v>
      </c>
    </row>
    <row r="3483" ht="14.25" hidden="1" customHeight="1">
      <c r="A3483" s="2">
        <v>3477.0</v>
      </c>
      <c r="B3483" s="2">
        <v>68748.0</v>
      </c>
      <c r="C3483" s="2" t="s">
        <v>6080</v>
      </c>
      <c r="D3483" s="2" t="s">
        <v>6081</v>
      </c>
      <c r="E3483" s="2" t="s">
        <v>81</v>
      </c>
      <c r="F3483" s="4">
        <v>0.4012731481481482</v>
      </c>
      <c r="G3483" s="4">
        <v>0.4048611111111111</v>
      </c>
      <c r="H3483" s="6">
        <v>0.003587962962962963</v>
      </c>
    </row>
    <row r="3484" ht="14.25" hidden="1" customHeight="1">
      <c r="A3484" s="2">
        <v>3478.0</v>
      </c>
      <c r="B3484" s="2">
        <v>605111.0</v>
      </c>
      <c r="C3484" s="2" t="s">
        <v>6082</v>
      </c>
      <c r="D3484" s="2" t="s">
        <v>6083</v>
      </c>
      <c r="E3484" s="2" t="s">
        <v>26</v>
      </c>
      <c r="F3484" s="4">
        <v>0.472962962962963</v>
      </c>
      <c r="G3484" s="4">
        <v>0.47655092592592596</v>
      </c>
      <c r="H3484" s="6">
        <v>0.003587962962962963</v>
      </c>
    </row>
    <row r="3485" ht="14.25" hidden="1" customHeight="1">
      <c r="A3485" s="2">
        <v>3479.0</v>
      </c>
      <c r="B3485" s="2">
        <v>172375.0</v>
      </c>
      <c r="C3485" s="2" t="s">
        <v>6084</v>
      </c>
      <c r="D3485" s="2" t="s">
        <v>1699</v>
      </c>
      <c r="E3485" s="2" t="s">
        <v>1128</v>
      </c>
      <c r="F3485" s="4">
        <v>0.4807060185185185</v>
      </c>
      <c r="G3485" s="4">
        <v>0.4842939814814815</v>
      </c>
      <c r="H3485" s="4">
        <v>0.003587962962962963</v>
      </c>
    </row>
    <row r="3486" ht="14.25" hidden="1" customHeight="1">
      <c r="A3486" s="2">
        <v>3480.0</v>
      </c>
      <c r="B3486" s="2">
        <v>21098.0</v>
      </c>
      <c r="C3486" s="2" t="s">
        <v>6085</v>
      </c>
      <c r="D3486" s="2" t="s">
        <v>6086</v>
      </c>
      <c r="E3486" s="2" t="s">
        <v>32</v>
      </c>
      <c r="F3486" s="4">
        <v>0.31077546296296293</v>
      </c>
      <c r="G3486" s="4">
        <v>0.314375</v>
      </c>
      <c r="H3486" s="6">
        <v>0.003599537037037037</v>
      </c>
    </row>
    <row r="3487" ht="14.25" hidden="1" customHeight="1">
      <c r="A3487" s="2">
        <v>3481.0</v>
      </c>
      <c r="B3487" s="2">
        <v>171200.0</v>
      </c>
      <c r="C3487" s="2" t="s">
        <v>6087</v>
      </c>
      <c r="D3487" s="2" t="s">
        <v>6088</v>
      </c>
      <c r="E3487" s="2" t="s">
        <v>53</v>
      </c>
      <c r="F3487" s="4">
        <v>0.3328935185185185</v>
      </c>
      <c r="G3487" s="4">
        <v>0.3364930555555556</v>
      </c>
      <c r="H3487" s="4">
        <v>0.003599537037037037</v>
      </c>
    </row>
    <row r="3488" ht="14.25" hidden="1" customHeight="1">
      <c r="A3488" s="2">
        <v>3482.0</v>
      </c>
      <c r="B3488" s="2">
        <v>2908.0</v>
      </c>
      <c r="C3488" s="2" t="s">
        <v>6089</v>
      </c>
      <c r="D3488" s="2" t="s">
        <v>3684</v>
      </c>
      <c r="E3488" s="2" t="s">
        <v>48</v>
      </c>
      <c r="F3488" s="4">
        <v>0.33719907407407407</v>
      </c>
      <c r="G3488" s="4">
        <v>0.34079861111111115</v>
      </c>
      <c r="H3488" s="6">
        <v>0.003599537037037037</v>
      </c>
    </row>
    <row r="3489" ht="14.25" customHeight="1">
      <c r="A3489" s="2">
        <v>3483.0</v>
      </c>
      <c r="B3489" s="2">
        <v>157349.0</v>
      </c>
      <c r="C3489" s="2" t="s">
        <v>6090</v>
      </c>
      <c r="D3489" s="2" t="s">
        <v>6091</v>
      </c>
      <c r="E3489" s="2" t="s">
        <v>498</v>
      </c>
      <c r="F3489" s="4">
        <v>0.34563657407407405</v>
      </c>
      <c r="G3489" s="4">
        <v>0.3492361111111111</v>
      </c>
      <c r="H3489" s="7">
        <f>G3489-F3489</f>
        <v>0.003599537037</v>
      </c>
    </row>
    <row r="3490" ht="14.25" hidden="1" customHeight="1">
      <c r="A3490" s="2">
        <v>3484.0</v>
      </c>
      <c r="B3490" s="2">
        <v>129662.0</v>
      </c>
      <c r="C3490" s="2" t="s">
        <v>6092</v>
      </c>
      <c r="D3490" s="2" t="s">
        <v>2622</v>
      </c>
      <c r="E3490" s="2" t="s">
        <v>190</v>
      </c>
      <c r="F3490" s="4">
        <v>0.3505092592592593</v>
      </c>
      <c r="G3490" s="4">
        <v>0.3541087962962963</v>
      </c>
      <c r="H3490" s="6">
        <v>0.003599537037037037</v>
      </c>
    </row>
    <row r="3491" ht="14.25" hidden="1" customHeight="1">
      <c r="A3491" s="2">
        <v>3485.0</v>
      </c>
      <c r="B3491" s="2">
        <v>167902.0</v>
      </c>
      <c r="C3491" s="2" t="s">
        <v>6093</v>
      </c>
      <c r="D3491" s="2" t="s">
        <v>6094</v>
      </c>
      <c r="E3491" s="2" t="s">
        <v>70</v>
      </c>
      <c r="F3491" s="4">
        <v>0.35350694444444447</v>
      </c>
      <c r="G3491" s="4">
        <v>0.3571064814814815</v>
      </c>
      <c r="H3491" s="6">
        <v>0.003599537037037037</v>
      </c>
    </row>
    <row r="3492" ht="14.25" hidden="1" customHeight="1">
      <c r="A3492" s="2">
        <v>3486.0</v>
      </c>
      <c r="B3492" s="2">
        <v>15028.0</v>
      </c>
      <c r="C3492" s="2" t="s">
        <v>6095</v>
      </c>
      <c r="D3492" s="2" t="s">
        <v>2380</v>
      </c>
      <c r="E3492" s="2" t="s">
        <v>26</v>
      </c>
      <c r="F3492" s="4">
        <v>0.3587962962962963</v>
      </c>
      <c r="G3492" s="4">
        <v>0.3623958333333333</v>
      </c>
      <c r="H3492" s="6">
        <v>0.003599537037037037</v>
      </c>
    </row>
    <row r="3493" ht="14.25" hidden="1" customHeight="1">
      <c r="A3493" s="2">
        <v>3487.0</v>
      </c>
      <c r="B3493" s="2">
        <v>3302.0</v>
      </c>
      <c r="C3493" s="2" t="s">
        <v>6096</v>
      </c>
      <c r="D3493" s="2" t="s">
        <v>6097</v>
      </c>
      <c r="E3493" s="2" t="s">
        <v>48</v>
      </c>
      <c r="F3493" s="4">
        <v>0.37626157407407407</v>
      </c>
      <c r="G3493" s="4">
        <v>0.37986111111111115</v>
      </c>
      <c r="H3493" s="6">
        <v>0.003599537037037037</v>
      </c>
    </row>
    <row r="3494" ht="14.25" hidden="1" customHeight="1">
      <c r="A3494" s="2">
        <v>3488.0</v>
      </c>
      <c r="B3494" s="2">
        <v>5076.0</v>
      </c>
      <c r="C3494" s="2" t="s">
        <v>6098</v>
      </c>
      <c r="D3494" s="2" t="s">
        <v>6099</v>
      </c>
      <c r="E3494" s="2" t="s">
        <v>109</v>
      </c>
      <c r="F3494" s="4">
        <v>0.37773148148148145</v>
      </c>
      <c r="G3494" s="4">
        <v>0.3813310185185185</v>
      </c>
      <c r="H3494" s="5">
        <v>0.003599537037037037</v>
      </c>
    </row>
    <row r="3495" ht="14.25" hidden="1" customHeight="1">
      <c r="A3495" s="2">
        <v>3489.0</v>
      </c>
      <c r="B3495" s="2">
        <v>170675.0</v>
      </c>
      <c r="C3495" s="2" t="s">
        <v>6100</v>
      </c>
      <c r="D3495" s="2" t="s">
        <v>3956</v>
      </c>
      <c r="E3495" s="2" t="s">
        <v>190</v>
      </c>
      <c r="F3495" s="4">
        <v>0.3832291666666667</v>
      </c>
      <c r="G3495" s="4">
        <v>0.3868287037037037</v>
      </c>
      <c r="H3495" s="6">
        <v>0.003599537037037037</v>
      </c>
    </row>
    <row r="3496" ht="14.25" hidden="1" customHeight="1">
      <c r="A3496" s="2">
        <v>3490.0</v>
      </c>
      <c r="B3496" s="2">
        <v>176291.0</v>
      </c>
      <c r="C3496" s="2" t="s">
        <v>6101</v>
      </c>
      <c r="D3496" s="2" t="s">
        <v>3827</v>
      </c>
      <c r="E3496" s="2" t="s">
        <v>38</v>
      </c>
      <c r="F3496" s="4">
        <v>0.4071412037037037</v>
      </c>
      <c r="G3496" s="4">
        <v>0.4107407407407408</v>
      </c>
      <c r="H3496" s="6">
        <v>0.003599537037037037</v>
      </c>
    </row>
    <row r="3497" ht="14.25" customHeight="1">
      <c r="A3497" s="2">
        <v>3491.0</v>
      </c>
      <c r="B3497" s="2">
        <v>39392.0</v>
      </c>
      <c r="C3497" s="2" t="s">
        <v>6102</v>
      </c>
      <c r="D3497" s="2" t="s">
        <v>6103</v>
      </c>
      <c r="E3497" s="2" t="s">
        <v>498</v>
      </c>
      <c r="F3497" s="4">
        <v>0.42006944444444444</v>
      </c>
      <c r="G3497" s="4">
        <v>0.4236689814814815</v>
      </c>
      <c r="H3497" s="7">
        <f>G3497-F3497</f>
        <v>0.003599537037</v>
      </c>
    </row>
    <row r="3498" ht="14.25" hidden="1" customHeight="1">
      <c r="A3498" s="2">
        <v>3492.0</v>
      </c>
      <c r="B3498" s="2">
        <v>26801.0</v>
      </c>
      <c r="C3498" s="2" t="s">
        <v>6104</v>
      </c>
      <c r="D3498" s="2" t="s">
        <v>6105</v>
      </c>
      <c r="E3498" s="2" t="s">
        <v>48</v>
      </c>
      <c r="F3498" s="4">
        <v>0.44336805555555553</v>
      </c>
      <c r="G3498" s="4">
        <v>0.4469675925925926</v>
      </c>
      <c r="H3498" s="6">
        <v>0.003599537037037037</v>
      </c>
    </row>
    <row r="3499" ht="14.25" hidden="1" customHeight="1">
      <c r="A3499" s="2">
        <v>3493.0</v>
      </c>
      <c r="B3499" s="2">
        <v>169163.0</v>
      </c>
      <c r="C3499" s="2" t="s">
        <v>6106</v>
      </c>
      <c r="D3499" s="2" t="s">
        <v>1504</v>
      </c>
      <c r="E3499" s="2" t="s">
        <v>1128</v>
      </c>
      <c r="F3499" s="4">
        <v>0.4606828703703704</v>
      </c>
      <c r="G3499" s="4">
        <v>0.4642824074074074</v>
      </c>
      <c r="H3499" s="4">
        <v>0.003599537037037037</v>
      </c>
    </row>
    <row r="3500" ht="14.25" hidden="1" customHeight="1">
      <c r="A3500" s="2">
        <v>3494.0</v>
      </c>
      <c r="B3500" s="2">
        <v>174602.0</v>
      </c>
      <c r="C3500" s="2" t="s">
        <v>6107</v>
      </c>
      <c r="D3500" s="2" t="s">
        <v>6108</v>
      </c>
      <c r="E3500" s="2" t="s">
        <v>38</v>
      </c>
      <c r="F3500" s="4">
        <v>0.32285879629629627</v>
      </c>
      <c r="G3500" s="4">
        <v>0.3264699074074074</v>
      </c>
      <c r="H3500" s="6">
        <v>0.0036111111111111114</v>
      </c>
    </row>
    <row r="3501" ht="14.25" hidden="1" customHeight="1">
      <c r="A3501" s="2">
        <v>3495.0</v>
      </c>
      <c r="B3501" s="2">
        <v>8728.0</v>
      </c>
      <c r="C3501" s="2" t="s">
        <v>6109</v>
      </c>
      <c r="D3501" s="2" t="s">
        <v>249</v>
      </c>
      <c r="E3501" s="2" t="s">
        <v>48</v>
      </c>
      <c r="F3501" s="4">
        <v>0.33041666666666664</v>
      </c>
      <c r="G3501" s="4">
        <v>0.3340277777777778</v>
      </c>
      <c r="H3501" s="6">
        <v>0.0036111111111111114</v>
      </c>
    </row>
    <row r="3502" ht="14.25" hidden="1" customHeight="1">
      <c r="A3502" s="2">
        <v>3496.0</v>
      </c>
      <c r="B3502" s="2">
        <v>178686.0</v>
      </c>
      <c r="C3502" s="2" t="s">
        <v>6110</v>
      </c>
      <c r="D3502" s="2" t="s">
        <v>644</v>
      </c>
      <c r="E3502" s="2" t="s">
        <v>23</v>
      </c>
      <c r="F3502" s="4">
        <v>0.33090277777777777</v>
      </c>
      <c r="G3502" s="4">
        <v>0.33451388888888894</v>
      </c>
      <c r="H3502" s="6">
        <v>0.0036111111111111114</v>
      </c>
    </row>
    <row r="3503" ht="14.25" hidden="1" customHeight="1">
      <c r="A3503" s="2">
        <v>3497.0</v>
      </c>
      <c r="B3503" s="2">
        <v>6643.0</v>
      </c>
      <c r="C3503" s="2" t="s">
        <v>6111</v>
      </c>
      <c r="D3503" s="2" t="s">
        <v>6042</v>
      </c>
      <c r="E3503" s="2" t="s">
        <v>190</v>
      </c>
      <c r="F3503" s="4">
        <v>0.3350810185185185</v>
      </c>
      <c r="G3503" s="4">
        <v>0.33869212962962963</v>
      </c>
      <c r="H3503" s="6">
        <v>0.0036111111111111114</v>
      </c>
    </row>
    <row r="3504" ht="14.25" hidden="1" customHeight="1">
      <c r="A3504" s="2">
        <v>3498.0</v>
      </c>
      <c r="B3504" s="2">
        <v>145147.0</v>
      </c>
      <c r="C3504" s="2" t="s">
        <v>6112</v>
      </c>
      <c r="D3504" s="2" t="s">
        <v>5556</v>
      </c>
      <c r="E3504" s="2" t="s">
        <v>1123</v>
      </c>
      <c r="F3504" s="4">
        <v>0.3387384259259259</v>
      </c>
      <c r="G3504" s="4">
        <v>0.342349537037037</v>
      </c>
      <c r="H3504" s="6">
        <v>0.0036111111111111114</v>
      </c>
    </row>
    <row r="3505" ht="14.25" hidden="1" customHeight="1">
      <c r="A3505" s="2">
        <v>3499.0</v>
      </c>
      <c r="B3505" s="2">
        <v>148685.0</v>
      </c>
      <c r="C3505" s="2" t="s">
        <v>6113</v>
      </c>
      <c r="D3505" s="2" t="s">
        <v>5540</v>
      </c>
      <c r="E3505" s="2" t="s">
        <v>53</v>
      </c>
      <c r="F3505" s="4">
        <v>0.34332175925925923</v>
      </c>
      <c r="G3505" s="4">
        <v>0.3469328703703704</v>
      </c>
      <c r="H3505" s="4">
        <v>0.0036111111111111114</v>
      </c>
    </row>
    <row r="3506" ht="14.25" customHeight="1">
      <c r="A3506" s="2">
        <v>3500.0</v>
      </c>
      <c r="B3506" s="2">
        <v>5178.0</v>
      </c>
      <c r="C3506" s="2" t="s">
        <v>6114</v>
      </c>
      <c r="D3506" s="2" t="s">
        <v>6115</v>
      </c>
      <c r="E3506" s="2" t="s">
        <v>498</v>
      </c>
      <c r="F3506" s="4">
        <v>0.4224305555555556</v>
      </c>
      <c r="G3506" s="4">
        <v>0.42604166666666665</v>
      </c>
      <c r="H3506" s="7">
        <f>G3506-F3506</f>
        <v>0.003611111111</v>
      </c>
    </row>
    <row r="3507" ht="14.25" hidden="1" customHeight="1">
      <c r="A3507" s="2">
        <v>3501.0</v>
      </c>
      <c r="B3507" s="2">
        <v>56622.0</v>
      </c>
      <c r="C3507" s="2" t="s">
        <v>6116</v>
      </c>
      <c r="D3507" s="2" t="s">
        <v>3716</v>
      </c>
      <c r="E3507" s="2" t="s">
        <v>26</v>
      </c>
      <c r="F3507" s="4">
        <v>0.4279861111111111</v>
      </c>
      <c r="G3507" s="4">
        <v>0.4315972222222222</v>
      </c>
      <c r="H3507" s="6">
        <v>0.0036111111111111114</v>
      </c>
    </row>
    <row r="3508" ht="14.25" hidden="1" customHeight="1">
      <c r="A3508" s="2">
        <v>3502.0</v>
      </c>
      <c r="B3508" s="2">
        <v>170708.0</v>
      </c>
      <c r="C3508" s="2" t="s">
        <v>6117</v>
      </c>
      <c r="D3508" s="2" t="s">
        <v>6118</v>
      </c>
      <c r="E3508" s="2" t="s">
        <v>26</v>
      </c>
      <c r="F3508" s="4">
        <v>0.3122800925925926</v>
      </c>
      <c r="G3508" s="4">
        <v>0.3159027777777778</v>
      </c>
      <c r="H3508" s="6">
        <v>0.0036226851851851854</v>
      </c>
    </row>
    <row r="3509" ht="14.25" hidden="1" customHeight="1">
      <c r="A3509" s="2">
        <v>3503.0</v>
      </c>
      <c r="B3509" s="2">
        <v>136046.0</v>
      </c>
      <c r="C3509" s="2" t="s">
        <v>6119</v>
      </c>
      <c r="D3509" s="2" t="s">
        <v>2401</v>
      </c>
      <c r="E3509" s="2" t="s">
        <v>135</v>
      </c>
      <c r="F3509" s="4">
        <v>0.31581018518518517</v>
      </c>
      <c r="G3509" s="4">
        <v>0.3194328703703704</v>
      </c>
      <c r="H3509" s="4">
        <v>0.0036226851851851854</v>
      </c>
    </row>
    <row r="3510" ht="14.25" hidden="1" customHeight="1">
      <c r="A3510" s="2">
        <v>3504.0</v>
      </c>
      <c r="B3510" s="2">
        <v>168834.0</v>
      </c>
      <c r="C3510" s="2" t="s">
        <v>6120</v>
      </c>
      <c r="D3510" s="2" t="s">
        <v>1139</v>
      </c>
      <c r="E3510" s="2" t="s">
        <v>1128</v>
      </c>
      <c r="F3510" s="4">
        <v>0.31841435185185185</v>
      </c>
      <c r="G3510" s="4">
        <v>0.32203703703703707</v>
      </c>
      <c r="H3510" s="4">
        <v>0.0036226851851851854</v>
      </c>
    </row>
    <row r="3511" ht="14.25" hidden="1" customHeight="1">
      <c r="A3511" s="2">
        <v>3505.0</v>
      </c>
      <c r="B3511" s="2">
        <v>170351.0</v>
      </c>
      <c r="C3511" s="2" t="s">
        <v>6121</v>
      </c>
      <c r="D3511" s="2" t="s">
        <v>6122</v>
      </c>
      <c r="E3511" s="2" t="s">
        <v>29</v>
      </c>
      <c r="F3511" s="4">
        <v>0.3287384259259259</v>
      </c>
      <c r="G3511" s="4">
        <v>0.3323611111111111</v>
      </c>
      <c r="H3511" s="6">
        <v>0.0036226851851851854</v>
      </c>
    </row>
    <row r="3512" ht="14.25" hidden="1" customHeight="1">
      <c r="A3512" s="2">
        <v>3506.0</v>
      </c>
      <c r="B3512" s="2">
        <v>148756.0</v>
      </c>
      <c r="C3512" s="2" t="s">
        <v>6123</v>
      </c>
      <c r="D3512" s="2" t="s">
        <v>4906</v>
      </c>
      <c r="E3512" s="2" t="s">
        <v>135</v>
      </c>
      <c r="F3512" s="4">
        <v>0.331712962962963</v>
      </c>
      <c r="G3512" s="4">
        <v>0.33533564814814815</v>
      </c>
      <c r="H3512" s="4">
        <v>0.0036226851851851854</v>
      </c>
    </row>
    <row r="3513" ht="14.25" hidden="1" customHeight="1">
      <c r="A3513" s="2">
        <v>3507.0</v>
      </c>
      <c r="B3513" s="2">
        <v>169576.0</v>
      </c>
      <c r="C3513" s="2" t="s">
        <v>6124</v>
      </c>
      <c r="D3513" s="2" t="s">
        <v>6125</v>
      </c>
      <c r="E3513" s="2" t="s">
        <v>23</v>
      </c>
      <c r="F3513" s="4">
        <v>0.3325694444444444</v>
      </c>
      <c r="G3513" s="4">
        <v>0.3361921296296296</v>
      </c>
      <c r="H3513" s="6">
        <v>0.0036226851851851854</v>
      </c>
    </row>
    <row r="3514" ht="14.25" hidden="1" customHeight="1">
      <c r="A3514" s="2">
        <v>3508.0</v>
      </c>
      <c r="B3514" s="2">
        <v>177430.0</v>
      </c>
      <c r="C3514" s="2" t="s">
        <v>6126</v>
      </c>
      <c r="D3514" s="2" t="s">
        <v>4398</v>
      </c>
      <c r="E3514" s="2" t="s">
        <v>330</v>
      </c>
      <c r="F3514" s="4">
        <v>0.33556712962962965</v>
      </c>
      <c r="G3514" s="4">
        <v>0.33918981481481486</v>
      </c>
      <c r="H3514" s="4">
        <v>0.0036226851851851854</v>
      </c>
    </row>
    <row r="3515" ht="14.25" hidden="1" customHeight="1">
      <c r="A3515" s="2">
        <v>3509.0</v>
      </c>
      <c r="B3515" s="2">
        <v>175264.0</v>
      </c>
      <c r="C3515" s="2" t="s">
        <v>6127</v>
      </c>
      <c r="D3515" s="2" t="s">
        <v>4778</v>
      </c>
      <c r="E3515" s="2" t="s">
        <v>190</v>
      </c>
      <c r="F3515" s="4">
        <v>0.3482060185185185</v>
      </c>
      <c r="G3515" s="4">
        <v>0.3518287037037037</v>
      </c>
      <c r="H3515" s="6">
        <v>0.0036226851851851854</v>
      </c>
    </row>
    <row r="3516" ht="14.25" hidden="1" customHeight="1">
      <c r="A3516" s="2">
        <v>3510.0</v>
      </c>
      <c r="B3516" s="2">
        <v>126462.0</v>
      </c>
      <c r="C3516" s="2" t="s">
        <v>6128</v>
      </c>
      <c r="D3516" s="2" t="s">
        <v>1702</v>
      </c>
      <c r="E3516" s="2" t="s">
        <v>190</v>
      </c>
      <c r="F3516" s="4">
        <v>0.3881597222222222</v>
      </c>
      <c r="G3516" s="4">
        <v>0.39178240740740744</v>
      </c>
      <c r="H3516" s="6">
        <v>0.0036226851851851854</v>
      </c>
    </row>
    <row r="3517" ht="14.25" hidden="1" customHeight="1">
      <c r="A3517" s="2">
        <v>3511.0</v>
      </c>
      <c r="B3517" s="2">
        <v>607981.0</v>
      </c>
      <c r="C3517" s="2" t="s">
        <v>6129</v>
      </c>
      <c r="D3517" s="2" t="s">
        <v>2029</v>
      </c>
      <c r="E3517" s="2" t="s">
        <v>190</v>
      </c>
      <c r="F3517" s="4">
        <v>0.4003472222222222</v>
      </c>
      <c r="G3517" s="4">
        <v>0.4039699074074074</v>
      </c>
      <c r="H3517" s="6">
        <v>0.0036226851851851854</v>
      </c>
    </row>
    <row r="3518" ht="14.25" hidden="1" customHeight="1">
      <c r="A3518" s="2">
        <v>3512.0</v>
      </c>
      <c r="B3518" s="2">
        <v>125928.0</v>
      </c>
      <c r="C3518" s="2" t="s">
        <v>6130</v>
      </c>
      <c r="D3518" s="2" t="s">
        <v>6131</v>
      </c>
      <c r="E3518" s="2" t="s">
        <v>26</v>
      </c>
      <c r="F3518" s="4">
        <v>0.4203009259259259</v>
      </c>
      <c r="G3518" s="4">
        <v>0.4239236111111111</v>
      </c>
      <c r="H3518" s="6">
        <v>0.0036226851851851854</v>
      </c>
    </row>
    <row r="3519" ht="14.25" hidden="1" customHeight="1">
      <c r="A3519" s="2">
        <v>3513.0</v>
      </c>
      <c r="B3519" s="2">
        <v>126462.0</v>
      </c>
      <c r="C3519" s="2" t="s">
        <v>6132</v>
      </c>
      <c r="D3519" s="2" t="s">
        <v>1702</v>
      </c>
      <c r="E3519" s="2" t="s">
        <v>190</v>
      </c>
      <c r="F3519" s="4">
        <v>0.4269791666666667</v>
      </c>
      <c r="G3519" s="4">
        <v>0.4306018518518519</v>
      </c>
      <c r="H3519" s="6">
        <v>0.0036226851851851854</v>
      </c>
    </row>
    <row r="3520" ht="14.25" hidden="1" customHeight="1">
      <c r="A3520" s="2">
        <v>3514.0</v>
      </c>
      <c r="B3520" s="2">
        <v>178755.0</v>
      </c>
      <c r="C3520" s="2" t="s">
        <v>6133</v>
      </c>
      <c r="D3520" s="2" t="s">
        <v>552</v>
      </c>
      <c r="E3520" s="2" t="s">
        <v>23</v>
      </c>
      <c r="F3520" s="4">
        <v>0.3000578703703704</v>
      </c>
      <c r="G3520" s="4">
        <v>0.3036921296296296</v>
      </c>
      <c r="H3520" s="6">
        <v>0.0036342592592592594</v>
      </c>
    </row>
    <row r="3521" ht="14.25" hidden="1" customHeight="1">
      <c r="A3521" s="2">
        <v>3515.0</v>
      </c>
      <c r="B3521" s="2">
        <v>110281.0</v>
      </c>
      <c r="C3521" s="2" t="s">
        <v>6134</v>
      </c>
      <c r="D3521" s="2" t="s">
        <v>6135</v>
      </c>
      <c r="E3521" s="2" t="s">
        <v>41</v>
      </c>
      <c r="F3521" s="4">
        <v>0.3108796296296296</v>
      </c>
      <c r="G3521" s="4">
        <v>0.3145138888888889</v>
      </c>
      <c r="H3521" s="6">
        <v>0.0036342592592592594</v>
      </c>
    </row>
    <row r="3522" ht="14.25" hidden="1" customHeight="1">
      <c r="A3522" s="2">
        <v>3516.0</v>
      </c>
      <c r="B3522" s="2">
        <v>175957.0</v>
      </c>
      <c r="C3522" s="2" t="s">
        <v>6136</v>
      </c>
      <c r="D3522" s="2" t="s">
        <v>6137</v>
      </c>
      <c r="E3522" s="2" t="s">
        <v>26</v>
      </c>
      <c r="F3522" s="4">
        <v>0.32471064814814815</v>
      </c>
      <c r="G3522" s="4">
        <v>0.3283449074074074</v>
      </c>
      <c r="H3522" s="6">
        <v>0.0036342592592592594</v>
      </c>
    </row>
    <row r="3523" ht="14.25" hidden="1" customHeight="1">
      <c r="A3523" s="2">
        <v>3517.0</v>
      </c>
      <c r="B3523" s="2">
        <v>141817.0</v>
      </c>
      <c r="C3523" s="2" t="s">
        <v>6138</v>
      </c>
      <c r="D3523" s="2" t="s">
        <v>6139</v>
      </c>
      <c r="E3523" s="2" t="s">
        <v>53</v>
      </c>
      <c r="F3523" s="4">
        <v>0.3392592592592592</v>
      </c>
      <c r="G3523" s="4">
        <v>0.3428935185185185</v>
      </c>
      <c r="H3523" s="4">
        <v>0.0036342592592592594</v>
      </c>
    </row>
    <row r="3524" ht="14.25" hidden="1" customHeight="1">
      <c r="A3524" s="2">
        <v>3518.0</v>
      </c>
      <c r="B3524" s="2">
        <v>175433.0</v>
      </c>
      <c r="C3524" s="2" t="s">
        <v>6140</v>
      </c>
      <c r="D3524" s="2" t="s">
        <v>4680</v>
      </c>
      <c r="E3524" s="2" t="s">
        <v>53</v>
      </c>
      <c r="F3524" s="4">
        <v>0.3404282407407408</v>
      </c>
      <c r="G3524" s="4">
        <v>0.3440625</v>
      </c>
      <c r="H3524" s="4">
        <v>0.0036342592592592594</v>
      </c>
    </row>
    <row r="3525" ht="14.25" hidden="1" customHeight="1">
      <c r="A3525" s="2">
        <v>3519.0</v>
      </c>
      <c r="B3525" s="2">
        <v>584141.0</v>
      </c>
      <c r="C3525" s="2" t="s">
        <v>6141</v>
      </c>
      <c r="D3525" s="2" t="s">
        <v>712</v>
      </c>
      <c r="E3525" s="2" t="s">
        <v>29</v>
      </c>
      <c r="F3525" s="4">
        <v>0.3500462962962963</v>
      </c>
      <c r="G3525" s="4">
        <v>0.35368055555555555</v>
      </c>
      <c r="H3525" s="6">
        <v>0.0036342592592592594</v>
      </c>
    </row>
    <row r="3526" ht="14.25" hidden="1" customHeight="1">
      <c r="A3526" s="2">
        <v>3520.0</v>
      </c>
      <c r="B3526" s="2">
        <v>176145.0</v>
      </c>
      <c r="C3526" s="2" t="s">
        <v>6142</v>
      </c>
      <c r="D3526" s="2" t="s">
        <v>6143</v>
      </c>
      <c r="E3526" s="2" t="s">
        <v>48</v>
      </c>
      <c r="F3526" s="4">
        <v>0.38144675925925925</v>
      </c>
      <c r="G3526" s="4">
        <v>0.3850810185185185</v>
      </c>
      <c r="H3526" s="6">
        <v>0.0036342592592592594</v>
      </c>
    </row>
    <row r="3527" ht="14.25" hidden="1" customHeight="1">
      <c r="A3527" s="2">
        <v>3521.0</v>
      </c>
      <c r="B3527" s="2">
        <v>2661.0</v>
      </c>
      <c r="C3527" s="2" t="s">
        <v>6144</v>
      </c>
      <c r="D3527" s="2" t="s">
        <v>3338</v>
      </c>
      <c r="E3527" s="2" t="s">
        <v>190</v>
      </c>
      <c r="F3527" s="4">
        <v>0.42319444444444443</v>
      </c>
      <c r="G3527" s="4">
        <v>0.42682870370370374</v>
      </c>
      <c r="H3527" s="6">
        <v>0.0036342592592592594</v>
      </c>
    </row>
    <row r="3528" ht="14.25" hidden="1" customHeight="1">
      <c r="A3528" s="2">
        <v>3522.0</v>
      </c>
      <c r="B3528" s="2">
        <v>178637.0</v>
      </c>
      <c r="C3528" s="2" t="s">
        <v>6145</v>
      </c>
      <c r="D3528" s="2" t="s">
        <v>668</v>
      </c>
      <c r="E3528" s="2" t="s">
        <v>38</v>
      </c>
      <c r="F3528" s="4">
        <v>0.43799768518518517</v>
      </c>
      <c r="G3528" s="4">
        <v>0.4416319444444445</v>
      </c>
      <c r="H3528" s="6">
        <v>0.0036342592592592594</v>
      </c>
    </row>
    <row r="3529" ht="14.25" hidden="1" customHeight="1">
      <c r="A3529" s="2">
        <v>3523.0</v>
      </c>
      <c r="B3529" s="2">
        <v>86751.0</v>
      </c>
      <c r="C3529" s="2" t="s">
        <v>6146</v>
      </c>
      <c r="D3529" s="2" t="s">
        <v>6147</v>
      </c>
      <c r="E3529" s="2" t="s">
        <v>48</v>
      </c>
      <c r="F3529" s="4">
        <v>0.32144675925925925</v>
      </c>
      <c r="G3529" s="4">
        <v>0.3250925925925926</v>
      </c>
      <c r="H3529" s="6">
        <v>0.003645833333333333</v>
      </c>
    </row>
    <row r="3530" ht="14.25" hidden="1" customHeight="1">
      <c r="A3530" s="2">
        <v>3524.0</v>
      </c>
      <c r="B3530" s="2">
        <v>171576.0</v>
      </c>
      <c r="C3530" s="2" t="s">
        <v>6148</v>
      </c>
      <c r="D3530" s="2" t="s">
        <v>6149</v>
      </c>
      <c r="E3530" s="2" t="s">
        <v>135</v>
      </c>
      <c r="F3530" s="4">
        <v>0.32818287037037036</v>
      </c>
      <c r="G3530" s="4">
        <v>0.3318287037037037</v>
      </c>
      <c r="H3530" s="4">
        <v>0.003645833333333333</v>
      </c>
    </row>
    <row r="3531" ht="14.25" hidden="1" customHeight="1">
      <c r="A3531" s="2">
        <v>3525.0</v>
      </c>
      <c r="B3531" s="2">
        <v>173560.0</v>
      </c>
      <c r="C3531" s="2" t="s">
        <v>6150</v>
      </c>
      <c r="D3531" s="2" t="s">
        <v>3801</v>
      </c>
      <c r="E3531" s="2" t="s">
        <v>32</v>
      </c>
      <c r="F3531" s="4">
        <v>0.34825231481481483</v>
      </c>
      <c r="G3531" s="4">
        <v>0.3518981481481482</v>
      </c>
      <c r="H3531" s="6">
        <v>0.003645833333333333</v>
      </c>
    </row>
    <row r="3532" ht="14.25" hidden="1" customHeight="1">
      <c r="A3532" s="2">
        <v>3526.0</v>
      </c>
      <c r="B3532" s="2">
        <v>174934.0</v>
      </c>
      <c r="C3532" s="2" t="s">
        <v>6151</v>
      </c>
      <c r="D3532" s="2" t="s">
        <v>2460</v>
      </c>
      <c r="E3532" s="2" t="s">
        <v>190</v>
      </c>
      <c r="F3532" s="4">
        <v>0.37842592592592594</v>
      </c>
      <c r="G3532" s="4">
        <v>0.3820717592592593</v>
      </c>
      <c r="H3532" s="6">
        <v>0.003645833333333333</v>
      </c>
    </row>
    <row r="3533" ht="14.25" hidden="1" customHeight="1">
      <c r="A3533" s="2">
        <v>3527.0</v>
      </c>
      <c r="B3533" s="2">
        <v>533211.0</v>
      </c>
      <c r="C3533" s="2" t="s">
        <v>6152</v>
      </c>
      <c r="D3533" s="2" t="s">
        <v>72</v>
      </c>
      <c r="E3533" s="2" t="s">
        <v>48</v>
      </c>
      <c r="F3533" s="4">
        <v>0.38484953703703706</v>
      </c>
      <c r="G3533" s="4">
        <v>0.38849537037037035</v>
      </c>
      <c r="H3533" s="6">
        <v>0.003645833333333333</v>
      </c>
    </row>
    <row r="3534" ht="14.25" hidden="1" customHeight="1">
      <c r="A3534" s="2">
        <v>3528.0</v>
      </c>
      <c r="B3534" s="2">
        <v>93118.0</v>
      </c>
      <c r="C3534" s="2" t="s">
        <v>6153</v>
      </c>
      <c r="D3534" s="2" t="s">
        <v>3923</v>
      </c>
      <c r="E3534" s="2" t="s">
        <v>13</v>
      </c>
      <c r="F3534" s="4">
        <v>0.3882638888888889</v>
      </c>
      <c r="G3534" s="4">
        <v>0.39190972222222226</v>
      </c>
      <c r="H3534" s="6">
        <v>0.003645833333333333</v>
      </c>
    </row>
    <row r="3535" ht="14.25" hidden="1" customHeight="1">
      <c r="A3535" s="2">
        <v>3529.0</v>
      </c>
      <c r="B3535" s="2">
        <v>175447.0</v>
      </c>
      <c r="C3535" s="2" t="s">
        <v>6154</v>
      </c>
      <c r="D3535" s="2" t="s">
        <v>6155</v>
      </c>
      <c r="E3535" s="2" t="s">
        <v>48</v>
      </c>
      <c r="F3535" s="4">
        <v>0.40928240740740746</v>
      </c>
      <c r="G3535" s="4">
        <v>0.4129282407407407</v>
      </c>
      <c r="H3535" s="6">
        <v>0.003645833333333333</v>
      </c>
    </row>
    <row r="3536" ht="14.25" hidden="1" customHeight="1">
      <c r="A3536" s="2">
        <v>3530.0</v>
      </c>
      <c r="B3536" s="2">
        <v>172375.0</v>
      </c>
      <c r="C3536" s="2" t="s">
        <v>6156</v>
      </c>
      <c r="D3536" s="2" t="s">
        <v>1699</v>
      </c>
      <c r="E3536" s="2" t="s">
        <v>1128</v>
      </c>
      <c r="F3536" s="4">
        <v>0.5539467592592593</v>
      </c>
      <c r="G3536" s="4">
        <v>0.5575925925925925</v>
      </c>
      <c r="H3536" s="4">
        <v>0.003645833333333333</v>
      </c>
    </row>
    <row r="3537" ht="14.25" hidden="1" customHeight="1">
      <c r="A3537" s="2">
        <v>3531.0</v>
      </c>
      <c r="B3537" s="2">
        <v>144844.0</v>
      </c>
      <c r="C3537" s="2" t="s">
        <v>6157</v>
      </c>
      <c r="D3537" s="2" t="s">
        <v>1553</v>
      </c>
      <c r="E3537" s="2" t="s">
        <v>330</v>
      </c>
      <c r="F3537" s="4">
        <v>0.3078472222222222</v>
      </c>
      <c r="G3537" s="4">
        <v>0.3115046296296296</v>
      </c>
      <c r="H3537" s="4">
        <v>0.0036574074074074074</v>
      </c>
    </row>
    <row r="3538" ht="14.25" hidden="1" customHeight="1">
      <c r="A3538" s="2">
        <v>3532.0</v>
      </c>
      <c r="B3538" s="2">
        <v>145526.0</v>
      </c>
      <c r="C3538" s="2" t="s">
        <v>6158</v>
      </c>
      <c r="D3538" s="2" t="s">
        <v>4587</v>
      </c>
      <c r="E3538" s="2" t="s">
        <v>53</v>
      </c>
      <c r="F3538" s="4">
        <v>0.3173263888888889</v>
      </c>
      <c r="G3538" s="4">
        <v>0.3209837962962963</v>
      </c>
      <c r="H3538" s="4">
        <v>0.0036574074074074074</v>
      </c>
    </row>
    <row r="3539" ht="14.25" hidden="1" customHeight="1">
      <c r="A3539" s="2">
        <v>3533.0</v>
      </c>
      <c r="B3539" s="2">
        <v>174210.0</v>
      </c>
      <c r="C3539" s="2" t="s">
        <v>6159</v>
      </c>
      <c r="D3539" s="2" t="s">
        <v>6160</v>
      </c>
      <c r="E3539" s="2" t="s">
        <v>53</v>
      </c>
      <c r="F3539" s="4">
        <v>0.32502314814814814</v>
      </c>
      <c r="G3539" s="4">
        <v>0.3286805555555556</v>
      </c>
      <c r="H3539" s="4">
        <v>0.0036574074074074074</v>
      </c>
    </row>
    <row r="3540" ht="14.25" hidden="1" customHeight="1">
      <c r="A3540" s="2">
        <v>3534.0</v>
      </c>
      <c r="B3540" s="2">
        <v>50324.0</v>
      </c>
      <c r="C3540" s="2" t="s">
        <v>6161</v>
      </c>
      <c r="D3540" s="2" t="s">
        <v>1265</v>
      </c>
      <c r="E3540" s="2" t="s">
        <v>32</v>
      </c>
      <c r="F3540" s="4">
        <v>0.3337152777777778</v>
      </c>
      <c r="G3540" s="4">
        <v>0.3373726851851852</v>
      </c>
      <c r="H3540" s="6">
        <v>0.0036574074074074074</v>
      </c>
    </row>
    <row r="3541" ht="14.25" hidden="1" customHeight="1">
      <c r="A3541" s="2">
        <v>3535.0</v>
      </c>
      <c r="B3541" s="2">
        <v>147830.0</v>
      </c>
      <c r="C3541" s="2" t="s">
        <v>6162</v>
      </c>
      <c r="D3541" s="2" t="s">
        <v>1369</v>
      </c>
      <c r="E3541" s="2" t="s">
        <v>1128</v>
      </c>
      <c r="F3541" s="4">
        <v>0.33844907407407404</v>
      </c>
      <c r="G3541" s="4">
        <v>0.34210648148148143</v>
      </c>
      <c r="H3541" s="4">
        <v>0.0036574074074074074</v>
      </c>
    </row>
    <row r="3542" ht="14.25" hidden="1" customHeight="1">
      <c r="A3542" s="2">
        <v>3536.0</v>
      </c>
      <c r="B3542" s="2">
        <v>178694.0</v>
      </c>
      <c r="C3542" s="2" t="s">
        <v>6163</v>
      </c>
      <c r="D3542" s="2" t="s">
        <v>630</v>
      </c>
      <c r="E3542" s="2" t="s">
        <v>48</v>
      </c>
      <c r="F3542" s="4">
        <v>0.3466782407407407</v>
      </c>
      <c r="G3542" s="4">
        <v>0.35033564814814816</v>
      </c>
      <c r="H3542" s="6">
        <v>0.0036574074074074074</v>
      </c>
    </row>
    <row r="3543" ht="14.25" hidden="1" customHeight="1">
      <c r="A3543" s="2">
        <v>3537.0</v>
      </c>
      <c r="B3543" s="2">
        <v>153073.0</v>
      </c>
      <c r="C3543" s="2" t="s">
        <v>6164</v>
      </c>
      <c r="D3543" s="2" t="s">
        <v>6165</v>
      </c>
      <c r="E3543" s="2" t="s">
        <v>26</v>
      </c>
      <c r="F3543" s="4">
        <v>0.35825231481481484</v>
      </c>
      <c r="G3543" s="4">
        <v>0.36190972222222223</v>
      </c>
      <c r="H3543" s="6">
        <v>0.0036574074074074074</v>
      </c>
    </row>
    <row r="3544" ht="14.25" hidden="1" customHeight="1">
      <c r="A3544" s="2">
        <v>3538.0</v>
      </c>
      <c r="B3544" s="2">
        <v>177041.0</v>
      </c>
      <c r="C3544" s="2" t="s">
        <v>6166</v>
      </c>
      <c r="D3544" s="2" t="s">
        <v>6167</v>
      </c>
      <c r="E3544" s="2" t="s">
        <v>53</v>
      </c>
      <c r="F3544" s="4">
        <v>0.3592708333333334</v>
      </c>
      <c r="G3544" s="4">
        <v>0.36292824074074076</v>
      </c>
      <c r="H3544" s="4">
        <v>0.0036574074074074074</v>
      </c>
    </row>
    <row r="3545" ht="14.25" hidden="1" customHeight="1">
      <c r="A3545" s="2">
        <v>3539.0</v>
      </c>
      <c r="B3545" s="2">
        <v>148219.0</v>
      </c>
      <c r="C3545" s="2" t="s">
        <v>6168</v>
      </c>
      <c r="D3545" s="2" t="s">
        <v>895</v>
      </c>
      <c r="E3545" s="2" t="s">
        <v>190</v>
      </c>
      <c r="F3545" s="4">
        <v>0.36996527777777777</v>
      </c>
      <c r="G3545" s="4">
        <v>0.37362268518518515</v>
      </c>
      <c r="H3545" s="6">
        <v>0.0036574074074074074</v>
      </c>
    </row>
    <row r="3546" ht="14.25" hidden="1" customHeight="1">
      <c r="A3546" s="2">
        <v>3540.0</v>
      </c>
      <c r="B3546" s="2">
        <v>139937.0</v>
      </c>
      <c r="C3546" s="2" t="s">
        <v>6169</v>
      </c>
      <c r="D3546" s="2" t="s">
        <v>6170</v>
      </c>
      <c r="E3546" s="2" t="s">
        <v>26</v>
      </c>
      <c r="F3546" s="4">
        <v>0.38104166666666667</v>
      </c>
      <c r="G3546" s="4">
        <v>0.3846990740740741</v>
      </c>
      <c r="H3546" s="6">
        <v>0.0036574074074074074</v>
      </c>
    </row>
    <row r="3547" ht="14.25" hidden="1" customHeight="1">
      <c r="A3547" s="2">
        <v>3541.0</v>
      </c>
      <c r="B3547" s="2">
        <v>176741.0</v>
      </c>
      <c r="C3547" s="2" t="s">
        <v>6171</v>
      </c>
      <c r="D3547" s="2" t="s">
        <v>2663</v>
      </c>
      <c r="E3547" s="2" t="s">
        <v>190</v>
      </c>
      <c r="F3547" s="4">
        <v>0.4013773148148148</v>
      </c>
      <c r="G3547" s="4">
        <v>0.4050347222222222</v>
      </c>
      <c r="H3547" s="6">
        <v>0.0036574074074074074</v>
      </c>
    </row>
    <row r="3548" ht="14.25" hidden="1" customHeight="1">
      <c r="A3548" s="2">
        <v>3542.0</v>
      </c>
      <c r="B3548" s="2">
        <v>142225.0</v>
      </c>
      <c r="C3548" s="2" t="s">
        <v>6172</v>
      </c>
      <c r="D3548" s="2" t="s">
        <v>6173</v>
      </c>
      <c r="E3548" s="2" t="s">
        <v>23</v>
      </c>
      <c r="F3548" s="4">
        <v>0.40922453703703704</v>
      </c>
      <c r="G3548" s="4">
        <v>0.4128819444444444</v>
      </c>
      <c r="H3548" s="6">
        <v>0.0036574074074074074</v>
      </c>
    </row>
    <row r="3549" ht="14.25" hidden="1" customHeight="1">
      <c r="A3549" s="2">
        <v>3543.0</v>
      </c>
      <c r="B3549" s="2">
        <v>24043.0</v>
      </c>
      <c r="C3549" s="2" t="s">
        <v>6174</v>
      </c>
      <c r="D3549" s="2" t="s">
        <v>4645</v>
      </c>
      <c r="E3549" s="2" t="s">
        <v>53</v>
      </c>
      <c r="F3549" s="4">
        <v>0.3082523148148148</v>
      </c>
      <c r="G3549" s="4">
        <v>0.3119212962962963</v>
      </c>
      <c r="H3549" s="4">
        <v>0.0036689814814814814</v>
      </c>
    </row>
    <row r="3550" ht="14.25" hidden="1" customHeight="1">
      <c r="A3550" s="2">
        <v>3544.0</v>
      </c>
      <c r="B3550" s="2">
        <v>169358.0</v>
      </c>
      <c r="C3550" s="2" t="s">
        <v>6175</v>
      </c>
      <c r="D3550" s="2" t="s">
        <v>1181</v>
      </c>
      <c r="E3550" s="2" t="s">
        <v>1128</v>
      </c>
      <c r="F3550" s="4">
        <v>0.3100115740740741</v>
      </c>
      <c r="G3550" s="4">
        <v>0.3136805555555556</v>
      </c>
      <c r="H3550" s="4">
        <v>0.0036689814814814814</v>
      </c>
    </row>
    <row r="3551" ht="14.25" hidden="1" customHeight="1">
      <c r="A3551" s="2">
        <v>3545.0</v>
      </c>
      <c r="B3551" s="2">
        <v>111629.0</v>
      </c>
      <c r="C3551" s="2" t="s">
        <v>6176</v>
      </c>
      <c r="D3551" s="2" t="s">
        <v>6177</v>
      </c>
      <c r="E3551" s="2" t="s">
        <v>41</v>
      </c>
      <c r="F3551" s="4">
        <v>0.31123842592592593</v>
      </c>
      <c r="G3551" s="4">
        <v>0.3149074074074074</v>
      </c>
      <c r="H3551" s="6">
        <v>0.0036689814814814814</v>
      </c>
    </row>
    <row r="3552" ht="14.25" hidden="1" customHeight="1">
      <c r="A3552" s="2">
        <v>3546.0</v>
      </c>
      <c r="B3552" s="2">
        <v>139203.0</v>
      </c>
      <c r="C3552" s="2" t="s">
        <v>6178</v>
      </c>
      <c r="D3552" s="2" t="s">
        <v>1208</v>
      </c>
      <c r="E3552" s="2" t="s">
        <v>1123</v>
      </c>
      <c r="F3552" s="4">
        <v>0.32276620370370374</v>
      </c>
      <c r="G3552" s="4">
        <v>0.32643518518518516</v>
      </c>
      <c r="H3552" s="6">
        <v>0.0036689814814814814</v>
      </c>
    </row>
    <row r="3553" ht="14.25" hidden="1" customHeight="1">
      <c r="A3553" s="2">
        <v>3547.0</v>
      </c>
      <c r="B3553" s="2">
        <v>176196.0</v>
      </c>
      <c r="C3553" s="2" t="s">
        <v>6179</v>
      </c>
      <c r="D3553" s="2" t="s">
        <v>3008</v>
      </c>
      <c r="E3553" s="2" t="s">
        <v>32</v>
      </c>
      <c r="F3553" s="4">
        <v>0.3262731481481482</v>
      </c>
      <c r="G3553" s="4">
        <v>0.3299421296296296</v>
      </c>
      <c r="H3553" s="6">
        <v>0.0036689814814814814</v>
      </c>
    </row>
    <row r="3554" ht="14.25" hidden="1" customHeight="1">
      <c r="A3554" s="2">
        <v>3548.0</v>
      </c>
      <c r="B3554" s="2">
        <v>564227.0</v>
      </c>
      <c r="C3554" s="2" t="s">
        <v>6180</v>
      </c>
      <c r="D3554" s="2" t="s">
        <v>1510</v>
      </c>
      <c r="E3554" s="2" t="s">
        <v>29</v>
      </c>
      <c r="F3554" s="4">
        <v>0.34172453703703703</v>
      </c>
      <c r="G3554" s="4">
        <v>0.34539351851851857</v>
      </c>
      <c r="H3554" s="6">
        <v>0.0036689814814814814</v>
      </c>
    </row>
    <row r="3555" ht="14.25" hidden="1" customHeight="1">
      <c r="A3555" s="2">
        <v>3549.0</v>
      </c>
      <c r="B3555" s="2">
        <v>174855.0</v>
      </c>
      <c r="C3555" s="2" t="s">
        <v>6181</v>
      </c>
      <c r="D3555" s="2" t="s">
        <v>2153</v>
      </c>
      <c r="E3555" s="2" t="s">
        <v>142</v>
      </c>
      <c r="F3555" s="4">
        <v>0.3452199074074074</v>
      </c>
      <c r="G3555" s="4">
        <v>0.34888888888888886</v>
      </c>
      <c r="H3555" s="6">
        <v>0.0036689814814814814</v>
      </c>
    </row>
    <row r="3556" ht="14.25" hidden="1" customHeight="1">
      <c r="A3556" s="2">
        <v>3550.0</v>
      </c>
      <c r="B3556" s="2">
        <v>175122.0</v>
      </c>
      <c r="C3556" s="2" t="s">
        <v>6182</v>
      </c>
      <c r="D3556" s="2" t="s">
        <v>6183</v>
      </c>
      <c r="E3556" s="2" t="s">
        <v>35</v>
      </c>
      <c r="F3556" s="4">
        <v>0.3559375</v>
      </c>
      <c r="G3556" s="4">
        <v>0.3596064814814815</v>
      </c>
      <c r="H3556" s="4">
        <v>0.0036689814814814814</v>
      </c>
    </row>
    <row r="3557" ht="14.25" hidden="1" customHeight="1">
      <c r="A3557" s="2">
        <v>3551.0</v>
      </c>
      <c r="B3557" s="2">
        <v>173757.0</v>
      </c>
      <c r="C3557" s="2" t="s">
        <v>6184</v>
      </c>
      <c r="D3557" s="2" t="s">
        <v>6185</v>
      </c>
      <c r="E3557" s="2" t="s">
        <v>41</v>
      </c>
      <c r="F3557" s="4">
        <v>0.4260648148148148</v>
      </c>
      <c r="G3557" s="4">
        <v>0.4297337962962963</v>
      </c>
      <c r="H3557" s="6">
        <v>0.0036689814814814814</v>
      </c>
    </row>
    <row r="3558" ht="14.25" hidden="1" customHeight="1">
      <c r="A3558" s="2">
        <v>3552.0</v>
      </c>
      <c r="B3558" s="2">
        <v>143372.0</v>
      </c>
      <c r="C3558" s="2" t="s">
        <v>6186</v>
      </c>
      <c r="D3558" s="2" t="s">
        <v>6187</v>
      </c>
      <c r="E3558" s="2" t="s">
        <v>48</v>
      </c>
      <c r="F3558" s="4">
        <v>0.31197916666666664</v>
      </c>
      <c r="G3558" s="4">
        <v>0.3156597222222222</v>
      </c>
      <c r="H3558" s="6">
        <v>0.0036805555555555554</v>
      </c>
    </row>
    <row r="3559" ht="14.25" hidden="1" customHeight="1">
      <c r="A3559" s="2">
        <v>3553.0</v>
      </c>
      <c r="B3559" s="2">
        <v>142373.0</v>
      </c>
      <c r="C3559" s="2" t="s">
        <v>6188</v>
      </c>
      <c r="D3559" s="2" t="s">
        <v>5392</v>
      </c>
      <c r="E3559" s="2" t="s">
        <v>61</v>
      </c>
      <c r="F3559" s="4">
        <v>0.31430555555555556</v>
      </c>
      <c r="G3559" s="4">
        <v>0.31798611111111114</v>
      </c>
      <c r="H3559" s="6">
        <v>0.0036805555555555554</v>
      </c>
    </row>
    <row r="3560" ht="14.25" hidden="1" customHeight="1">
      <c r="A3560" s="2">
        <v>3554.0</v>
      </c>
      <c r="B3560" s="2">
        <v>174817.0</v>
      </c>
      <c r="C3560" s="2" t="s">
        <v>6189</v>
      </c>
      <c r="D3560" s="2" t="s">
        <v>2213</v>
      </c>
      <c r="E3560" s="2" t="s">
        <v>53</v>
      </c>
      <c r="F3560" s="4">
        <v>0.32837962962962963</v>
      </c>
      <c r="G3560" s="4">
        <v>0.33206018518518515</v>
      </c>
      <c r="H3560" s="4">
        <v>0.0036805555555555554</v>
      </c>
    </row>
    <row r="3561" ht="14.25" hidden="1" customHeight="1">
      <c r="A3561" s="2">
        <v>3555.0</v>
      </c>
      <c r="B3561" s="2">
        <v>583422.0</v>
      </c>
      <c r="C3561" s="2" t="s">
        <v>6190</v>
      </c>
      <c r="D3561" s="2" t="s">
        <v>5317</v>
      </c>
      <c r="E3561" s="2" t="s">
        <v>190</v>
      </c>
      <c r="F3561" s="4">
        <v>0.33001157407407405</v>
      </c>
      <c r="G3561" s="4">
        <v>0.33369212962962963</v>
      </c>
      <c r="H3561" s="6">
        <v>0.0036805555555555554</v>
      </c>
    </row>
    <row r="3562" ht="14.25" hidden="1" customHeight="1">
      <c r="A3562" s="2">
        <v>3556.0</v>
      </c>
      <c r="B3562" s="2">
        <v>178072.0</v>
      </c>
      <c r="C3562" s="2" t="s">
        <v>6191</v>
      </c>
      <c r="D3562" s="2" t="s">
        <v>1031</v>
      </c>
      <c r="E3562" s="2" t="s">
        <v>53</v>
      </c>
      <c r="F3562" s="4">
        <v>0.3337962962962963</v>
      </c>
      <c r="G3562" s="4">
        <v>0.33747685185185183</v>
      </c>
      <c r="H3562" s="4">
        <v>0.0036805555555555554</v>
      </c>
    </row>
    <row r="3563" ht="14.25" hidden="1" customHeight="1">
      <c r="A3563" s="2">
        <v>3557.0</v>
      </c>
      <c r="B3563" s="2">
        <v>148797.0</v>
      </c>
      <c r="C3563" s="2" t="s">
        <v>6192</v>
      </c>
      <c r="D3563" s="2" t="s">
        <v>5743</v>
      </c>
      <c r="E3563" s="2" t="s">
        <v>32</v>
      </c>
      <c r="F3563" s="4">
        <v>0.33534722222222224</v>
      </c>
      <c r="G3563" s="4">
        <v>0.33902777777777776</v>
      </c>
      <c r="H3563" s="6">
        <v>0.0036805555555555554</v>
      </c>
    </row>
    <row r="3564" ht="14.25" hidden="1" customHeight="1">
      <c r="A3564" s="2">
        <v>3558.0</v>
      </c>
      <c r="B3564" s="2">
        <v>153661.0</v>
      </c>
      <c r="C3564" s="2" t="s">
        <v>6193</v>
      </c>
      <c r="D3564" s="2" t="s">
        <v>5952</v>
      </c>
      <c r="E3564" s="2" t="s">
        <v>48</v>
      </c>
      <c r="F3564" s="4">
        <v>0.34979166666666667</v>
      </c>
      <c r="G3564" s="4">
        <v>0.3534722222222222</v>
      </c>
      <c r="H3564" s="6">
        <v>0.0036805555555555554</v>
      </c>
    </row>
    <row r="3565" ht="14.25" hidden="1" customHeight="1">
      <c r="A3565" s="2">
        <v>3559.0</v>
      </c>
      <c r="B3565" s="2">
        <v>178891.0</v>
      </c>
      <c r="C3565" s="2" t="s">
        <v>6194</v>
      </c>
      <c r="D3565" s="2" t="s">
        <v>439</v>
      </c>
      <c r="E3565" s="2" t="s">
        <v>48</v>
      </c>
      <c r="F3565" s="4">
        <v>0.3715162037037037</v>
      </c>
      <c r="G3565" s="4">
        <v>0.37519675925925927</v>
      </c>
      <c r="H3565" s="6">
        <v>0.0036805555555555554</v>
      </c>
    </row>
    <row r="3566" ht="14.25" hidden="1" customHeight="1">
      <c r="A3566" s="2">
        <v>3560.0</v>
      </c>
      <c r="B3566" s="2">
        <v>171676.0</v>
      </c>
      <c r="C3566" s="2" t="s">
        <v>6195</v>
      </c>
      <c r="D3566" s="2" t="s">
        <v>1141</v>
      </c>
      <c r="E3566" s="2" t="s">
        <v>26</v>
      </c>
      <c r="F3566" s="4">
        <v>0.37600694444444444</v>
      </c>
      <c r="G3566" s="4">
        <v>0.3796875</v>
      </c>
      <c r="H3566" s="6">
        <v>0.0036805555555555554</v>
      </c>
    </row>
    <row r="3567" ht="14.25" hidden="1" customHeight="1">
      <c r="A3567" s="2">
        <v>3561.0</v>
      </c>
      <c r="B3567" s="2">
        <v>26426.0</v>
      </c>
      <c r="C3567" s="2" t="s">
        <v>6196</v>
      </c>
      <c r="D3567" s="2" t="s">
        <v>4359</v>
      </c>
      <c r="E3567" s="2" t="s">
        <v>190</v>
      </c>
      <c r="F3567" s="4">
        <v>0.37745370370370374</v>
      </c>
      <c r="G3567" s="4">
        <v>0.38113425925925926</v>
      </c>
      <c r="H3567" s="6">
        <v>0.0036805555555555554</v>
      </c>
    </row>
    <row r="3568" ht="14.25" hidden="1" customHeight="1">
      <c r="A3568" s="2">
        <v>3562.0</v>
      </c>
      <c r="B3568" s="2">
        <v>167526.0</v>
      </c>
      <c r="C3568" s="2" t="s">
        <v>6197</v>
      </c>
      <c r="D3568" s="2" t="s">
        <v>1263</v>
      </c>
      <c r="E3568" s="2" t="s">
        <v>1128</v>
      </c>
      <c r="F3568" s="4">
        <v>0.2924652777777778</v>
      </c>
      <c r="G3568" s="4">
        <v>0.2961574074074074</v>
      </c>
      <c r="H3568" s="4">
        <v>0.00369212962962963</v>
      </c>
    </row>
    <row r="3569" ht="14.25" hidden="1" customHeight="1">
      <c r="A3569" s="2">
        <v>3563.0</v>
      </c>
      <c r="B3569" s="2">
        <v>102.0</v>
      </c>
      <c r="C3569" s="2" t="s">
        <v>6198</v>
      </c>
      <c r="D3569" s="2" t="s">
        <v>6199</v>
      </c>
      <c r="E3569" s="2" t="s">
        <v>41</v>
      </c>
      <c r="F3569" s="4">
        <v>0.3122800925925926</v>
      </c>
      <c r="G3569" s="4">
        <v>0.3159722222222222</v>
      </c>
      <c r="H3569" s="6">
        <v>0.00369212962962963</v>
      </c>
    </row>
    <row r="3570" ht="14.25" hidden="1" customHeight="1">
      <c r="A3570" s="2">
        <v>3564.0</v>
      </c>
      <c r="B3570" s="2">
        <v>120340.0</v>
      </c>
      <c r="C3570" s="2" t="s">
        <v>6200</v>
      </c>
      <c r="D3570" s="2" t="s">
        <v>297</v>
      </c>
      <c r="E3570" s="2" t="s">
        <v>41</v>
      </c>
      <c r="F3570" s="4">
        <v>0.316875</v>
      </c>
      <c r="G3570" s="4">
        <v>0.32056712962962963</v>
      </c>
      <c r="H3570" s="6">
        <v>0.00369212962962963</v>
      </c>
    </row>
    <row r="3571" ht="14.25" hidden="1" customHeight="1">
      <c r="A3571" s="2">
        <v>3565.0</v>
      </c>
      <c r="B3571" s="2">
        <v>65549.0</v>
      </c>
      <c r="C3571" s="2" t="s">
        <v>6201</v>
      </c>
      <c r="D3571" s="2" t="s">
        <v>2177</v>
      </c>
      <c r="E3571" s="2" t="s">
        <v>29</v>
      </c>
      <c r="F3571" s="4">
        <v>0.3382523148148148</v>
      </c>
      <c r="G3571" s="4">
        <v>0.34194444444444444</v>
      </c>
      <c r="H3571" s="6">
        <v>0.00369212962962963</v>
      </c>
    </row>
    <row r="3572" ht="14.25" hidden="1" customHeight="1">
      <c r="A3572" s="2">
        <v>3566.0</v>
      </c>
      <c r="B3572" s="2">
        <v>143819.0</v>
      </c>
      <c r="C3572" s="2" t="s">
        <v>6202</v>
      </c>
      <c r="D3572" s="2" t="s">
        <v>6203</v>
      </c>
      <c r="E3572" s="2" t="s">
        <v>26</v>
      </c>
      <c r="F3572" s="4">
        <v>0.352037037037037</v>
      </c>
      <c r="G3572" s="4">
        <v>0.35572916666666665</v>
      </c>
      <c r="H3572" s="6">
        <v>0.00369212962962963</v>
      </c>
    </row>
    <row r="3573" ht="14.25" hidden="1" customHeight="1">
      <c r="A3573" s="2">
        <v>3567.0</v>
      </c>
      <c r="B3573" s="2">
        <v>176007.0</v>
      </c>
      <c r="C3573" s="2" t="s">
        <v>6204</v>
      </c>
      <c r="D3573" s="2" t="s">
        <v>1673</v>
      </c>
      <c r="E3573" s="2" t="s">
        <v>53</v>
      </c>
      <c r="F3573" s="4">
        <v>0.3536226851851852</v>
      </c>
      <c r="G3573" s="4">
        <v>0.3573148148148148</v>
      </c>
      <c r="H3573" s="4">
        <v>0.00369212962962963</v>
      </c>
    </row>
    <row r="3574" ht="14.25" hidden="1" customHeight="1">
      <c r="A3574" s="2">
        <v>3568.0</v>
      </c>
      <c r="B3574" s="2">
        <v>174524.0</v>
      </c>
      <c r="C3574" s="2" t="s">
        <v>6205</v>
      </c>
      <c r="D3574" s="2" t="s">
        <v>6206</v>
      </c>
      <c r="E3574" s="2" t="s">
        <v>4488</v>
      </c>
      <c r="F3574" s="4">
        <v>0.35541666666666666</v>
      </c>
      <c r="G3574" s="4">
        <v>0.3591087962962963</v>
      </c>
      <c r="H3574" s="6">
        <v>0.00369212962962963</v>
      </c>
    </row>
    <row r="3575" ht="14.25" hidden="1" customHeight="1">
      <c r="A3575" s="2">
        <v>3569.0</v>
      </c>
      <c r="B3575" s="2">
        <v>174721.0</v>
      </c>
      <c r="C3575" s="2" t="s">
        <v>6207</v>
      </c>
      <c r="D3575" s="2" t="s">
        <v>3458</v>
      </c>
      <c r="E3575" s="2" t="s">
        <v>26</v>
      </c>
      <c r="F3575" s="4">
        <v>0.3576620370370371</v>
      </c>
      <c r="G3575" s="4">
        <v>0.36135416666666664</v>
      </c>
      <c r="H3575" s="6">
        <v>0.00369212962962963</v>
      </c>
    </row>
    <row r="3576" ht="14.25" hidden="1" customHeight="1">
      <c r="A3576" s="2">
        <v>3570.0</v>
      </c>
      <c r="B3576" s="2">
        <v>128798.0</v>
      </c>
      <c r="C3576" s="2" t="s">
        <v>6208</v>
      </c>
      <c r="D3576" s="2" t="s">
        <v>6209</v>
      </c>
      <c r="E3576" s="2" t="s">
        <v>48</v>
      </c>
      <c r="F3576" s="4">
        <v>0.3605555555555556</v>
      </c>
      <c r="G3576" s="4">
        <v>0.3642476851851852</v>
      </c>
      <c r="H3576" s="6">
        <v>0.00369212962962963</v>
      </c>
    </row>
    <row r="3577" ht="14.25" hidden="1" customHeight="1">
      <c r="A3577" s="2">
        <v>3571.0</v>
      </c>
      <c r="B3577" s="2">
        <v>135718.0</v>
      </c>
      <c r="C3577" s="2" t="s">
        <v>6210</v>
      </c>
      <c r="D3577" s="2" t="s">
        <v>1365</v>
      </c>
      <c r="E3577" s="2" t="s">
        <v>1123</v>
      </c>
      <c r="F3577" s="4">
        <v>0.3605671296296296</v>
      </c>
      <c r="G3577" s="4">
        <v>0.3642592592592593</v>
      </c>
      <c r="H3577" s="6">
        <v>0.00369212962962963</v>
      </c>
    </row>
    <row r="3578" ht="14.25" hidden="1" customHeight="1">
      <c r="A3578" s="2">
        <v>3572.0</v>
      </c>
      <c r="B3578" s="2">
        <v>135924.0</v>
      </c>
      <c r="C3578" s="2" t="s">
        <v>6211</v>
      </c>
      <c r="D3578" s="2" t="s">
        <v>3390</v>
      </c>
      <c r="E3578" s="2" t="s">
        <v>190</v>
      </c>
      <c r="F3578" s="4">
        <v>0.36278935185185185</v>
      </c>
      <c r="G3578" s="4">
        <v>0.36648148148148146</v>
      </c>
      <c r="H3578" s="6">
        <v>0.00369212962962963</v>
      </c>
    </row>
    <row r="3579" ht="14.25" hidden="1" customHeight="1">
      <c r="A3579" s="2">
        <v>3573.0</v>
      </c>
      <c r="B3579" s="2">
        <v>96176.0</v>
      </c>
      <c r="C3579" s="2" t="s">
        <v>6212</v>
      </c>
      <c r="D3579" s="2" t="s">
        <v>6213</v>
      </c>
      <c r="E3579" s="2" t="s">
        <v>26</v>
      </c>
      <c r="F3579" s="4">
        <v>0.376087962962963</v>
      </c>
      <c r="G3579" s="4">
        <v>0.37978009259259254</v>
      </c>
      <c r="H3579" s="6">
        <v>0.00369212962962963</v>
      </c>
    </row>
    <row r="3580" ht="14.25" hidden="1" customHeight="1">
      <c r="A3580" s="2">
        <v>3574.0</v>
      </c>
      <c r="B3580" s="2">
        <v>127375.0</v>
      </c>
      <c r="C3580" s="2" t="s">
        <v>6214</v>
      </c>
      <c r="D3580" s="2" t="s">
        <v>1427</v>
      </c>
      <c r="E3580" s="2" t="s">
        <v>1123</v>
      </c>
      <c r="F3580" s="4">
        <v>0.3857523148148148</v>
      </c>
      <c r="G3580" s="4">
        <v>0.3894444444444445</v>
      </c>
      <c r="H3580" s="6">
        <v>0.00369212962962963</v>
      </c>
    </row>
    <row r="3581" ht="14.25" hidden="1" customHeight="1">
      <c r="A3581" s="2">
        <v>3575.0</v>
      </c>
      <c r="B3581" s="2">
        <v>177861.0</v>
      </c>
      <c r="C3581" s="2" t="s">
        <v>6215</v>
      </c>
      <c r="D3581" s="2" t="s">
        <v>2528</v>
      </c>
      <c r="E3581" s="2" t="s">
        <v>135</v>
      </c>
      <c r="F3581" s="4">
        <v>0.39618055555555554</v>
      </c>
      <c r="G3581" s="4">
        <v>0.3998726851851852</v>
      </c>
      <c r="H3581" s="4">
        <v>0.00369212962962963</v>
      </c>
    </row>
    <row r="3582" ht="14.25" hidden="1" customHeight="1">
      <c r="A3582" s="2">
        <v>3576.0</v>
      </c>
      <c r="B3582" s="2">
        <v>20661.0</v>
      </c>
      <c r="C3582" s="2" t="s">
        <v>6216</v>
      </c>
      <c r="D3582" s="2" t="s">
        <v>2563</v>
      </c>
      <c r="E3582" s="2" t="s">
        <v>190</v>
      </c>
      <c r="F3582" s="4">
        <v>0.39824074074074073</v>
      </c>
      <c r="G3582" s="4">
        <v>0.4019328703703704</v>
      </c>
      <c r="H3582" s="6">
        <v>0.00369212962962963</v>
      </c>
    </row>
    <row r="3583" ht="14.25" hidden="1" customHeight="1">
      <c r="A3583" s="2">
        <v>3577.0</v>
      </c>
      <c r="B3583" s="2">
        <v>43284.0</v>
      </c>
      <c r="C3583" s="2" t="s">
        <v>6217</v>
      </c>
      <c r="D3583" s="2" t="s">
        <v>2462</v>
      </c>
      <c r="E3583" s="2" t="s">
        <v>190</v>
      </c>
      <c r="F3583" s="4">
        <v>0.3993865740740741</v>
      </c>
      <c r="G3583" s="4">
        <v>0.40307870370370374</v>
      </c>
      <c r="H3583" s="6">
        <v>0.00369212962962963</v>
      </c>
    </row>
    <row r="3584" ht="14.25" hidden="1" customHeight="1">
      <c r="A3584" s="2">
        <v>3578.0</v>
      </c>
      <c r="B3584" s="2">
        <v>17141.0</v>
      </c>
      <c r="C3584" s="2" t="s">
        <v>6218</v>
      </c>
      <c r="D3584" s="2" t="s">
        <v>6219</v>
      </c>
      <c r="E3584" s="2" t="s">
        <v>53</v>
      </c>
      <c r="F3584" s="4">
        <v>0.4012731481481482</v>
      </c>
      <c r="G3584" s="4">
        <v>0.40496527777777774</v>
      </c>
      <c r="H3584" s="4">
        <v>0.00369212962962963</v>
      </c>
    </row>
    <row r="3585" ht="14.25" hidden="1" customHeight="1">
      <c r="A3585" s="2">
        <v>3579.0</v>
      </c>
      <c r="B3585" s="2">
        <v>70027.0</v>
      </c>
      <c r="C3585" s="2" t="s">
        <v>6220</v>
      </c>
      <c r="D3585" s="2" t="s">
        <v>5127</v>
      </c>
      <c r="E3585" s="2" t="s">
        <v>190</v>
      </c>
      <c r="F3585" s="4">
        <v>0.4047685185185185</v>
      </c>
      <c r="G3585" s="4">
        <v>0.40846064814814814</v>
      </c>
      <c r="H3585" s="6">
        <v>0.00369212962962963</v>
      </c>
    </row>
    <row r="3586" ht="14.25" hidden="1" customHeight="1">
      <c r="A3586" s="2">
        <v>3580.0</v>
      </c>
      <c r="B3586" s="2">
        <v>7020.0</v>
      </c>
      <c r="C3586" s="2" t="s">
        <v>6221</v>
      </c>
      <c r="D3586" s="2" t="s">
        <v>6222</v>
      </c>
      <c r="E3586" s="2" t="s">
        <v>53</v>
      </c>
      <c r="F3586" s="4">
        <v>0.40480324074074076</v>
      </c>
      <c r="G3586" s="4">
        <v>0.40849537037037037</v>
      </c>
      <c r="H3586" s="4">
        <v>0.00369212962962963</v>
      </c>
    </row>
    <row r="3587" ht="14.25" hidden="1" customHeight="1">
      <c r="A3587" s="2">
        <v>3581.0</v>
      </c>
      <c r="B3587" s="2">
        <v>169991.0</v>
      </c>
      <c r="C3587" s="2" t="s">
        <v>6223</v>
      </c>
      <c r="D3587" s="2" t="s">
        <v>2517</v>
      </c>
      <c r="E3587" s="2" t="s">
        <v>190</v>
      </c>
      <c r="F3587" s="4">
        <v>0.42582175925925925</v>
      </c>
      <c r="G3587" s="4">
        <v>0.4295138888888889</v>
      </c>
      <c r="H3587" s="6">
        <v>0.00369212962962963</v>
      </c>
    </row>
    <row r="3588" ht="14.25" hidden="1" customHeight="1">
      <c r="A3588" s="2">
        <v>3582.0</v>
      </c>
      <c r="B3588" s="2">
        <v>128.0</v>
      </c>
      <c r="C3588" s="2" t="s">
        <v>6224</v>
      </c>
      <c r="D3588" s="2" t="s">
        <v>2331</v>
      </c>
      <c r="E3588" s="2" t="s">
        <v>13</v>
      </c>
      <c r="F3588" s="4">
        <v>0.4561226851851852</v>
      </c>
      <c r="G3588" s="4">
        <v>0.45981481481481484</v>
      </c>
      <c r="H3588" s="6">
        <v>0.00369212962962963</v>
      </c>
    </row>
    <row r="3589" ht="14.25" hidden="1" customHeight="1">
      <c r="A3589" s="2">
        <v>3583.0</v>
      </c>
      <c r="B3589" s="2">
        <v>175904.0</v>
      </c>
      <c r="C3589" s="2" t="s">
        <v>6225</v>
      </c>
      <c r="D3589" s="2" t="s">
        <v>6226</v>
      </c>
      <c r="E3589" s="2" t="s">
        <v>56</v>
      </c>
      <c r="F3589" s="4">
        <v>0.3348263888888889</v>
      </c>
      <c r="G3589" s="4">
        <v>0.33853009259259265</v>
      </c>
      <c r="H3589" s="4">
        <v>0.0037037037037037034</v>
      </c>
    </row>
    <row r="3590" ht="14.25" hidden="1" customHeight="1">
      <c r="A3590" s="2">
        <v>3584.0</v>
      </c>
      <c r="B3590" s="2">
        <v>177628.0</v>
      </c>
      <c r="C3590" s="2" t="s">
        <v>6227</v>
      </c>
      <c r="D3590" s="2" t="s">
        <v>6228</v>
      </c>
      <c r="E3590" s="2" t="s">
        <v>61</v>
      </c>
      <c r="F3590" s="4">
        <v>0.33594907407407404</v>
      </c>
      <c r="G3590" s="4">
        <v>0.3396527777777778</v>
      </c>
      <c r="H3590" s="6">
        <v>0.0037037037037037034</v>
      </c>
    </row>
    <row r="3591" ht="14.25" hidden="1" customHeight="1">
      <c r="A3591" s="2">
        <v>3585.0</v>
      </c>
      <c r="B3591" s="2">
        <v>175453.0</v>
      </c>
      <c r="C3591" s="2" t="s">
        <v>6229</v>
      </c>
      <c r="D3591" s="2" t="s">
        <v>6230</v>
      </c>
      <c r="E3591" s="2" t="s">
        <v>29</v>
      </c>
      <c r="F3591" s="4">
        <v>0.3384027777777778</v>
      </c>
      <c r="G3591" s="4">
        <v>0.34210648148148143</v>
      </c>
      <c r="H3591" s="6">
        <v>0.0037037037037037034</v>
      </c>
    </row>
    <row r="3592" ht="14.25" hidden="1" customHeight="1">
      <c r="A3592" s="2">
        <v>3586.0</v>
      </c>
      <c r="B3592" s="2">
        <v>178390.0</v>
      </c>
      <c r="C3592" s="2" t="s">
        <v>6231</v>
      </c>
      <c r="D3592" s="2" t="s">
        <v>854</v>
      </c>
      <c r="E3592" s="2" t="s">
        <v>29</v>
      </c>
      <c r="F3592" s="4">
        <v>0.3431828703703704</v>
      </c>
      <c r="G3592" s="4">
        <v>0.3468865740740741</v>
      </c>
      <c r="H3592" s="6">
        <v>0.0037037037037037034</v>
      </c>
    </row>
    <row r="3593" ht="14.25" hidden="1" customHeight="1">
      <c r="A3593" s="2">
        <v>3587.0</v>
      </c>
      <c r="B3593" s="2">
        <v>178065.0</v>
      </c>
      <c r="C3593" s="2" t="s">
        <v>6232</v>
      </c>
      <c r="D3593" s="2" t="s">
        <v>1043</v>
      </c>
      <c r="E3593" s="2" t="s">
        <v>53</v>
      </c>
      <c r="F3593" s="4">
        <v>0.3451388888888889</v>
      </c>
      <c r="G3593" s="4">
        <v>0.3488425925925926</v>
      </c>
      <c r="H3593" s="4">
        <v>0.0037037037037037034</v>
      </c>
    </row>
    <row r="3594" ht="14.25" hidden="1" customHeight="1">
      <c r="A3594" s="2">
        <v>3588.0</v>
      </c>
      <c r="B3594" s="2">
        <v>45880.0</v>
      </c>
      <c r="C3594" s="2" t="s">
        <v>6233</v>
      </c>
      <c r="D3594" s="2" t="s">
        <v>1618</v>
      </c>
      <c r="E3594" s="2" t="s">
        <v>1123</v>
      </c>
      <c r="F3594" s="4">
        <v>0.3577662037037037</v>
      </c>
      <c r="G3594" s="4">
        <v>0.3614699074074074</v>
      </c>
      <c r="H3594" s="6">
        <v>0.0037037037037037034</v>
      </c>
    </row>
    <row r="3595" ht="14.25" hidden="1" customHeight="1">
      <c r="A3595" s="2">
        <v>3589.0</v>
      </c>
      <c r="B3595" s="2">
        <v>19934.0</v>
      </c>
      <c r="C3595" s="2" t="s">
        <v>6234</v>
      </c>
      <c r="D3595" s="2" t="s">
        <v>4979</v>
      </c>
      <c r="E3595" s="2" t="s">
        <v>38</v>
      </c>
      <c r="F3595" s="4">
        <v>0.3720949074074074</v>
      </c>
      <c r="G3595" s="4">
        <v>0.3757986111111111</v>
      </c>
      <c r="H3595" s="6">
        <v>0.0037037037037037034</v>
      </c>
    </row>
    <row r="3596" ht="14.25" hidden="1" customHeight="1">
      <c r="A3596" s="2">
        <v>3590.0</v>
      </c>
      <c r="B3596" s="2">
        <v>137268.0</v>
      </c>
      <c r="C3596" s="2" t="s">
        <v>6235</v>
      </c>
      <c r="D3596" s="2" t="s">
        <v>3979</v>
      </c>
      <c r="E3596" s="2" t="s">
        <v>13</v>
      </c>
      <c r="F3596" s="4">
        <v>0.3735300925925926</v>
      </c>
      <c r="G3596" s="4">
        <v>0.37723379629629633</v>
      </c>
      <c r="H3596" s="6">
        <v>0.0037037037037037034</v>
      </c>
    </row>
    <row r="3597" ht="14.25" hidden="1" customHeight="1">
      <c r="A3597" s="2">
        <v>3591.0</v>
      </c>
      <c r="B3597" s="2">
        <v>119526.0</v>
      </c>
      <c r="C3597" s="2" t="s">
        <v>6236</v>
      </c>
      <c r="D3597" s="2" t="s">
        <v>6237</v>
      </c>
      <c r="E3597" s="2" t="s">
        <v>48</v>
      </c>
      <c r="F3597" s="4">
        <v>0.37960648148148146</v>
      </c>
      <c r="G3597" s="4">
        <v>0.38331018518518517</v>
      </c>
      <c r="H3597" s="6">
        <v>0.0037037037037037034</v>
      </c>
    </row>
    <row r="3598" ht="14.25" hidden="1" customHeight="1">
      <c r="A3598" s="2">
        <v>3592.0</v>
      </c>
      <c r="B3598" s="2">
        <v>172714.0</v>
      </c>
      <c r="C3598" s="2" t="s">
        <v>6238</v>
      </c>
      <c r="D3598" s="2" t="s">
        <v>1265</v>
      </c>
      <c r="E3598" s="2" t="s">
        <v>190</v>
      </c>
      <c r="F3598" s="4">
        <v>0.4209953703703704</v>
      </c>
      <c r="G3598" s="4">
        <v>0.4246990740740741</v>
      </c>
      <c r="H3598" s="6">
        <v>0.0037037037037037034</v>
      </c>
    </row>
    <row r="3599" ht="14.25" hidden="1" customHeight="1">
      <c r="A3599" s="2">
        <v>3593.0</v>
      </c>
      <c r="B3599" s="2">
        <v>15317.0</v>
      </c>
      <c r="C3599" s="2" t="s">
        <v>6239</v>
      </c>
      <c r="D3599" s="2" t="s">
        <v>3518</v>
      </c>
      <c r="E3599" s="2" t="s">
        <v>41</v>
      </c>
      <c r="F3599" s="4">
        <v>0.3060763888888889</v>
      </c>
      <c r="G3599" s="4">
        <v>0.30979166666666663</v>
      </c>
      <c r="H3599" s="6">
        <v>0.0037152777777777774</v>
      </c>
    </row>
    <row r="3600" ht="14.25" hidden="1" customHeight="1">
      <c r="A3600" s="2">
        <v>3594.0</v>
      </c>
      <c r="B3600" s="2">
        <v>609861.0</v>
      </c>
      <c r="C3600" s="2" t="s">
        <v>6240</v>
      </c>
      <c r="D3600" s="2" t="s">
        <v>638</v>
      </c>
      <c r="E3600" s="2" t="s">
        <v>38</v>
      </c>
      <c r="F3600" s="4">
        <v>0.3233101851851852</v>
      </c>
      <c r="G3600" s="4">
        <v>0.327025462962963</v>
      </c>
      <c r="H3600" s="6">
        <v>0.0037152777777777774</v>
      </c>
    </row>
    <row r="3601" ht="14.25" customHeight="1">
      <c r="A3601" s="2">
        <v>3595.0</v>
      </c>
      <c r="B3601" s="2">
        <v>176016.0</v>
      </c>
      <c r="C3601" s="2" t="s">
        <v>6241</v>
      </c>
      <c r="D3601" s="2" t="s">
        <v>6242</v>
      </c>
      <c r="E3601" s="2" t="s">
        <v>498</v>
      </c>
      <c r="F3601" s="4">
        <v>0.3383449074074074</v>
      </c>
      <c r="G3601" s="4">
        <v>0.3420601851851852</v>
      </c>
      <c r="H3601" s="7">
        <f>G3601-F3601</f>
        <v>0.003715277778</v>
      </c>
    </row>
    <row r="3602" ht="14.25" hidden="1" customHeight="1">
      <c r="A3602" s="2">
        <v>3596.0</v>
      </c>
      <c r="B3602" s="2">
        <v>176833.0</v>
      </c>
      <c r="C3602" s="2" t="s">
        <v>6243</v>
      </c>
      <c r="D3602" s="2" t="s">
        <v>4678</v>
      </c>
      <c r="E3602" s="2" t="s">
        <v>38</v>
      </c>
      <c r="F3602" s="4">
        <v>0.33974537037037034</v>
      </c>
      <c r="G3602" s="4">
        <v>0.34346064814814814</v>
      </c>
      <c r="H3602" s="6">
        <v>0.0037152777777777774</v>
      </c>
    </row>
    <row r="3603" ht="14.25" hidden="1" customHeight="1">
      <c r="A3603" s="2">
        <v>3597.0</v>
      </c>
      <c r="B3603" s="2">
        <v>2334.0</v>
      </c>
      <c r="C3603" s="2" t="s">
        <v>6244</v>
      </c>
      <c r="D3603" s="2" t="s">
        <v>6245</v>
      </c>
      <c r="E3603" s="2" t="s">
        <v>35</v>
      </c>
      <c r="F3603" s="4">
        <v>0.3417939814814815</v>
      </c>
      <c r="G3603" s="4">
        <v>0.34550925925925924</v>
      </c>
      <c r="H3603" s="4">
        <v>0.0037152777777777774</v>
      </c>
    </row>
    <row r="3604" ht="14.25" hidden="1" customHeight="1">
      <c r="A3604" s="2">
        <v>3598.0</v>
      </c>
      <c r="B3604" s="2">
        <v>553706.0</v>
      </c>
      <c r="C3604" s="2" t="s">
        <v>6246</v>
      </c>
      <c r="D3604" s="2" t="s">
        <v>6247</v>
      </c>
      <c r="E3604" s="2" t="s">
        <v>13</v>
      </c>
      <c r="F3604" s="4">
        <v>0.3549305555555555</v>
      </c>
      <c r="G3604" s="4">
        <v>0.35864583333333333</v>
      </c>
      <c r="H3604" s="6">
        <v>0.0037152777777777774</v>
      </c>
    </row>
    <row r="3605" ht="14.25" hidden="1" customHeight="1">
      <c r="A3605" s="2">
        <v>3599.0</v>
      </c>
      <c r="B3605" s="2">
        <v>175850.0</v>
      </c>
      <c r="C3605" s="2" t="s">
        <v>6248</v>
      </c>
      <c r="D3605" s="2" t="s">
        <v>1384</v>
      </c>
      <c r="E3605" s="2" t="s">
        <v>38</v>
      </c>
      <c r="F3605" s="4">
        <v>0.35799768518518515</v>
      </c>
      <c r="G3605" s="4">
        <v>0.36171296296296296</v>
      </c>
      <c r="H3605" s="6">
        <v>0.0037152777777777774</v>
      </c>
    </row>
    <row r="3606" ht="14.25" hidden="1" customHeight="1">
      <c r="A3606" s="2">
        <v>3600.0</v>
      </c>
      <c r="B3606" s="2">
        <v>172218.0</v>
      </c>
      <c r="C3606" s="2" t="s">
        <v>6249</v>
      </c>
      <c r="D3606" s="2" t="s">
        <v>1523</v>
      </c>
      <c r="E3606" s="2" t="s">
        <v>116</v>
      </c>
      <c r="F3606" s="4">
        <v>0.3826967592592592</v>
      </c>
      <c r="G3606" s="4">
        <v>0.386412037037037</v>
      </c>
      <c r="H3606" s="5">
        <v>0.0037152777777777774</v>
      </c>
    </row>
    <row r="3607" ht="14.25" hidden="1" customHeight="1">
      <c r="A3607" s="2">
        <v>3601.0</v>
      </c>
      <c r="B3607" s="2">
        <v>597938.0</v>
      </c>
      <c r="C3607" s="2" t="s">
        <v>6250</v>
      </c>
      <c r="D3607" s="2" t="s">
        <v>6251</v>
      </c>
      <c r="E3607" s="2" t="s">
        <v>26</v>
      </c>
      <c r="F3607" s="4">
        <v>0.4204050925925926</v>
      </c>
      <c r="G3607" s="4">
        <v>0.42412037037037037</v>
      </c>
      <c r="H3607" s="6">
        <v>0.0037152777777777774</v>
      </c>
    </row>
    <row r="3608" ht="14.25" hidden="1" customHeight="1">
      <c r="A3608" s="2">
        <v>3602.0</v>
      </c>
      <c r="B3608" s="2">
        <v>146696.0</v>
      </c>
      <c r="C3608" s="2" t="s">
        <v>6252</v>
      </c>
      <c r="D3608" s="2" t="s">
        <v>1193</v>
      </c>
      <c r="E3608" s="2" t="s">
        <v>1123</v>
      </c>
      <c r="F3608" s="4">
        <v>0.6395601851851852</v>
      </c>
      <c r="G3608" s="4">
        <v>0.643275462962963</v>
      </c>
      <c r="H3608" s="6">
        <v>0.0037152777777777774</v>
      </c>
    </row>
    <row r="3609" ht="14.25" hidden="1" customHeight="1">
      <c r="A3609" s="2">
        <v>3603.0</v>
      </c>
      <c r="B3609" s="2">
        <v>148620.0</v>
      </c>
      <c r="C3609" s="2" t="s">
        <v>6253</v>
      </c>
      <c r="D3609" s="2" t="s">
        <v>6254</v>
      </c>
      <c r="E3609" s="2" t="s">
        <v>23</v>
      </c>
      <c r="F3609" s="4">
        <v>0.3226967592592593</v>
      </c>
      <c r="G3609" s="4">
        <v>0.3264236111111111</v>
      </c>
      <c r="H3609" s="6">
        <v>0.0037268518518518514</v>
      </c>
    </row>
    <row r="3610" ht="14.25" hidden="1" customHeight="1">
      <c r="A3610" s="2">
        <v>3604.0</v>
      </c>
      <c r="B3610" s="2">
        <v>19490.0</v>
      </c>
      <c r="C3610" s="2" t="s">
        <v>6255</v>
      </c>
      <c r="D3610" s="2" t="s">
        <v>6256</v>
      </c>
      <c r="E3610" s="2" t="s">
        <v>26</v>
      </c>
      <c r="F3610" s="4">
        <v>0.33469907407407407</v>
      </c>
      <c r="G3610" s="4">
        <v>0.3384259259259259</v>
      </c>
      <c r="H3610" s="6">
        <v>0.0037268518518518514</v>
      </c>
    </row>
    <row r="3611" ht="14.25" hidden="1" customHeight="1">
      <c r="A3611" s="2">
        <v>3605.0</v>
      </c>
      <c r="B3611" s="2">
        <v>178458.0</v>
      </c>
      <c r="C3611" s="2" t="s">
        <v>6257</v>
      </c>
      <c r="D3611" s="2" t="s">
        <v>812</v>
      </c>
      <c r="E3611" s="2" t="s">
        <v>190</v>
      </c>
      <c r="F3611" s="4">
        <v>0.3374305555555555</v>
      </c>
      <c r="G3611" s="4">
        <v>0.34115740740740735</v>
      </c>
      <c r="H3611" s="6">
        <v>0.0037268518518518514</v>
      </c>
    </row>
    <row r="3612" ht="14.25" hidden="1" customHeight="1">
      <c r="A3612" s="2">
        <v>3606.0</v>
      </c>
      <c r="B3612" s="2">
        <v>167965.0</v>
      </c>
      <c r="C3612" s="2" t="s">
        <v>6258</v>
      </c>
      <c r="D3612" s="2" t="s">
        <v>6259</v>
      </c>
      <c r="E3612" s="2" t="s">
        <v>38</v>
      </c>
      <c r="F3612" s="4">
        <v>0.3460648148148148</v>
      </c>
      <c r="G3612" s="4">
        <v>0.34979166666666667</v>
      </c>
      <c r="H3612" s="6">
        <v>0.0037268518518518514</v>
      </c>
    </row>
    <row r="3613" ht="14.25" hidden="1" customHeight="1">
      <c r="A3613" s="2">
        <v>3607.0</v>
      </c>
      <c r="B3613" s="2">
        <v>176751.0</v>
      </c>
      <c r="C3613" s="2" t="s">
        <v>6260</v>
      </c>
      <c r="D3613" s="2" t="s">
        <v>6261</v>
      </c>
      <c r="E3613" s="2" t="s">
        <v>29</v>
      </c>
      <c r="F3613" s="4">
        <v>0.35256944444444444</v>
      </c>
      <c r="G3613" s="4">
        <v>0.35629629629629633</v>
      </c>
      <c r="H3613" s="6">
        <v>0.0037268518518518514</v>
      </c>
    </row>
    <row r="3614" ht="14.25" hidden="1" customHeight="1">
      <c r="A3614" s="2">
        <v>3608.0</v>
      </c>
      <c r="B3614" s="2">
        <v>574699.0</v>
      </c>
      <c r="C3614" s="2" t="s">
        <v>6262</v>
      </c>
      <c r="D3614" s="2" t="s">
        <v>6263</v>
      </c>
      <c r="E3614" s="2" t="s">
        <v>48</v>
      </c>
      <c r="F3614" s="4">
        <v>0.3590625</v>
      </c>
      <c r="G3614" s="4">
        <v>0.36278935185185185</v>
      </c>
      <c r="H3614" s="6">
        <v>0.0037268518518518514</v>
      </c>
    </row>
    <row r="3615" ht="14.25" hidden="1" customHeight="1">
      <c r="A3615" s="2">
        <v>3609.0</v>
      </c>
      <c r="B3615" s="2">
        <v>137384.0</v>
      </c>
      <c r="C3615" s="2" t="s">
        <v>6264</v>
      </c>
      <c r="D3615" s="2" t="s">
        <v>2033</v>
      </c>
      <c r="E3615" s="2" t="s">
        <v>190</v>
      </c>
      <c r="F3615" s="4">
        <v>0.3943055555555555</v>
      </c>
      <c r="G3615" s="4">
        <v>0.39803240740740736</v>
      </c>
      <c r="H3615" s="6">
        <v>0.0037268518518518514</v>
      </c>
    </row>
    <row r="3616" ht="14.25" hidden="1" customHeight="1">
      <c r="A3616" s="2">
        <v>3610.0</v>
      </c>
      <c r="B3616" s="2">
        <v>140703.0</v>
      </c>
      <c r="C3616" s="2" t="s">
        <v>6265</v>
      </c>
      <c r="D3616" s="2" t="s">
        <v>6266</v>
      </c>
      <c r="E3616" s="2" t="s">
        <v>104</v>
      </c>
      <c r="F3616" s="4">
        <v>0.44083333333333335</v>
      </c>
      <c r="G3616" s="4">
        <v>0.4445601851851852</v>
      </c>
      <c r="H3616" s="5">
        <v>0.0037268518518518514</v>
      </c>
    </row>
    <row r="3617" ht="14.25" hidden="1" customHeight="1">
      <c r="A3617" s="2">
        <v>3611.0</v>
      </c>
      <c r="B3617" s="2">
        <v>22085.0</v>
      </c>
      <c r="C3617" s="2" t="s">
        <v>6267</v>
      </c>
      <c r="D3617" s="2" t="s">
        <v>6268</v>
      </c>
      <c r="E3617" s="2" t="s">
        <v>48</v>
      </c>
      <c r="F3617" s="4">
        <v>0.3194444444444445</v>
      </c>
      <c r="G3617" s="4">
        <v>0.32318287037037036</v>
      </c>
      <c r="H3617" s="6">
        <v>0.0037384259259259263</v>
      </c>
    </row>
    <row r="3618" ht="14.25" hidden="1" customHeight="1">
      <c r="A3618" s="2">
        <v>3612.0</v>
      </c>
      <c r="B3618" s="2">
        <v>177549.0</v>
      </c>
      <c r="C3618" s="2" t="s">
        <v>6269</v>
      </c>
      <c r="D3618" s="2" t="s">
        <v>5016</v>
      </c>
      <c r="E3618" s="2" t="s">
        <v>109</v>
      </c>
      <c r="F3618" s="4">
        <v>0.33251157407407406</v>
      </c>
      <c r="G3618" s="4">
        <v>0.33625</v>
      </c>
      <c r="H3618" s="5">
        <v>0.0037384259259259263</v>
      </c>
    </row>
    <row r="3619" ht="14.25" hidden="1" customHeight="1">
      <c r="A3619" s="2">
        <v>3613.0</v>
      </c>
      <c r="B3619" s="2">
        <v>179126.0</v>
      </c>
      <c r="C3619" s="2" t="s">
        <v>6270</v>
      </c>
      <c r="D3619" s="2" t="s">
        <v>170</v>
      </c>
      <c r="E3619" s="2" t="s">
        <v>61</v>
      </c>
      <c r="F3619" s="4">
        <v>0.3425</v>
      </c>
      <c r="G3619" s="4">
        <v>0.3462384259259259</v>
      </c>
      <c r="H3619" s="6">
        <v>0.0037384259259259263</v>
      </c>
    </row>
    <row r="3620" ht="14.25" customHeight="1">
      <c r="A3620" s="2">
        <v>3614.0</v>
      </c>
      <c r="B3620" s="2">
        <v>593440.0</v>
      </c>
      <c r="C3620" s="2" t="s">
        <v>6271</v>
      </c>
      <c r="D3620" s="2" t="s">
        <v>6272</v>
      </c>
      <c r="E3620" s="2" t="s">
        <v>498</v>
      </c>
      <c r="F3620" s="4">
        <v>0.34520833333333334</v>
      </c>
      <c r="G3620" s="4">
        <v>0.3489467592592593</v>
      </c>
      <c r="H3620" s="7">
        <f>G3620-F3620</f>
        <v>0.003738425926</v>
      </c>
    </row>
    <row r="3621" ht="14.25" hidden="1" customHeight="1">
      <c r="A3621" s="2">
        <v>3615.0</v>
      </c>
      <c r="B3621" s="2">
        <v>38766.0</v>
      </c>
      <c r="C3621" s="2" t="s">
        <v>6273</v>
      </c>
      <c r="D3621" s="2" t="s">
        <v>1459</v>
      </c>
      <c r="E3621" s="2" t="s">
        <v>53</v>
      </c>
      <c r="F3621" s="4">
        <v>0.34662037037037036</v>
      </c>
      <c r="G3621" s="4">
        <v>0.35035879629629635</v>
      </c>
      <c r="H3621" s="4">
        <v>0.0037384259259259263</v>
      </c>
    </row>
    <row r="3622" ht="14.25" customHeight="1">
      <c r="A3622" s="2">
        <v>3616.0</v>
      </c>
      <c r="B3622" s="2">
        <v>148374.0</v>
      </c>
      <c r="C3622" s="2" t="s">
        <v>6274</v>
      </c>
      <c r="D3622" s="2" t="s">
        <v>6275</v>
      </c>
      <c r="E3622" s="2" t="s">
        <v>498</v>
      </c>
      <c r="F3622" s="4">
        <v>0.34803240740740743</v>
      </c>
      <c r="G3622" s="4">
        <v>0.35177083333333337</v>
      </c>
      <c r="H3622" s="7">
        <f>G3622-F3622</f>
        <v>0.003738425926</v>
      </c>
    </row>
    <row r="3623" ht="14.25" hidden="1" customHeight="1">
      <c r="A3623" s="2">
        <v>3617.0</v>
      </c>
      <c r="B3623" s="2">
        <v>172218.0</v>
      </c>
      <c r="C3623" s="2" t="s">
        <v>6276</v>
      </c>
      <c r="D3623" s="2" t="s">
        <v>1523</v>
      </c>
      <c r="E3623" s="2" t="s">
        <v>1123</v>
      </c>
      <c r="F3623" s="4">
        <v>0.35033564814814816</v>
      </c>
      <c r="G3623" s="4">
        <v>0.35407407407407404</v>
      </c>
      <c r="H3623" s="6">
        <v>0.0037384259259259263</v>
      </c>
    </row>
    <row r="3624" ht="14.25" hidden="1" customHeight="1">
      <c r="A3624" s="2">
        <v>3618.0</v>
      </c>
      <c r="B3624" s="2">
        <v>174969.0</v>
      </c>
      <c r="C3624" s="2" t="s">
        <v>6277</v>
      </c>
      <c r="D3624" s="2" t="s">
        <v>3335</v>
      </c>
      <c r="E3624" s="2" t="s">
        <v>53</v>
      </c>
      <c r="F3624" s="4">
        <v>0.35280092592592593</v>
      </c>
      <c r="G3624" s="4">
        <v>0.3565393518518518</v>
      </c>
      <c r="H3624" s="4">
        <v>0.0037384259259259263</v>
      </c>
    </row>
    <row r="3625" ht="14.25" hidden="1" customHeight="1">
      <c r="A3625" s="2">
        <v>3619.0</v>
      </c>
      <c r="B3625" s="2">
        <v>608559.0</v>
      </c>
      <c r="C3625" s="2" t="s">
        <v>6278</v>
      </c>
      <c r="D3625" s="2" t="s">
        <v>1838</v>
      </c>
      <c r="E3625" s="2" t="s">
        <v>1123</v>
      </c>
      <c r="F3625" s="4">
        <v>0.3675</v>
      </c>
      <c r="G3625" s="4">
        <v>0.3712384259259259</v>
      </c>
      <c r="H3625" s="6">
        <v>0.0037384259259259263</v>
      </c>
    </row>
    <row r="3626" ht="14.25" hidden="1" customHeight="1">
      <c r="A3626" s="2">
        <v>3620.0</v>
      </c>
      <c r="B3626" s="2">
        <v>148916.0</v>
      </c>
      <c r="C3626" s="2" t="s">
        <v>6279</v>
      </c>
      <c r="D3626" s="2" t="s">
        <v>4528</v>
      </c>
      <c r="E3626" s="2" t="s">
        <v>343</v>
      </c>
      <c r="F3626" s="4">
        <v>0.4066898148148148</v>
      </c>
      <c r="G3626" s="4">
        <v>0.41042824074074075</v>
      </c>
      <c r="H3626" s="6">
        <v>0.0037384259259259263</v>
      </c>
    </row>
    <row r="3627" ht="14.25" hidden="1" customHeight="1">
      <c r="A3627" s="2">
        <v>3621.0</v>
      </c>
      <c r="B3627" s="2">
        <v>603935.0</v>
      </c>
      <c r="C3627" s="2" t="s">
        <v>6280</v>
      </c>
      <c r="D3627" s="2" t="s">
        <v>1709</v>
      </c>
      <c r="E3627" s="2" t="s">
        <v>26</v>
      </c>
      <c r="F3627" s="4">
        <v>0.45162037037037034</v>
      </c>
      <c r="G3627" s="4">
        <v>0.45535879629629633</v>
      </c>
      <c r="H3627" s="6">
        <v>0.0037384259259259263</v>
      </c>
    </row>
    <row r="3628" ht="14.25" hidden="1" customHeight="1">
      <c r="A3628" s="2">
        <v>3622.0</v>
      </c>
      <c r="B3628" s="2">
        <v>177760.0</v>
      </c>
      <c r="C3628" s="2" t="s">
        <v>6281</v>
      </c>
      <c r="D3628" s="2" t="s">
        <v>2954</v>
      </c>
      <c r="E3628" s="2" t="s">
        <v>190</v>
      </c>
      <c r="F3628" s="4">
        <v>0.47650462962962964</v>
      </c>
      <c r="G3628" s="4">
        <v>0.4802430555555555</v>
      </c>
      <c r="H3628" s="6">
        <v>0.0037384259259259263</v>
      </c>
    </row>
    <row r="3629" ht="14.25" hidden="1" customHeight="1">
      <c r="A3629" s="2">
        <v>3623.0</v>
      </c>
      <c r="B3629" s="2">
        <v>146475.0</v>
      </c>
      <c r="C3629" s="2" t="s">
        <v>6282</v>
      </c>
      <c r="D3629" s="2" t="s">
        <v>2225</v>
      </c>
      <c r="E3629" s="2" t="s">
        <v>61</v>
      </c>
      <c r="F3629" s="4">
        <v>0.32525462962962964</v>
      </c>
      <c r="G3629" s="4">
        <v>0.3290046296296296</v>
      </c>
      <c r="H3629" s="6">
        <v>0.0037500000000000003</v>
      </c>
    </row>
    <row r="3630" ht="14.25" hidden="1" customHeight="1">
      <c r="A3630" s="2">
        <v>3624.0</v>
      </c>
      <c r="B3630" s="2">
        <v>176696.0</v>
      </c>
      <c r="C3630" s="2" t="s">
        <v>6283</v>
      </c>
      <c r="D3630" s="2" t="s">
        <v>1253</v>
      </c>
      <c r="E3630" s="2" t="s">
        <v>1992</v>
      </c>
      <c r="F3630" s="4">
        <v>0.34240740740740744</v>
      </c>
      <c r="G3630" s="4">
        <v>0.3461574074074074</v>
      </c>
      <c r="H3630" s="4">
        <v>0.0037500000000000003</v>
      </c>
    </row>
    <row r="3631" ht="14.25" hidden="1" customHeight="1">
      <c r="A3631" s="2">
        <v>3625.0</v>
      </c>
      <c r="B3631" s="2">
        <v>41912.0</v>
      </c>
      <c r="C3631" s="2" t="s">
        <v>6284</v>
      </c>
      <c r="D3631" s="2" t="s">
        <v>2598</v>
      </c>
      <c r="E3631" s="2" t="s">
        <v>190</v>
      </c>
      <c r="F3631" s="4">
        <v>0.3577199074074074</v>
      </c>
      <c r="G3631" s="4">
        <v>0.3614699074074074</v>
      </c>
      <c r="H3631" s="6">
        <v>0.0037500000000000003</v>
      </c>
    </row>
    <row r="3632" ht="14.25" hidden="1" customHeight="1">
      <c r="A3632" s="2">
        <v>3626.0</v>
      </c>
      <c r="B3632" s="2">
        <v>139203.0</v>
      </c>
      <c r="C3632" s="2" t="s">
        <v>6285</v>
      </c>
      <c r="D3632" s="2" t="s">
        <v>1208</v>
      </c>
      <c r="E3632" s="2" t="s">
        <v>26</v>
      </c>
      <c r="F3632" s="4">
        <v>0.3904861111111111</v>
      </c>
      <c r="G3632" s="4">
        <v>0.39423611111111106</v>
      </c>
      <c r="H3632" s="6">
        <v>0.0037500000000000003</v>
      </c>
    </row>
    <row r="3633" ht="14.25" hidden="1" customHeight="1">
      <c r="A3633" s="2">
        <v>3627.0</v>
      </c>
      <c r="B3633" s="2">
        <v>18445.0</v>
      </c>
      <c r="C3633" s="2" t="s">
        <v>6286</v>
      </c>
      <c r="D3633" s="2" t="s">
        <v>6287</v>
      </c>
      <c r="E3633" s="2" t="s">
        <v>41</v>
      </c>
      <c r="F3633" s="4">
        <v>0.4761458333333333</v>
      </c>
      <c r="G3633" s="4">
        <v>0.47989583333333335</v>
      </c>
      <c r="H3633" s="6">
        <v>0.0037500000000000003</v>
      </c>
    </row>
    <row r="3634" ht="14.25" hidden="1" customHeight="1">
      <c r="A3634" s="2">
        <v>3628.0</v>
      </c>
      <c r="B3634" s="2">
        <v>178698.0</v>
      </c>
      <c r="C3634" s="2" t="s">
        <v>6288</v>
      </c>
      <c r="D3634" s="2" t="s">
        <v>622</v>
      </c>
      <c r="E3634" s="2" t="s">
        <v>53</v>
      </c>
      <c r="F3634" s="4">
        <v>0.47942129629629626</v>
      </c>
      <c r="G3634" s="4">
        <v>0.48317129629629635</v>
      </c>
      <c r="H3634" s="4">
        <v>0.0037500000000000003</v>
      </c>
    </row>
    <row r="3635" ht="14.25" hidden="1" customHeight="1">
      <c r="A3635" s="2">
        <v>3629.0</v>
      </c>
      <c r="B3635" s="2">
        <v>61386.0</v>
      </c>
      <c r="C3635" s="2" t="s">
        <v>6289</v>
      </c>
      <c r="D3635" s="2" t="s">
        <v>6290</v>
      </c>
      <c r="E3635" s="2" t="s">
        <v>26</v>
      </c>
      <c r="F3635" s="4">
        <v>0.3168402777777778</v>
      </c>
      <c r="G3635" s="4">
        <v>0.32060185185185186</v>
      </c>
      <c r="H3635" s="6">
        <v>0.003761574074074074</v>
      </c>
    </row>
    <row r="3636" ht="14.25" hidden="1" customHeight="1">
      <c r="A3636" s="2">
        <v>3630.0</v>
      </c>
      <c r="B3636" s="2">
        <v>174659.0</v>
      </c>
      <c r="C3636" s="2" t="s">
        <v>6291</v>
      </c>
      <c r="D3636" s="2" t="s">
        <v>6292</v>
      </c>
      <c r="E3636" s="2" t="s">
        <v>61</v>
      </c>
      <c r="F3636" s="4">
        <v>0.3280787037037037</v>
      </c>
      <c r="G3636" s="4">
        <v>0.33184027777777775</v>
      </c>
      <c r="H3636" s="6">
        <v>0.003761574074074074</v>
      </c>
    </row>
    <row r="3637" ht="14.25" hidden="1" customHeight="1">
      <c r="A3637" s="2">
        <v>3631.0</v>
      </c>
      <c r="B3637" s="2">
        <v>14558.0</v>
      </c>
      <c r="C3637" s="2" t="s">
        <v>6293</v>
      </c>
      <c r="D3637" s="2" t="s">
        <v>6294</v>
      </c>
      <c r="E3637" s="2" t="s">
        <v>48</v>
      </c>
      <c r="F3637" s="4">
        <v>0.3363773148148148</v>
      </c>
      <c r="G3637" s="4">
        <v>0.34013888888888894</v>
      </c>
      <c r="H3637" s="6">
        <v>0.003761574074074074</v>
      </c>
    </row>
    <row r="3638" ht="14.25" hidden="1" customHeight="1">
      <c r="A3638" s="2">
        <v>3632.0</v>
      </c>
      <c r="B3638" s="2">
        <v>176024.0</v>
      </c>
      <c r="C3638" s="2" t="s">
        <v>6295</v>
      </c>
      <c r="D3638" s="2" t="s">
        <v>6296</v>
      </c>
      <c r="E3638" s="2" t="s">
        <v>38</v>
      </c>
      <c r="F3638" s="4">
        <v>0.35226851851851854</v>
      </c>
      <c r="G3638" s="4">
        <v>0.3560300925925926</v>
      </c>
      <c r="H3638" s="6">
        <v>0.003761574074074074</v>
      </c>
    </row>
    <row r="3639" ht="14.25" hidden="1" customHeight="1">
      <c r="A3639" s="2">
        <v>3633.0</v>
      </c>
      <c r="B3639" s="2">
        <v>175084.0</v>
      </c>
      <c r="C3639" s="2" t="s">
        <v>6297</v>
      </c>
      <c r="D3639" s="2" t="s">
        <v>5386</v>
      </c>
      <c r="E3639" s="2" t="s">
        <v>13</v>
      </c>
      <c r="F3639" s="4">
        <v>0.35836805555555556</v>
      </c>
      <c r="G3639" s="4">
        <v>0.36212962962962963</v>
      </c>
      <c r="H3639" s="6">
        <v>0.003761574074074074</v>
      </c>
    </row>
    <row r="3640" ht="14.25" hidden="1" customHeight="1">
      <c r="A3640" s="2">
        <v>3634.0</v>
      </c>
      <c r="B3640" s="2">
        <v>509881.0</v>
      </c>
      <c r="C3640" s="2" t="s">
        <v>6298</v>
      </c>
      <c r="D3640" s="2" t="s">
        <v>6299</v>
      </c>
      <c r="E3640" s="2" t="s">
        <v>1992</v>
      </c>
      <c r="F3640" s="4">
        <v>0.36341435185185184</v>
      </c>
      <c r="G3640" s="4">
        <v>0.36717592592592596</v>
      </c>
      <c r="H3640" s="4">
        <v>0.003761574074074074</v>
      </c>
    </row>
    <row r="3641" ht="14.25" hidden="1" customHeight="1">
      <c r="A3641" s="2">
        <v>3635.0</v>
      </c>
      <c r="B3641" s="2">
        <v>149267.0</v>
      </c>
      <c r="C3641" s="2" t="s">
        <v>6300</v>
      </c>
      <c r="D3641" s="2" t="s">
        <v>6301</v>
      </c>
      <c r="E3641" s="2" t="s">
        <v>38</v>
      </c>
      <c r="F3641" s="4">
        <v>0.39357638888888885</v>
      </c>
      <c r="G3641" s="4">
        <v>0.397337962962963</v>
      </c>
      <c r="H3641" s="6">
        <v>0.003761574074074074</v>
      </c>
    </row>
    <row r="3642" ht="14.25" hidden="1" customHeight="1">
      <c r="A3642" s="2">
        <v>3636.0</v>
      </c>
      <c r="B3642" s="2">
        <v>178904.0</v>
      </c>
      <c r="C3642" s="2" t="s">
        <v>6302</v>
      </c>
      <c r="D3642" s="2" t="s">
        <v>421</v>
      </c>
      <c r="E3642" s="2" t="s">
        <v>48</v>
      </c>
      <c r="F3642" s="4">
        <v>0.40343749999999995</v>
      </c>
      <c r="G3642" s="4">
        <v>0.4071990740740741</v>
      </c>
      <c r="H3642" s="6">
        <v>0.003761574074074074</v>
      </c>
    </row>
    <row r="3643" ht="14.25" hidden="1" customHeight="1">
      <c r="A3643" s="2">
        <v>3637.0</v>
      </c>
      <c r="B3643" s="2">
        <v>176088.0</v>
      </c>
      <c r="C3643" s="2" t="s">
        <v>6303</v>
      </c>
      <c r="D3643" s="2" t="s">
        <v>2887</v>
      </c>
      <c r="E3643" s="2" t="s">
        <v>142</v>
      </c>
      <c r="F3643" s="4">
        <v>0.40405092592592595</v>
      </c>
      <c r="G3643" s="4">
        <v>0.40781249999999997</v>
      </c>
      <c r="H3643" s="6">
        <v>0.003761574074074074</v>
      </c>
    </row>
    <row r="3644" ht="14.25" hidden="1" customHeight="1">
      <c r="A3644" s="2">
        <v>3638.0</v>
      </c>
      <c r="B3644" s="2">
        <v>176158.0</v>
      </c>
      <c r="C3644" s="2" t="s">
        <v>6304</v>
      </c>
      <c r="D3644" s="2" t="s">
        <v>2318</v>
      </c>
      <c r="E3644" s="2" t="s">
        <v>190</v>
      </c>
      <c r="F3644" s="4">
        <v>0.42394675925925923</v>
      </c>
      <c r="G3644" s="4">
        <v>0.42770833333333336</v>
      </c>
      <c r="H3644" s="6">
        <v>0.003761574074074074</v>
      </c>
    </row>
    <row r="3645" ht="14.25" hidden="1" customHeight="1">
      <c r="A3645" s="2">
        <v>3639.0</v>
      </c>
      <c r="B3645" s="2">
        <v>177773.0</v>
      </c>
      <c r="C3645" s="2" t="s">
        <v>6305</v>
      </c>
      <c r="D3645" s="2" t="s">
        <v>3301</v>
      </c>
      <c r="E3645" s="2" t="s">
        <v>61</v>
      </c>
      <c r="F3645" s="4">
        <v>0.42582175925925925</v>
      </c>
      <c r="G3645" s="4">
        <v>0.4295833333333334</v>
      </c>
      <c r="H3645" s="6">
        <v>0.003761574074074074</v>
      </c>
    </row>
    <row r="3646" ht="14.25" hidden="1" customHeight="1">
      <c r="A3646" s="2">
        <v>3640.0</v>
      </c>
      <c r="B3646" s="2">
        <v>168518.0</v>
      </c>
      <c r="C3646" s="2" t="s">
        <v>6306</v>
      </c>
      <c r="D3646" s="2" t="s">
        <v>3760</v>
      </c>
      <c r="E3646" s="2" t="s">
        <v>343</v>
      </c>
      <c r="F3646" s="4">
        <v>0.446400462962963</v>
      </c>
      <c r="G3646" s="4">
        <v>0.450162037037037</v>
      </c>
      <c r="H3646" s="6">
        <v>0.003761574074074074</v>
      </c>
    </row>
    <row r="3647" ht="14.25" hidden="1" customHeight="1">
      <c r="A3647" s="2">
        <v>3641.0</v>
      </c>
      <c r="B3647" s="2">
        <v>178021.0</v>
      </c>
      <c r="C3647" s="2" t="s">
        <v>6307</v>
      </c>
      <c r="D3647" s="2" t="s">
        <v>1081</v>
      </c>
      <c r="E3647" s="2" t="s">
        <v>135</v>
      </c>
      <c r="F3647" s="4">
        <v>0.46645833333333336</v>
      </c>
      <c r="G3647" s="4">
        <v>0.4702199074074074</v>
      </c>
      <c r="H3647" s="4">
        <v>0.003761574074074074</v>
      </c>
    </row>
    <row r="3648" ht="14.25" hidden="1" customHeight="1">
      <c r="A3648" s="2">
        <v>3642.0</v>
      </c>
      <c r="B3648" s="2">
        <v>178913.0</v>
      </c>
      <c r="C3648" s="2" t="s">
        <v>6308</v>
      </c>
      <c r="D3648" s="2" t="s">
        <v>3319</v>
      </c>
      <c r="E3648" s="2" t="s">
        <v>38</v>
      </c>
      <c r="F3648" s="4">
        <v>0.4753935185185185</v>
      </c>
      <c r="G3648" s="4">
        <v>0.47915509259259265</v>
      </c>
      <c r="H3648" s="6">
        <v>0.003761574074074074</v>
      </c>
    </row>
    <row r="3649" ht="14.25" hidden="1" customHeight="1">
      <c r="A3649" s="2">
        <v>3643.0</v>
      </c>
      <c r="B3649" s="2">
        <v>50324.0</v>
      </c>
      <c r="C3649" s="2" t="s">
        <v>6309</v>
      </c>
      <c r="D3649" s="2" t="s">
        <v>1265</v>
      </c>
      <c r="E3649" s="2" t="s">
        <v>1128</v>
      </c>
      <c r="F3649" s="4">
        <v>0.30274305555555553</v>
      </c>
      <c r="G3649" s="4">
        <v>0.3065162037037037</v>
      </c>
      <c r="H3649" s="4">
        <v>0.0037731481481481483</v>
      </c>
    </row>
    <row r="3650" ht="14.25" hidden="1" customHeight="1">
      <c r="A3650" s="2">
        <v>3644.0</v>
      </c>
      <c r="B3650" s="2">
        <v>147516.0</v>
      </c>
      <c r="C3650" s="2" t="s">
        <v>6310</v>
      </c>
      <c r="D3650" s="2" t="s">
        <v>6311</v>
      </c>
      <c r="E3650" s="2" t="s">
        <v>32</v>
      </c>
      <c r="F3650" s="4">
        <v>0.3097800925925926</v>
      </c>
      <c r="G3650" s="4">
        <v>0.3135532407407407</v>
      </c>
      <c r="H3650" s="6">
        <v>0.0037731481481481483</v>
      </c>
    </row>
    <row r="3651" ht="14.25" hidden="1" customHeight="1">
      <c r="A3651" s="2">
        <v>3645.0</v>
      </c>
      <c r="B3651" s="2">
        <v>39953.0</v>
      </c>
      <c r="C3651" s="2" t="s">
        <v>6312</v>
      </c>
      <c r="D3651" s="2" t="s">
        <v>1587</v>
      </c>
      <c r="E3651" s="2" t="s">
        <v>1992</v>
      </c>
      <c r="F3651" s="4">
        <v>0.30996527777777777</v>
      </c>
      <c r="G3651" s="4">
        <v>0.31373842592592593</v>
      </c>
      <c r="H3651" s="4">
        <v>0.0037731481481481483</v>
      </c>
    </row>
    <row r="3652" ht="14.25" hidden="1" customHeight="1">
      <c r="A3652" s="2">
        <v>3646.0</v>
      </c>
      <c r="B3652" s="2">
        <v>126943.0</v>
      </c>
      <c r="C3652" s="2" t="s">
        <v>6313</v>
      </c>
      <c r="D3652" s="2" t="s">
        <v>6314</v>
      </c>
      <c r="E3652" s="2" t="s">
        <v>35</v>
      </c>
      <c r="F3652" s="4">
        <v>0.3301273148148148</v>
      </c>
      <c r="G3652" s="4">
        <v>0.33390046296296294</v>
      </c>
      <c r="H3652" s="4">
        <v>0.0037731481481481483</v>
      </c>
    </row>
    <row r="3653" ht="14.25" hidden="1" customHeight="1">
      <c r="A3653" s="2">
        <v>3647.0</v>
      </c>
      <c r="B3653" s="2">
        <v>146842.0</v>
      </c>
      <c r="C3653" s="2" t="s">
        <v>6315</v>
      </c>
      <c r="D3653" s="2" t="s">
        <v>6316</v>
      </c>
      <c r="E3653" s="2" t="s">
        <v>26</v>
      </c>
      <c r="F3653" s="4">
        <v>0.3516550925925926</v>
      </c>
      <c r="G3653" s="4">
        <v>0.35542824074074075</v>
      </c>
      <c r="H3653" s="6">
        <v>0.0037731481481481483</v>
      </c>
    </row>
    <row r="3654" ht="14.25" hidden="1" customHeight="1">
      <c r="A3654" s="2">
        <v>3648.0</v>
      </c>
      <c r="B3654" s="2">
        <v>145304.0</v>
      </c>
      <c r="C3654" s="2" t="s">
        <v>6317</v>
      </c>
      <c r="D3654" s="2" t="s">
        <v>5373</v>
      </c>
      <c r="E3654" s="2" t="s">
        <v>26</v>
      </c>
      <c r="F3654" s="4">
        <v>0.35268518518518516</v>
      </c>
      <c r="G3654" s="4">
        <v>0.3564583333333333</v>
      </c>
      <c r="H3654" s="6">
        <v>0.0037731481481481483</v>
      </c>
    </row>
    <row r="3655" ht="14.25" hidden="1" customHeight="1">
      <c r="A3655" s="2">
        <v>3649.0</v>
      </c>
      <c r="B3655" s="2">
        <v>5260.0</v>
      </c>
      <c r="C3655" s="2" t="s">
        <v>6318</v>
      </c>
      <c r="D3655" s="2" t="s">
        <v>3601</v>
      </c>
      <c r="E3655" s="2" t="s">
        <v>190</v>
      </c>
      <c r="F3655" s="4">
        <v>0.36395833333333333</v>
      </c>
      <c r="G3655" s="4">
        <v>0.36773148148148144</v>
      </c>
      <c r="H3655" s="6">
        <v>0.0037731481481481483</v>
      </c>
    </row>
    <row r="3656" ht="14.25" hidden="1" customHeight="1">
      <c r="A3656" s="2">
        <v>3650.0</v>
      </c>
      <c r="B3656" s="2">
        <v>176707.0</v>
      </c>
      <c r="C3656" s="2" t="s">
        <v>6319</v>
      </c>
      <c r="D3656" s="2" t="s">
        <v>4986</v>
      </c>
      <c r="E3656" s="2" t="s">
        <v>29</v>
      </c>
      <c r="F3656" s="4">
        <v>0.3722916666666667</v>
      </c>
      <c r="G3656" s="4">
        <v>0.37606481481481485</v>
      </c>
      <c r="H3656" s="6">
        <v>0.0037731481481481483</v>
      </c>
    </row>
    <row r="3657" ht="14.25" hidden="1" customHeight="1">
      <c r="A3657" s="2">
        <v>3651.0</v>
      </c>
      <c r="B3657" s="2">
        <v>77913.0</v>
      </c>
      <c r="C3657" s="2" t="s">
        <v>6320</v>
      </c>
      <c r="D3657" s="2" t="s">
        <v>4478</v>
      </c>
      <c r="E3657" s="2" t="s">
        <v>1992</v>
      </c>
      <c r="F3657" s="4">
        <v>0.3732523148148148</v>
      </c>
      <c r="G3657" s="4">
        <v>0.37702546296296297</v>
      </c>
      <c r="H3657" s="4">
        <v>0.0037731481481481483</v>
      </c>
    </row>
    <row r="3658" ht="14.25" hidden="1" customHeight="1">
      <c r="A3658" s="2">
        <v>3652.0</v>
      </c>
      <c r="B3658" s="2">
        <v>167377.0</v>
      </c>
      <c r="C3658" s="2" t="s">
        <v>6321</v>
      </c>
      <c r="D3658" s="2" t="s">
        <v>6322</v>
      </c>
      <c r="E3658" s="2" t="s">
        <v>18</v>
      </c>
      <c r="F3658" s="4">
        <v>0.3736111111111111</v>
      </c>
      <c r="G3658" s="4">
        <v>0.3773842592592593</v>
      </c>
      <c r="H3658" s="6">
        <v>0.0037731481481481483</v>
      </c>
    </row>
    <row r="3659" ht="14.25" hidden="1" customHeight="1">
      <c r="A3659" s="2">
        <v>3653.0</v>
      </c>
      <c r="B3659" s="2">
        <v>67786.0</v>
      </c>
      <c r="C3659" s="2" t="s">
        <v>6323</v>
      </c>
      <c r="D3659" s="2" t="s">
        <v>1351</v>
      </c>
      <c r="E3659" s="2" t="s">
        <v>26</v>
      </c>
      <c r="F3659" s="4">
        <v>0.3760532407407407</v>
      </c>
      <c r="G3659" s="4">
        <v>0.37982638888888887</v>
      </c>
      <c r="H3659" s="6">
        <v>0.0037731481481481483</v>
      </c>
    </row>
    <row r="3660" ht="14.25" hidden="1" customHeight="1">
      <c r="A3660" s="2">
        <v>3654.0</v>
      </c>
      <c r="B3660" s="2">
        <v>178142.0</v>
      </c>
      <c r="C3660" s="2" t="s">
        <v>6324</v>
      </c>
      <c r="D3660" s="2" t="s">
        <v>976</v>
      </c>
      <c r="E3660" s="2" t="s">
        <v>104</v>
      </c>
      <c r="F3660" s="4">
        <v>0.37850694444444444</v>
      </c>
      <c r="G3660" s="4">
        <v>0.3822800925925926</v>
      </c>
      <c r="H3660" s="5">
        <v>0.0037731481481481483</v>
      </c>
    </row>
    <row r="3661" ht="14.25" hidden="1" customHeight="1">
      <c r="A3661" s="2">
        <v>3655.0</v>
      </c>
      <c r="B3661" s="2">
        <v>142225.0</v>
      </c>
      <c r="C3661" s="2" t="s">
        <v>6325</v>
      </c>
      <c r="D3661" s="2" t="s">
        <v>6173</v>
      </c>
      <c r="E3661" s="2" t="s">
        <v>23</v>
      </c>
      <c r="F3661" s="4">
        <v>0.3846527777777778</v>
      </c>
      <c r="G3661" s="4">
        <v>0.38842592592592595</v>
      </c>
      <c r="H3661" s="6">
        <v>0.0037731481481481483</v>
      </c>
    </row>
    <row r="3662" ht="14.25" hidden="1" customHeight="1">
      <c r="A3662" s="2">
        <v>3656.0</v>
      </c>
      <c r="B3662" s="2">
        <v>154.0</v>
      </c>
      <c r="C3662" s="2" t="s">
        <v>6326</v>
      </c>
      <c r="D3662" s="2" t="s">
        <v>1173</v>
      </c>
      <c r="E3662" s="2" t="s">
        <v>26</v>
      </c>
      <c r="F3662" s="4">
        <v>0.38560185185185186</v>
      </c>
      <c r="G3662" s="4">
        <v>0.389375</v>
      </c>
      <c r="H3662" s="6">
        <v>0.0037731481481481483</v>
      </c>
    </row>
    <row r="3663" ht="14.25" hidden="1" customHeight="1">
      <c r="A3663" s="2">
        <v>3657.0</v>
      </c>
      <c r="B3663" s="2">
        <v>5260.0</v>
      </c>
      <c r="C3663" s="2" t="s">
        <v>6327</v>
      </c>
      <c r="D3663" s="2" t="s">
        <v>3601</v>
      </c>
      <c r="E3663" s="2" t="s">
        <v>190</v>
      </c>
      <c r="F3663" s="4">
        <v>0.40832175925925923</v>
      </c>
      <c r="G3663" s="4">
        <v>0.4120949074074074</v>
      </c>
      <c r="H3663" s="6">
        <v>0.0037731481481481483</v>
      </c>
    </row>
    <row r="3664" ht="14.25" hidden="1" customHeight="1">
      <c r="A3664" s="2">
        <v>3658.0</v>
      </c>
      <c r="B3664" s="2">
        <v>178305.0</v>
      </c>
      <c r="C3664" s="2" t="s">
        <v>6328</v>
      </c>
      <c r="D3664" s="2" t="s">
        <v>6329</v>
      </c>
      <c r="E3664" s="2" t="s">
        <v>32</v>
      </c>
      <c r="F3664" s="4">
        <v>0.3149189814814815</v>
      </c>
      <c r="G3664" s="4">
        <v>0.3187037037037037</v>
      </c>
      <c r="H3664" s="6">
        <v>0.0037847222222222223</v>
      </c>
    </row>
    <row r="3665" ht="14.25" hidden="1" customHeight="1">
      <c r="A3665" s="2">
        <v>3659.0</v>
      </c>
      <c r="B3665" s="2">
        <v>175728.0</v>
      </c>
      <c r="C3665" s="2" t="s">
        <v>6330</v>
      </c>
      <c r="D3665" s="2" t="s">
        <v>5315</v>
      </c>
      <c r="E3665" s="2" t="s">
        <v>32</v>
      </c>
      <c r="F3665" s="4">
        <v>0.32309027777777777</v>
      </c>
      <c r="G3665" s="4">
        <v>0.32687499999999997</v>
      </c>
      <c r="H3665" s="6">
        <v>0.0037847222222222223</v>
      </c>
    </row>
    <row r="3666" ht="14.25" hidden="1" customHeight="1">
      <c r="A3666" s="2">
        <v>3660.0</v>
      </c>
      <c r="B3666" s="2">
        <v>573694.0</v>
      </c>
      <c r="C3666" s="2" t="s">
        <v>6331</v>
      </c>
      <c r="D3666" s="2" t="s">
        <v>1244</v>
      </c>
      <c r="E3666" s="2" t="s">
        <v>1123</v>
      </c>
      <c r="F3666" s="4">
        <v>0.3289814814814815</v>
      </c>
      <c r="G3666" s="4">
        <v>0.3327662037037037</v>
      </c>
      <c r="H3666" s="6">
        <v>0.0037847222222222223</v>
      </c>
    </row>
    <row r="3667" ht="14.25" hidden="1" customHeight="1">
      <c r="A3667" s="2">
        <v>3661.0</v>
      </c>
      <c r="B3667" s="2">
        <v>25146.0</v>
      </c>
      <c r="C3667" s="2" t="s">
        <v>6332</v>
      </c>
      <c r="D3667" s="2" t="s">
        <v>4819</v>
      </c>
      <c r="E3667" s="2" t="s">
        <v>1123</v>
      </c>
      <c r="F3667" s="4">
        <v>0.33035879629629633</v>
      </c>
      <c r="G3667" s="4">
        <v>0.3341435185185185</v>
      </c>
      <c r="H3667" s="6">
        <v>0.0037847222222222223</v>
      </c>
    </row>
    <row r="3668" ht="14.25" hidden="1" customHeight="1">
      <c r="A3668" s="2">
        <v>3662.0</v>
      </c>
      <c r="B3668" s="2">
        <v>173358.0</v>
      </c>
      <c r="C3668" s="2" t="s">
        <v>6333</v>
      </c>
      <c r="D3668" s="2" t="s">
        <v>3448</v>
      </c>
      <c r="E3668" s="2" t="s">
        <v>32</v>
      </c>
      <c r="F3668" s="4">
        <v>0.3348263888888889</v>
      </c>
      <c r="G3668" s="4">
        <v>0.33861111111111114</v>
      </c>
      <c r="H3668" s="6">
        <v>0.0037847222222222223</v>
      </c>
    </row>
    <row r="3669" ht="14.25" hidden="1" customHeight="1">
      <c r="A3669" s="2">
        <v>3663.0</v>
      </c>
      <c r="B3669" s="2">
        <v>37498.0</v>
      </c>
      <c r="C3669" s="2" t="s">
        <v>6334</v>
      </c>
      <c r="D3669" s="2" t="s">
        <v>6335</v>
      </c>
      <c r="E3669" s="2" t="s">
        <v>26</v>
      </c>
      <c r="F3669" s="4">
        <v>0.33631944444444445</v>
      </c>
      <c r="G3669" s="4">
        <v>0.34010416666666665</v>
      </c>
      <c r="H3669" s="6">
        <v>0.0037847222222222223</v>
      </c>
    </row>
    <row r="3670" ht="14.25" hidden="1" customHeight="1">
      <c r="A3670" s="2">
        <v>3664.0</v>
      </c>
      <c r="B3670" s="2">
        <v>101032.0</v>
      </c>
      <c r="C3670" s="2" t="s">
        <v>6336</v>
      </c>
      <c r="D3670" s="2" t="s">
        <v>6337</v>
      </c>
      <c r="E3670" s="2" t="s">
        <v>48</v>
      </c>
      <c r="F3670" s="4">
        <v>0.34041666666666665</v>
      </c>
      <c r="G3670" s="4">
        <v>0.3442013888888889</v>
      </c>
      <c r="H3670" s="6">
        <v>0.0037847222222222223</v>
      </c>
    </row>
    <row r="3671" ht="14.25" hidden="1" customHeight="1">
      <c r="A3671" s="2">
        <v>3665.0</v>
      </c>
      <c r="B3671" s="2">
        <v>174106.0</v>
      </c>
      <c r="C3671" s="2" t="s">
        <v>6338</v>
      </c>
      <c r="D3671" s="2" t="s">
        <v>5975</v>
      </c>
      <c r="E3671" s="2" t="s">
        <v>190</v>
      </c>
      <c r="F3671" s="4">
        <v>0.3462731481481482</v>
      </c>
      <c r="G3671" s="4">
        <v>0.35005787037037034</v>
      </c>
      <c r="H3671" s="6">
        <v>0.0037847222222222223</v>
      </c>
    </row>
    <row r="3672" ht="14.25" hidden="1" customHeight="1">
      <c r="A3672" s="2">
        <v>3666.0</v>
      </c>
      <c r="B3672" s="2">
        <v>173560.0</v>
      </c>
      <c r="C3672" s="2" t="s">
        <v>6339</v>
      </c>
      <c r="D3672" s="2" t="s">
        <v>3801</v>
      </c>
      <c r="E3672" s="2" t="s">
        <v>32</v>
      </c>
      <c r="F3672" s="4">
        <v>0.3510069444444444</v>
      </c>
      <c r="G3672" s="4">
        <v>0.35479166666666667</v>
      </c>
      <c r="H3672" s="6">
        <v>0.0037847222222222223</v>
      </c>
    </row>
    <row r="3673" ht="14.25" hidden="1" customHeight="1">
      <c r="A3673" s="2">
        <v>3667.0</v>
      </c>
      <c r="B3673" s="2">
        <v>178751.0</v>
      </c>
      <c r="C3673" s="2" t="s">
        <v>6340</v>
      </c>
      <c r="D3673" s="2" t="s">
        <v>560</v>
      </c>
      <c r="E3673" s="2" t="s">
        <v>48</v>
      </c>
      <c r="F3673" s="4">
        <v>0.3517361111111111</v>
      </c>
      <c r="G3673" s="4">
        <v>0.35552083333333334</v>
      </c>
      <c r="H3673" s="6">
        <v>0.0037847222222222223</v>
      </c>
    </row>
    <row r="3674" ht="14.25" hidden="1" customHeight="1">
      <c r="A3674" s="2">
        <v>3668.0</v>
      </c>
      <c r="B3674" s="2">
        <v>176640.0</v>
      </c>
      <c r="C3674" s="2" t="s">
        <v>6341</v>
      </c>
      <c r="D3674" s="2" t="s">
        <v>2026</v>
      </c>
      <c r="E3674" s="2" t="s">
        <v>53</v>
      </c>
      <c r="F3674" s="4">
        <v>0.3575462962962963</v>
      </c>
      <c r="G3674" s="4">
        <v>0.3613310185185185</v>
      </c>
      <c r="H3674" s="4">
        <v>0.0037847222222222223</v>
      </c>
    </row>
    <row r="3675" ht="14.25" hidden="1" customHeight="1">
      <c r="A3675" s="2">
        <v>3669.0</v>
      </c>
      <c r="B3675" s="2">
        <v>112072.0</v>
      </c>
      <c r="C3675" s="2" t="s">
        <v>6342</v>
      </c>
      <c r="D3675" s="2" t="s">
        <v>1492</v>
      </c>
      <c r="E3675" s="2" t="s">
        <v>1123</v>
      </c>
      <c r="F3675" s="4">
        <v>0.35805555555555557</v>
      </c>
      <c r="G3675" s="4">
        <v>0.3618402777777778</v>
      </c>
      <c r="H3675" s="6">
        <v>0.0037847222222222223</v>
      </c>
    </row>
    <row r="3676" ht="14.25" hidden="1" customHeight="1">
      <c r="A3676" s="2">
        <v>3670.0</v>
      </c>
      <c r="B3676" s="2">
        <v>171896.0</v>
      </c>
      <c r="C3676" s="2" t="s">
        <v>6343</v>
      </c>
      <c r="D3676" s="2" t="s">
        <v>4319</v>
      </c>
      <c r="E3676" s="2" t="s">
        <v>190</v>
      </c>
      <c r="F3676" s="4">
        <v>0.36041666666666666</v>
      </c>
      <c r="G3676" s="4">
        <v>0.36420138888888887</v>
      </c>
      <c r="H3676" s="6">
        <v>0.0037847222222222223</v>
      </c>
    </row>
    <row r="3677" ht="14.25" hidden="1" customHeight="1">
      <c r="A3677" s="2">
        <v>3671.0</v>
      </c>
      <c r="B3677" s="2">
        <v>153661.0</v>
      </c>
      <c r="C3677" s="2" t="s">
        <v>6344</v>
      </c>
      <c r="D3677" s="2" t="s">
        <v>5952</v>
      </c>
      <c r="E3677" s="2" t="s">
        <v>48</v>
      </c>
      <c r="F3677" s="4">
        <v>0.3728935185185185</v>
      </c>
      <c r="G3677" s="4">
        <v>0.37667824074074074</v>
      </c>
      <c r="H3677" s="6">
        <v>0.0037847222222222223</v>
      </c>
    </row>
    <row r="3678" ht="14.25" hidden="1" customHeight="1">
      <c r="A3678" s="2">
        <v>3672.0</v>
      </c>
      <c r="B3678" s="2">
        <v>137005.0</v>
      </c>
      <c r="C3678" s="2" t="s">
        <v>6345</v>
      </c>
      <c r="D3678" s="2" t="s">
        <v>3836</v>
      </c>
      <c r="E3678" s="2" t="s">
        <v>18</v>
      </c>
      <c r="F3678" s="4">
        <v>0.3790162037037037</v>
      </c>
      <c r="G3678" s="4">
        <v>0.38280092592592596</v>
      </c>
      <c r="H3678" s="6">
        <v>0.0037847222222222223</v>
      </c>
    </row>
    <row r="3679" ht="14.25" hidden="1" customHeight="1">
      <c r="A3679" s="2">
        <v>3673.0</v>
      </c>
      <c r="B3679" s="2">
        <v>19719.0</v>
      </c>
      <c r="C3679" s="2" t="s">
        <v>6346</v>
      </c>
      <c r="D3679" s="2" t="s">
        <v>2384</v>
      </c>
      <c r="E3679" s="2" t="s">
        <v>1128</v>
      </c>
      <c r="F3679" s="4">
        <v>0.38060185185185186</v>
      </c>
      <c r="G3679" s="4">
        <v>0.3843865740740741</v>
      </c>
      <c r="H3679" s="4">
        <v>0.0037847222222222223</v>
      </c>
    </row>
    <row r="3680" ht="14.25" hidden="1" customHeight="1">
      <c r="A3680" s="2">
        <v>3674.0</v>
      </c>
      <c r="B3680" s="2">
        <v>139203.0</v>
      </c>
      <c r="C3680" s="2" t="s">
        <v>6347</v>
      </c>
      <c r="D3680" s="2" t="s">
        <v>1208</v>
      </c>
      <c r="E3680" s="2" t="s">
        <v>1123</v>
      </c>
      <c r="F3680" s="4">
        <v>0.38060185185185186</v>
      </c>
      <c r="G3680" s="4">
        <v>0.3843865740740741</v>
      </c>
      <c r="H3680" s="6">
        <v>0.0037847222222222223</v>
      </c>
    </row>
    <row r="3681" ht="14.25" hidden="1" customHeight="1">
      <c r="A3681" s="2">
        <v>3675.0</v>
      </c>
      <c r="B3681" s="2">
        <v>178893.0</v>
      </c>
      <c r="C3681" s="2" t="s">
        <v>6348</v>
      </c>
      <c r="D3681" s="2" t="s">
        <v>435</v>
      </c>
      <c r="E3681" s="2" t="s">
        <v>32</v>
      </c>
      <c r="F3681" s="4">
        <v>0.4200462962962963</v>
      </c>
      <c r="G3681" s="4">
        <v>0.4238310185185185</v>
      </c>
      <c r="H3681" s="6">
        <v>0.0037847222222222223</v>
      </c>
    </row>
    <row r="3682" ht="14.25" customHeight="1">
      <c r="A3682" s="2">
        <v>3676.0</v>
      </c>
      <c r="B3682" s="2">
        <v>10177.0</v>
      </c>
      <c r="C3682" s="2" t="s">
        <v>6349</v>
      </c>
      <c r="D3682" s="2" t="s">
        <v>6350</v>
      </c>
      <c r="E3682" s="2" t="s">
        <v>498</v>
      </c>
      <c r="F3682" s="4">
        <v>0.43538194444444445</v>
      </c>
      <c r="G3682" s="4">
        <v>0.43916666666666665</v>
      </c>
      <c r="H3682" s="7">
        <f>G3682-F3682</f>
        <v>0.003784722222</v>
      </c>
    </row>
    <row r="3683" ht="14.25" hidden="1" customHeight="1">
      <c r="A3683" s="2">
        <v>3677.0</v>
      </c>
      <c r="B3683" s="2">
        <v>149424.0</v>
      </c>
      <c r="C3683" s="2" t="s">
        <v>6351</v>
      </c>
      <c r="D3683" s="2" t="s">
        <v>6352</v>
      </c>
      <c r="E3683" s="2" t="s">
        <v>41</v>
      </c>
      <c r="F3683" s="4">
        <v>0.33457175925925925</v>
      </c>
      <c r="G3683" s="4">
        <v>0.33836805555555555</v>
      </c>
      <c r="H3683" s="6">
        <v>0.0037962962962962963</v>
      </c>
    </row>
    <row r="3684" ht="14.25" hidden="1" customHeight="1">
      <c r="A3684" s="2">
        <v>3678.0</v>
      </c>
      <c r="B3684" s="2">
        <v>97085.0</v>
      </c>
      <c r="C3684" s="2" t="s">
        <v>6353</v>
      </c>
      <c r="D3684" s="2" t="s">
        <v>4157</v>
      </c>
      <c r="E3684" s="2" t="s">
        <v>81</v>
      </c>
      <c r="F3684" s="4">
        <v>0.33465277777777774</v>
      </c>
      <c r="G3684" s="4">
        <v>0.33844907407407404</v>
      </c>
      <c r="H3684" s="6">
        <v>0.0037962962962962963</v>
      </c>
    </row>
    <row r="3685" ht="14.25" hidden="1" customHeight="1">
      <c r="A3685" s="2">
        <v>3679.0</v>
      </c>
      <c r="B3685" s="2">
        <v>177420.0</v>
      </c>
      <c r="C3685" s="2" t="s">
        <v>6354</v>
      </c>
      <c r="D3685" s="2" t="s">
        <v>1353</v>
      </c>
      <c r="E3685" s="2" t="s">
        <v>1128</v>
      </c>
      <c r="F3685" s="4">
        <v>0.3355439814814815</v>
      </c>
      <c r="G3685" s="4">
        <v>0.3393402777777778</v>
      </c>
      <c r="H3685" s="4">
        <v>0.0037962962962962963</v>
      </c>
    </row>
    <row r="3686" ht="14.25" customHeight="1">
      <c r="A3686" s="2">
        <v>3680.0</v>
      </c>
      <c r="B3686" s="2">
        <v>607610.0</v>
      </c>
      <c r="C3686" s="2" t="s">
        <v>6355</v>
      </c>
      <c r="D3686" s="2" t="s">
        <v>6356</v>
      </c>
      <c r="E3686" s="2" t="s">
        <v>498</v>
      </c>
      <c r="F3686" s="4">
        <v>0.3396875</v>
      </c>
      <c r="G3686" s="4">
        <v>0.3434837962962963</v>
      </c>
      <c r="H3686" s="7">
        <f>G3686-F3686</f>
        <v>0.003796296296</v>
      </c>
    </row>
    <row r="3687" ht="14.25" hidden="1" customHeight="1">
      <c r="A3687" s="2">
        <v>3681.0</v>
      </c>
      <c r="B3687" s="2">
        <v>169163.0</v>
      </c>
      <c r="C3687" s="2" t="s">
        <v>6357</v>
      </c>
      <c r="D3687" s="2" t="s">
        <v>1504</v>
      </c>
      <c r="E3687" s="2" t="s">
        <v>1128</v>
      </c>
      <c r="F3687" s="4">
        <v>0.42075231481481484</v>
      </c>
      <c r="G3687" s="4">
        <v>0.42454861111111114</v>
      </c>
      <c r="H3687" s="4">
        <v>0.0037962962962962963</v>
      </c>
    </row>
    <row r="3688" ht="14.25" customHeight="1">
      <c r="A3688" s="2">
        <v>3682.0</v>
      </c>
      <c r="B3688" s="2">
        <v>609884.0</v>
      </c>
      <c r="C3688" s="2" t="s">
        <v>6358</v>
      </c>
      <c r="D3688" s="2" t="s">
        <v>6359</v>
      </c>
      <c r="E3688" s="2" t="s">
        <v>498</v>
      </c>
      <c r="F3688" s="4">
        <v>0.4256712962962963</v>
      </c>
      <c r="G3688" s="4">
        <v>0.4294675925925926</v>
      </c>
      <c r="H3688" s="7">
        <f>G3688-F3688</f>
        <v>0.003796296296</v>
      </c>
    </row>
    <row r="3689" ht="14.25" hidden="1" customHeight="1">
      <c r="A3689" s="2">
        <v>3683.0</v>
      </c>
      <c r="B3689" s="2">
        <v>174891.0</v>
      </c>
      <c r="C3689" s="2" t="s">
        <v>6360</v>
      </c>
      <c r="D3689" s="2" t="s">
        <v>1664</v>
      </c>
      <c r="E3689" s="2" t="s">
        <v>1128</v>
      </c>
      <c r="F3689" s="4">
        <v>0.3060648148148148</v>
      </c>
      <c r="G3689" s="4">
        <v>0.3098726851851852</v>
      </c>
      <c r="H3689" s="4">
        <v>0.0038078703703703707</v>
      </c>
    </row>
    <row r="3690" ht="14.25" hidden="1" customHeight="1">
      <c r="A3690" s="2">
        <v>3684.0</v>
      </c>
      <c r="B3690" s="2">
        <v>573694.0</v>
      </c>
      <c r="C3690" s="2" t="s">
        <v>6361</v>
      </c>
      <c r="D3690" s="2" t="s">
        <v>1244</v>
      </c>
      <c r="E3690" s="2" t="s">
        <v>1123</v>
      </c>
      <c r="F3690" s="4">
        <v>0.32719907407407406</v>
      </c>
      <c r="G3690" s="4">
        <v>0.33100694444444445</v>
      </c>
      <c r="H3690" s="6">
        <v>0.0038078703703703707</v>
      </c>
    </row>
    <row r="3691" ht="14.25" hidden="1" customHeight="1">
      <c r="A3691" s="2">
        <v>3685.0</v>
      </c>
      <c r="B3691" s="2">
        <v>29445.0</v>
      </c>
      <c r="C3691" s="2" t="s">
        <v>6362</v>
      </c>
      <c r="D3691" s="2" t="s">
        <v>1402</v>
      </c>
      <c r="E3691" s="2" t="s">
        <v>1123</v>
      </c>
      <c r="F3691" s="4">
        <v>0.3282523148148148</v>
      </c>
      <c r="G3691" s="4">
        <v>0.33206018518518515</v>
      </c>
      <c r="H3691" s="6">
        <v>0.0038078703703703707</v>
      </c>
    </row>
    <row r="3692" ht="14.25" hidden="1" customHeight="1">
      <c r="A3692" s="2">
        <v>3686.0</v>
      </c>
      <c r="B3692" s="2">
        <v>67340.0</v>
      </c>
      <c r="C3692" s="2" t="s">
        <v>6363</v>
      </c>
      <c r="D3692" s="2" t="s">
        <v>6364</v>
      </c>
      <c r="E3692" s="2" t="s">
        <v>29</v>
      </c>
      <c r="F3692" s="4">
        <v>0.33252314814814815</v>
      </c>
      <c r="G3692" s="4">
        <v>0.3363310185185185</v>
      </c>
      <c r="H3692" s="6">
        <v>0.0038078703703703707</v>
      </c>
    </row>
    <row r="3693" ht="14.25" customHeight="1">
      <c r="A3693" s="2">
        <v>3687.0</v>
      </c>
      <c r="B3693" s="2">
        <v>158886.0</v>
      </c>
      <c r="C3693" s="2" t="s">
        <v>6365</v>
      </c>
      <c r="D3693" s="2" t="s">
        <v>6366</v>
      </c>
      <c r="E3693" s="2" t="s">
        <v>498</v>
      </c>
      <c r="F3693" s="4">
        <v>0.33336805555555554</v>
      </c>
      <c r="G3693" s="4">
        <v>0.33717592592592593</v>
      </c>
      <c r="H3693" s="7">
        <f>G3693-F3693</f>
        <v>0.00380787037</v>
      </c>
    </row>
    <row r="3694" ht="14.25" hidden="1" customHeight="1">
      <c r="A3694" s="2">
        <v>3688.0</v>
      </c>
      <c r="B3694" s="2">
        <v>177714.0</v>
      </c>
      <c r="C3694" s="2" t="s">
        <v>6367</v>
      </c>
      <c r="D3694" s="2" t="s">
        <v>4894</v>
      </c>
      <c r="E3694" s="2" t="s">
        <v>53</v>
      </c>
      <c r="F3694" s="4">
        <v>0.33451388888888894</v>
      </c>
      <c r="G3694" s="4">
        <v>0.3383217592592593</v>
      </c>
      <c r="H3694" s="4">
        <v>0.0038078703703703707</v>
      </c>
    </row>
    <row r="3695" ht="14.25" hidden="1" customHeight="1">
      <c r="A3695" s="2">
        <v>3689.0</v>
      </c>
      <c r="B3695" s="2">
        <v>169932.0</v>
      </c>
      <c r="C3695" s="2" t="s">
        <v>6368</v>
      </c>
      <c r="D3695" s="2" t="s">
        <v>6369</v>
      </c>
      <c r="E3695" s="2" t="s">
        <v>53</v>
      </c>
      <c r="F3695" s="4">
        <v>0.33457175925925925</v>
      </c>
      <c r="G3695" s="4">
        <v>0.3383796296296296</v>
      </c>
      <c r="H3695" s="4">
        <v>0.0038078703703703707</v>
      </c>
    </row>
    <row r="3696" ht="14.25" hidden="1" customHeight="1">
      <c r="A3696" s="2">
        <v>3690.0</v>
      </c>
      <c r="B3696" s="2">
        <v>174524.0</v>
      </c>
      <c r="C3696" s="2" t="s">
        <v>6370</v>
      </c>
      <c r="D3696" s="2" t="s">
        <v>6206</v>
      </c>
      <c r="E3696" s="2" t="s">
        <v>142</v>
      </c>
      <c r="F3696" s="4">
        <v>0.34151620370370367</v>
      </c>
      <c r="G3696" s="4">
        <v>0.3453240740740741</v>
      </c>
      <c r="H3696" s="6">
        <v>0.0038078703703703707</v>
      </c>
    </row>
    <row r="3697" ht="14.25" hidden="1" customHeight="1">
      <c r="A3697" s="2">
        <v>3691.0</v>
      </c>
      <c r="B3697" s="2">
        <v>176493.0</v>
      </c>
      <c r="C3697" s="2" t="s">
        <v>6371</v>
      </c>
      <c r="D3697" s="2" t="s">
        <v>1333</v>
      </c>
      <c r="E3697" s="2" t="s">
        <v>1128</v>
      </c>
      <c r="F3697" s="4">
        <v>0.34306712962962965</v>
      </c>
      <c r="G3697" s="4">
        <v>0.346875</v>
      </c>
      <c r="H3697" s="4">
        <v>0.0038078703703703707</v>
      </c>
    </row>
    <row r="3698" ht="14.25" customHeight="1">
      <c r="A3698" s="2">
        <v>3692.0</v>
      </c>
      <c r="B3698" s="2">
        <v>99671.0</v>
      </c>
      <c r="C3698" s="2" t="s">
        <v>6372</v>
      </c>
      <c r="D3698" s="2" t="s">
        <v>6373</v>
      </c>
      <c r="E3698" s="2" t="s">
        <v>498</v>
      </c>
      <c r="F3698" s="4">
        <v>0.3510416666666667</v>
      </c>
      <c r="G3698" s="4">
        <v>0.35484953703703703</v>
      </c>
      <c r="H3698" s="7">
        <f>G3698-F3698</f>
        <v>0.00380787037</v>
      </c>
    </row>
    <row r="3699" ht="14.25" hidden="1" customHeight="1">
      <c r="A3699" s="2">
        <v>3693.0</v>
      </c>
      <c r="B3699" s="2">
        <v>177097.0</v>
      </c>
      <c r="C3699" s="2" t="s">
        <v>6374</v>
      </c>
      <c r="D3699" s="2" t="s">
        <v>3874</v>
      </c>
      <c r="E3699" s="2" t="s">
        <v>250</v>
      </c>
      <c r="F3699" s="4">
        <v>0.3666087962962963</v>
      </c>
      <c r="G3699" s="4">
        <v>0.37041666666666667</v>
      </c>
      <c r="H3699" s="6">
        <v>0.0038078703703703707</v>
      </c>
    </row>
    <row r="3700" ht="14.25" hidden="1" customHeight="1">
      <c r="A3700" s="2">
        <v>3694.0</v>
      </c>
      <c r="B3700" s="2">
        <v>67605.0</v>
      </c>
      <c r="C3700" s="2" t="s">
        <v>6375</v>
      </c>
      <c r="D3700" s="2" t="s">
        <v>500</v>
      </c>
      <c r="E3700" s="2" t="s">
        <v>13</v>
      </c>
      <c r="F3700" s="4">
        <v>0.3771527777777777</v>
      </c>
      <c r="G3700" s="4">
        <v>0.3809606481481482</v>
      </c>
      <c r="H3700" s="6">
        <v>0.0038078703703703707</v>
      </c>
    </row>
    <row r="3701" ht="14.25" hidden="1" customHeight="1">
      <c r="A3701" s="2">
        <v>3695.0</v>
      </c>
      <c r="B3701" s="2">
        <v>172915.0</v>
      </c>
      <c r="C3701" s="2" t="s">
        <v>6376</v>
      </c>
      <c r="D3701" s="2" t="s">
        <v>6377</v>
      </c>
      <c r="E3701" s="2" t="s">
        <v>135</v>
      </c>
      <c r="F3701" s="4">
        <v>0.3151388888888889</v>
      </c>
      <c r="G3701" s="4">
        <v>0.31895833333333334</v>
      </c>
      <c r="H3701" s="4">
        <v>0.0038194444444444443</v>
      </c>
    </row>
    <row r="3702" ht="14.25" hidden="1" customHeight="1">
      <c r="A3702" s="2">
        <v>3696.0</v>
      </c>
      <c r="B3702" s="2">
        <v>168001.0</v>
      </c>
      <c r="C3702" s="2" t="s">
        <v>6378</v>
      </c>
      <c r="D3702" s="2" t="s">
        <v>6379</v>
      </c>
      <c r="E3702" s="2" t="s">
        <v>53</v>
      </c>
      <c r="F3702" s="4">
        <v>0.3216087962962963</v>
      </c>
      <c r="G3702" s="4">
        <v>0.3254282407407407</v>
      </c>
      <c r="H3702" s="4">
        <v>0.0038194444444444443</v>
      </c>
    </row>
    <row r="3703" ht="14.25" hidden="1" customHeight="1">
      <c r="A3703" s="2">
        <v>3697.0</v>
      </c>
      <c r="B3703" s="2">
        <v>148864.0</v>
      </c>
      <c r="C3703" s="2" t="s">
        <v>6380</v>
      </c>
      <c r="D3703" s="2" t="s">
        <v>6381</v>
      </c>
      <c r="E3703" s="2" t="s">
        <v>70</v>
      </c>
      <c r="F3703" s="4">
        <v>0.32938657407407407</v>
      </c>
      <c r="G3703" s="4">
        <v>0.33320601851851855</v>
      </c>
      <c r="H3703" s="6">
        <v>0.0038194444444444443</v>
      </c>
    </row>
    <row r="3704" ht="14.25" hidden="1" customHeight="1">
      <c r="A3704" s="2">
        <v>3698.0</v>
      </c>
      <c r="B3704" s="2">
        <v>137782.0</v>
      </c>
      <c r="C3704" s="2" t="s">
        <v>6382</v>
      </c>
      <c r="D3704" s="2" t="s">
        <v>3006</v>
      </c>
      <c r="E3704" s="2" t="s">
        <v>1128</v>
      </c>
      <c r="F3704" s="4">
        <v>0.33033564814814814</v>
      </c>
      <c r="G3704" s="4">
        <v>0.33415509259259263</v>
      </c>
      <c r="H3704" s="4">
        <v>0.0038194444444444443</v>
      </c>
    </row>
    <row r="3705" ht="14.25" hidden="1" customHeight="1">
      <c r="A3705" s="2">
        <v>3699.0</v>
      </c>
      <c r="B3705" s="2">
        <v>176861.0</v>
      </c>
      <c r="C3705" s="2" t="s">
        <v>6383</v>
      </c>
      <c r="D3705" s="2" t="s">
        <v>2193</v>
      </c>
      <c r="E3705" s="2" t="s">
        <v>56</v>
      </c>
      <c r="F3705" s="4">
        <v>0.3336226851851852</v>
      </c>
      <c r="G3705" s="4">
        <v>0.33744212962962966</v>
      </c>
      <c r="H3705" s="4">
        <v>0.0038194444444444443</v>
      </c>
    </row>
    <row r="3706" ht="14.25" hidden="1" customHeight="1">
      <c r="A3706" s="2">
        <v>3700.0</v>
      </c>
      <c r="B3706" s="2">
        <v>176632.0</v>
      </c>
      <c r="C3706" s="2" t="s">
        <v>6384</v>
      </c>
      <c r="D3706" s="2" t="s">
        <v>4001</v>
      </c>
      <c r="E3706" s="2" t="s">
        <v>29</v>
      </c>
      <c r="F3706" s="4">
        <v>0.3372685185185185</v>
      </c>
      <c r="G3706" s="4">
        <v>0.341087962962963</v>
      </c>
      <c r="H3706" s="6">
        <v>0.0038194444444444443</v>
      </c>
    </row>
    <row r="3707" ht="14.25" hidden="1" customHeight="1">
      <c r="A3707" s="2">
        <v>3701.0</v>
      </c>
      <c r="B3707" s="2">
        <v>178943.0</v>
      </c>
      <c r="C3707" s="2" t="s">
        <v>6385</v>
      </c>
      <c r="D3707" s="2" t="s">
        <v>401</v>
      </c>
      <c r="E3707" s="2" t="s">
        <v>26</v>
      </c>
      <c r="F3707" s="4">
        <v>0.3405092592592593</v>
      </c>
      <c r="G3707" s="4">
        <v>0.3443287037037037</v>
      </c>
      <c r="H3707" s="6">
        <v>0.0038194444444444443</v>
      </c>
    </row>
    <row r="3708" ht="14.25" hidden="1" customHeight="1">
      <c r="A3708" s="2">
        <v>3702.0</v>
      </c>
      <c r="B3708" s="2">
        <v>175412.0</v>
      </c>
      <c r="C3708" s="2" t="s">
        <v>6386</v>
      </c>
      <c r="D3708" s="2" t="s">
        <v>6387</v>
      </c>
      <c r="E3708" s="2" t="s">
        <v>53</v>
      </c>
      <c r="F3708" s="4">
        <v>0.3449305555555555</v>
      </c>
      <c r="G3708" s="4">
        <v>0.34874999999999995</v>
      </c>
      <c r="H3708" s="4">
        <v>0.0038194444444444443</v>
      </c>
    </row>
    <row r="3709" ht="14.25" hidden="1" customHeight="1">
      <c r="A3709" s="2">
        <v>3703.0</v>
      </c>
      <c r="B3709" s="2">
        <v>73935.0</v>
      </c>
      <c r="C3709" s="2" t="s">
        <v>6388</v>
      </c>
      <c r="D3709" s="2" t="s">
        <v>4575</v>
      </c>
      <c r="E3709" s="2" t="s">
        <v>41</v>
      </c>
      <c r="F3709" s="4">
        <v>0.3451851851851852</v>
      </c>
      <c r="G3709" s="4">
        <v>0.34900462962962964</v>
      </c>
      <c r="H3709" s="6">
        <v>0.0038194444444444443</v>
      </c>
    </row>
    <row r="3710" ht="14.25" customHeight="1">
      <c r="A3710" s="2">
        <v>3704.0</v>
      </c>
      <c r="B3710" s="2">
        <v>178830.0</v>
      </c>
      <c r="C3710" s="2" t="s">
        <v>6389</v>
      </c>
      <c r="D3710" s="2" t="s">
        <v>6390</v>
      </c>
      <c r="E3710" s="2" t="s">
        <v>498</v>
      </c>
      <c r="F3710" s="4">
        <v>0.3516782407407408</v>
      </c>
      <c r="G3710" s="4">
        <v>0.3554976851851852</v>
      </c>
      <c r="H3710" s="7">
        <f>G3710-F3710</f>
        <v>0.003819444444</v>
      </c>
    </row>
    <row r="3711" ht="14.25" hidden="1" customHeight="1">
      <c r="A3711" s="2">
        <v>3705.0</v>
      </c>
      <c r="B3711" s="2">
        <v>7238.0</v>
      </c>
      <c r="C3711" s="2" t="s">
        <v>6391</v>
      </c>
      <c r="D3711" s="2" t="s">
        <v>6392</v>
      </c>
      <c r="E3711" s="2" t="s">
        <v>26</v>
      </c>
      <c r="F3711" s="4">
        <v>0.3552199074074074</v>
      </c>
      <c r="G3711" s="4">
        <v>0.3590393518518518</v>
      </c>
      <c r="H3711" s="6">
        <v>0.0038194444444444443</v>
      </c>
    </row>
    <row r="3712" ht="14.25" hidden="1" customHeight="1">
      <c r="A3712" s="2">
        <v>3706.0</v>
      </c>
      <c r="B3712" s="2">
        <v>154.0</v>
      </c>
      <c r="C3712" s="2" t="s">
        <v>6393</v>
      </c>
      <c r="D3712" s="2" t="s">
        <v>1173</v>
      </c>
      <c r="E3712" s="2" t="s">
        <v>1123</v>
      </c>
      <c r="F3712" s="4">
        <v>0.3596412037037037</v>
      </c>
      <c r="G3712" s="4">
        <v>0.36346064814814816</v>
      </c>
      <c r="H3712" s="6">
        <v>0.0038194444444444443</v>
      </c>
    </row>
    <row r="3713" ht="14.25" hidden="1" customHeight="1">
      <c r="A3713" s="2">
        <v>3707.0</v>
      </c>
      <c r="B3713" s="2">
        <v>170126.0</v>
      </c>
      <c r="C3713" s="2" t="s">
        <v>6394</v>
      </c>
      <c r="D3713" s="2" t="s">
        <v>2753</v>
      </c>
      <c r="E3713" s="2" t="s">
        <v>142</v>
      </c>
      <c r="F3713" s="4">
        <v>0.37180555555555556</v>
      </c>
      <c r="G3713" s="4">
        <v>0.37562500000000004</v>
      </c>
      <c r="H3713" s="6">
        <v>0.0038194444444444443</v>
      </c>
    </row>
    <row r="3714" ht="14.25" hidden="1" customHeight="1">
      <c r="A3714" s="2">
        <v>3708.0</v>
      </c>
      <c r="B3714" s="2">
        <v>121702.0</v>
      </c>
      <c r="C3714" s="2" t="s">
        <v>6395</v>
      </c>
      <c r="D3714" s="2" t="s">
        <v>6396</v>
      </c>
      <c r="E3714" s="2" t="s">
        <v>190</v>
      </c>
      <c r="F3714" s="4">
        <v>0.37707175925925923</v>
      </c>
      <c r="G3714" s="4">
        <v>0.3808912037037037</v>
      </c>
      <c r="H3714" s="6">
        <v>0.0038194444444444443</v>
      </c>
    </row>
    <row r="3715" ht="14.25" hidden="1" customHeight="1">
      <c r="A3715" s="2">
        <v>3709.0</v>
      </c>
      <c r="B3715" s="2">
        <v>173890.0</v>
      </c>
      <c r="C3715" s="2" t="s">
        <v>6397</v>
      </c>
      <c r="D3715" s="2" t="s">
        <v>2986</v>
      </c>
      <c r="E3715" s="2" t="s">
        <v>26</v>
      </c>
      <c r="F3715" s="4">
        <v>0.38833333333333336</v>
      </c>
      <c r="G3715" s="4">
        <v>0.3921527777777778</v>
      </c>
      <c r="H3715" s="6">
        <v>0.0038194444444444443</v>
      </c>
    </row>
    <row r="3716" ht="14.25" hidden="1" customHeight="1">
      <c r="A3716" s="2">
        <v>3710.0</v>
      </c>
      <c r="B3716" s="2">
        <v>143425.0</v>
      </c>
      <c r="C3716" s="2" t="s">
        <v>6398</v>
      </c>
      <c r="D3716" s="2" t="s">
        <v>6399</v>
      </c>
      <c r="E3716" s="2" t="s">
        <v>48</v>
      </c>
      <c r="F3716" s="4">
        <v>0.3914814814814815</v>
      </c>
      <c r="G3716" s="4">
        <v>0.3953009259259259</v>
      </c>
      <c r="H3716" s="6">
        <v>0.0038194444444444443</v>
      </c>
    </row>
    <row r="3717" ht="14.25" hidden="1" customHeight="1">
      <c r="A3717" s="2">
        <v>3711.0</v>
      </c>
      <c r="B3717" s="2">
        <v>178330.0</v>
      </c>
      <c r="C3717" s="2" t="s">
        <v>6400</v>
      </c>
      <c r="D3717" s="2" t="s">
        <v>885</v>
      </c>
      <c r="E3717" s="2" t="s">
        <v>190</v>
      </c>
      <c r="F3717" s="4">
        <v>0.40542824074074074</v>
      </c>
      <c r="G3717" s="4">
        <v>0.4092476851851852</v>
      </c>
      <c r="H3717" s="6">
        <v>0.0038194444444444443</v>
      </c>
    </row>
    <row r="3718" ht="14.25" hidden="1" customHeight="1">
      <c r="A3718" s="2">
        <v>3712.0</v>
      </c>
      <c r="B3718" s="2">
        <v>70601.0</v>
      </c>
      <c r="C3718" s="2" t="s">
        <v>6401</v>
      </c>
      <c r="D3718" s="2" t="s">
        <v>1212</v>
      </c>
      <c r="E3718" s="2" t="s">
        <v>1128</v>
      </c>
      <c r="F3718" s="4">
        <v>0.47077546296296297</v>
      </c>
      <c r="G3718" s="4">
        <v>0.4745949074074074</v>
      </c>
      <c r="H3718" s="4">
        <v>0.0038194444444444443</v>
      </c>
    </row>
    <row r="3719" ht="14.25" hidden="1" customHeight="1">
      <c r="A3719" s="2">
        <v>3713.0</v>
      </c>
      <c r="B3719" s="2">
        <v>178067.0</v>
      </c>
      <c r="C3719" s="2" t="s">
        <v>6402</v>
      </c>
      <c r="D3719" s="2" t="s">
        <v>1039</v>
      </c>
      <c r="E3719" s="2" t="s">
        <v>38</v>
      </c>
      <c r="F3719" s="4">
        <v>0.3281365740740741</v>
      </c>
      <c r="G3719" s="4">
        <v>0.3319675925925926</v>
      </c>
      <c r="H3719" s="6">
        <v>0.0038310185185185183</v>
      </c>
    </row>
    <row r="3720" ht="14.25" hidden="1" customHeight="1">
      <c r="A3720" s="2">
        <v>3714.0</v>
      </c>
      <c r="B3720" s="2">
        <v>104483.0</v>
      </c>
      <c r="C3720" s="2" t="s">
        <v>6403</v>
      </c>
      <c r="D3720" s="2" t="s">
        <v>4260</v>
      </c>
      <c r="E3720" s="2" t="s">
        <v>13</v>
      </c>
      <c r="F3720" s="4">
        <v>0.3362962962962963</v>
      </c>
      <c r="G3720" s="4">
        <v>0.3401273148148148</v>
      </c>
      <c r="H3720" s="6">
        <v>0.0038310185185185183</v>
      </c>
    </row>
    <row r="3721" ht="14.25" hidden="1" customHeight="1">
      <c r="A3721" s="2">
        <v>3715.0</v>
      </c>
      <c r="B3721" s="2">
        <v>141823.0</v>
      </c>
      <c r="C3721" s="2" t="s">
        <v>6404</v>
      </c>
      <c r="D3721" s="2" t="s">
        <v>6405</v>
      </c>
      <c r="E3721" s="2" t="s">
        <v>53</v>
      </c>
      <c r="F3721" s="4">
        <v>0.3387384259259259</v>
      </c>
      <c r="G3721" s="4">
        <v>0.3425694444444445</v>
      </c>
      <c r="H3721" s="4">
        <v>0.0038310185185185183</v>
      </c>
    </row>
    <row r="3722" ht="14.25" hidden="1" customHeight="1">
      <c r="A3722" s="2">
        <v>3716.0</v>
      </c>
      <c r="B3722" s="2">
        <v>110597.0</v>
      </c>
      <c r="C3722" s="2" t="s">
        <v>6406</v>
      </c>
      <c r="D3722" s="2" t="s">
        <v>5534</v>
      </c>
      <c r="E3722" s="2" t="s">
        <v>13</v>
      </c>
      <c r="F3722" s="4">
        <v>0.35423611111111114</v>
      </c>
      <c r="G3722" s="4">
        <v>0.3580671296296296</v>
      </c>
      <c r="H3722" s="6">
        <v>0.0038310185185185183</v>
      </c>
    </row>
    <row r="3723" ht="14.25" hidden="1" customHeight="1">
      <c r="A3723" s="2">
        <v>3717.0</v>
      </c>
      <c r="B3723" s="2">
        <v>176871.0</v>
      </c>
      <c r="C3723" s="2" t="s">
        <v>6407</v>
      </c>
      <c r="D3723" s="2" t="s">
        <v>3114</v>
      </c>
      <c r="E3723" s="2" t="s">
        <v>26</v>
      </c>
      <c r="F3723" s="4">
        <v>0.3569328703703704</v>
      </c>
      <c r="G3723" s="4">
        <v>0.3607638888888889</v>
      </c>
      <c r="H3723" s="6">
        <v>0.0038310185185185183</v>
      </c>
    </row>
    <row r="3724" ht="14.25" hidden="1" customHeight="1">
      <c r="A3724" s="2">
        <v>3718.0</v>
      </c>
      <c r="B3724" s="2">
        <v>124068.0</v>
      </c>
      <c r="C3724" s="2" t="s">
        <v>6408</v>
      </c>
      <c r="D3724" s="2" t="s">
        <v>2446</v>
      </c>
      <c r="E3724" s="2" t="s">
        <v>86</v>
      </c>
      <c r="F3724" s="4">
        <v>0.3734259259259259</v>
      </c>
      <c r="G3724" s="4">
        <v>0.37725694444444446</v>
      </c>
      <c r="H3724" s="4">
        <v>0.0038310185185185183</v>
      </c>
    </row>
    <row r="3725" ht="14.25" hidden="1" customHeight="1">
      <c r="A3725" s="2">
        <v>3719.0</v>
      </c>
      <c r="B3725" s="2">
        <v>175226.0</v>
      </c>
      <c r="C3725" s="2" t="s">
        <v>6409</v>
      </c>
      <c r="D3725" s="2" t="s">
        <v>3137</v>
      </c>
      <c r="E3725" s="2" t="s">
        <v>38</v>
      </c>
      <c r="F3725" s="4">
        <v>0.4272453703703704</v>
      </c>
      <c r="G3725" s="4">
        <v>0.4310763888888889</v>
      </c>
      <c r="H3725" s="6">
        <v>0.0038310185185185183</v>
      </c>
    </row>
    <row r="3726" ht="14.25" hidden="1" customHeight="1">
      <c r="A3726" s="2">
        <v>3720.0</v>
      </c>
      <c r="B3726" s="2">
        <v>145573.0</v>
      </c>
      <c r="C3726" s="2" t="s">
        <v>6410</v>
      </c>
      <c r="D3726" s="2" t="s">
        <v>1248</v>
      </c>
      <c r="E3726" s="2" t="s">
        <v>1128</v>
      </c>
      <c r="F3726" s="4">
        <v>0.3046759259259259</v>
      </c>
      <c r="G3726" s="4">
        <v>0.3085185185185185</v>
      </c>
      <c r="H3726" s="4">
        <v>0.0038425925925925923</v>
      </c>
    </row>
    <row r="3727" ht="14.25" hidden="1" customHeight="1">
      <c r="A3727" s="2">
        <v>3721.0</v>
      </c>
      <c r="B3727" s="2">
        <v>133912.0</v>
      </c>
      <c r="C3727" s="2" t="s">
        <v>6411</v>
      </c>
      <c r="D3727" s="2" t="s">
        <v>6412</v>
      </c>
      <c r="E3727" s="2" t="s">
        <v>48</v>
      </c>
      <c r="F3727" s="4">
        <v>0.3077662037037037</v>
      </c>
      <c r="G3727" s="4">
        <v>0.3116087962962963</v>
      </c>
      <c r="H3727" s="6">
        <v>0.0038425925925925923</v>
      </c>
    </row>
    <row r="3728" ht="14.25" hidden="1" customHeight="1">
      <c r="A3728" s="2">
        <v>3722.0</v>
      </c>
      <c r="B3728" s="2">
        <v>144626.0</v>
      </c>
      <c r="C3728" s="2" t="s">
        <v>6413</v>
      </c>
      <c r="D3728" s="2" t="s">
        <v>6414</v>
      </c>
      <c r="E3728" s="2" t="s">
        <v>61</v>
      </c>
      <c r="F3728" s="4">
        <v>0.3083564814814815</v>
      </c>
      <c r="G3728" s="4">
        <v>0.31219907407407405</v>
      </c>
      <c r="H3728" s="6">
        <v>0.0038425925925925923</v>
      </c>
    </row>
    <row r="3729" ht="14.25" hidden="1" customHeight="1">
      <c r="A3729" s="2">
        <v>3723.0</v>
      </c>
      <c r="B3729" s="2">
        <v>577265.0</v>
      </c>
      <c r="C3729" s="2" t="s">
        <v>6415</v>
      </c>
      <c r="D3729" s="2" t="s">
        <v>6416</v>
      </c>
      <c r="E3729" s="2" t="s">
        <v>13</v>
      </c>
      <c r="F3729" s="4">
        <v>0.3129050925925926</v>
      </c>
      <c r="G3729" s="4">
        <v>0.3167476851851852</v>
      </c>
      <c r="H3729" s="6">
        <v>0.0038425925925925923</v>
      </c>
    </row>
    <row r="3730" ht="14.25" hidden="1" customHeight="1">
      <c r="A3730" s="2">
        <v>3724.0</v>
      </c>
      <c r="B3730" s="2">
        <v>177419.0</v>
      </c>
      <c r="C3730" s="2" t="s">
        <v>6417</v>
      </c>
      <c r="D3730" s="2" t="s">
        <v>6418</v>
      </c>
      <c r="E3730" s="2" t="s">
        <v>48</v>
      </c>
      <c r="F3730" s="4">
        <v>0.31428240740740737</v>
      </c>
      <c r="G3730" s="4">
        <v>0.318125</v>
      </c>
      <c r="H3730" s="6">
        <v>0.0038425925925925923</v>
      </c>
    </row>
    <row r="3731" ht="14.25" hidden="1" customHeight="1">
      <c r="A3731" s="2">
        <v>3725.0</v>
      </c>
      <c r="B3731" s="2">
        <v>598176.0</v>
      </c>
      <c r="C3731" s="2" t="s">
        <v>6419</v>
      </c>
      <c r="D3731" s="2" t="s">
        <v>6420</v>
      </c>
      <c r="E3731" s="2" t="s">
        <v>48</v>
      </c>
      <c r="F3731" s="4">
        <v>0.3238888888888889</v>
      </c>
      <c r="G3731" s="4">
        <v>0.3277314814814815</v>
      </c>
      <c r="H3731" s="6">
        <v>0.0038425925925925923</v>
      </c>
    </row>
    <row r="3732" ht="14.25" hidden="1" customHeight="1">
      <c r="A3732" s="2">
        <v>3726.0</v>
      </c>
      <c r="B3732" s="2">
        <v>178939.0</v>
      </c>
      <c r="C3732" s="2" t="s">
        <v>6421</v>
      </c>
      <c r="D3732" s="2" t="s">
        <v>409</v>
      </c>
      <c r="E3732" s="2" t="s">
        <v>26</v>
      </c>
      <c r="F3732" s="4">
        <v>0.3332291666666667</v>
      </c>
      <c r="G3732" s="4">
        <v>0.3370717592592593</v>
      </c>
      <c r="H3732" s="6">
        <v>0.0038425925925925923</v>
      </c>
    </row>
    <row r="3733" ht="14.25" customHeight="1">
      <c r="A3733" s="2">
        <v>3727.0</v>
      </c>
      <c r="B3733" s="2">
        <v>100639.0</v>
      </c>
      <c r="C3733" s="2" t="s">
        <v>6422</v>
      </c>
      <c r="D3733" s="2" t="s">
        <v>6005</v>
      </c>
      <c r="E3733" s="2" t="s">
        <v>498</v>
      </c>
      <c r="F3733" s="4">
        <v>0.3730439814814815</v>
      </c>
      <c r="G3733" s="4">
        <v>0.3768865740740741</v>
      </c>
      <c r="H3733" s="7">
        <f>G3733-F3733</f>
        <v>0.003842592593</v>
      </c>
    </row>
    <row r="3734" ht="14.25" hidden="1" customHeight="1">
      <c r="A3734" s="2">
        <v>3728.0</v>
      </c>
      <c r="B3734" s="2">
        <v>178458.0</v>
      </c>
      <c r="C3734" s="2" t="s">
        <v>6423</v>
      </c>
      <c r="D3734" s="2" t="s">
        <v>812</v>
      </c>
      <c r="E3734" s="2" t="s">
        <v>190</v>
      </c>
      <c r="F3734" s="4">
        <v>0.37349537037037034</v>
      </c>
      <c r="G3734" s="4">
        <v>0.37733796296296296</v>
      </c>
      <c r="H3734" s="6">
        <v>0.0038425925925925923</v>
      </c>
    </row>
    <row r="3735" ht="14.25" hidden="1" customHeight="1">
      <c r="A3735" s="2">
        <v>3729.0</v>
      </c>
      <c r="B3735" s="2">
        <v>607981.0</v>
      </c>
      <c r="C3735" s="2" t="s">
        <v>6424</v>
      </c>
      <c r="D3735" s="2" t="s">
        <v>2029</v>
      </c>
      <c r="E3735" s="2" t="s">
        <v>190</v>
      </c>
      <c r="F3735" s="4">
        <v>0.41260416666666666</v>
      </c>
      <c r="G3735" s="4">
        <v>0.4164467592592593</v>
      </c>
      <c r="H3735" s="6">
        <v>0.0038425925925925923</v>
      </c>
    </row>
    <row r="3736" ht="14.25" hidden="1" customHeight="1">
      <c r="A3736" s="2">
        <v>3730.0</v>
      </c>
      <c r="B3736" s="2">
        <v>176126.0</v>
      </c>
      <c r="C3736" s="2" t="s">
        <v>6425</v>
      </c>
      <c r="D3736" s="2" t="s">
        <v>6426</v>
      </c>
      <c r="E3736" s="2" t="s">
        <v>13</v>
      </c>
      <c r="F3736" s="4">
        <v>0.4380671296296296</v>
      </c>
      <c r="G3736" s="4">
        <v>0.4419097222222222</v>
      </c>
      <c r="H3736" s="6">
        <v>0.0038425925925925923</v>
      </c>
    </row>
    <row r="3737" ht="14.25" hidden="1" customHeight="1">
      <c r="A3737" s="2">
        <v>3731.0</v>
      </c>
      <c r="B3737" s="2">
        <v>149324.0</v>
      </c>
      <c r="C3737" s="2" t="s">
        <v>6427</v>
      </c>
      <c r="D3737" s="2" t="s">
        <v>1546</v>
      </c>
      <c r="E3737" s="2" t="s">
        <v>1128</v>
      </c>
      <c r="F3737" s="4">
        <v>0.31141203703703707</v>
      </c>
      <c r="G3737" s="4">
        <v>0.3152662037037037</v>
      </c>
      <c r="H3737" s="4">
        <v>0.0038541666666666668</v>
      </c>
    </row>
    <row r="3738" ht="14.25" hidden="1" customHeight="1">
      <c r="A3738" s="2">
        <v>3732.0</v>
      </c>
      <c r="B3738" s="2">
        <v>177980.0</v>
      </c>
      <c r="C3738" s="2" t="s">
        <v>6428</v>
      </c>
      <c r="D3738" s="2" t="s">
        <v>1110</v>
      </c>
      <c r="E3738" s="2" t="s">
        <v>135</v>
      </c>
      <c r="F3738" s="4">
        <v>0.3242013888888889</v>
      </c>
      <c r="G3738" s="4">
        <v>0.32805555555555554</v>
      </c>
      <c r="H3738" s="4">
        <v>0.0038541666666666668</v>
      </c>
    </row>
    <row r="3739" ht="14.25" hidden="1" customHeight="1">
      <c r="A3739" s="2">
        <v>3733.0</v>
      </c>
      <c r="B3739" s="2">
        <v>178317.0</v>
      </c>
      <c r="C3739" s="2" t="s">
        <v>6429</v>
      </c>
      <c r="D3739" s="2" t="s">
        <v>907</v>
      </c>
      <c r="E3739" s="2" t="s">
        <v>23</v>
      </c>
      <c r="F3739" s="4">
        <v>0.32827546296296295</v>
      </c>
      <c r="G3739" s="4">
        <v>0.3321296296296296</v>
      </c>
      <c r="H3739" s="6">
        <v>0.0038541666666666668</v>
      </c>
    </row>
    <row r="3740" ht="14.25" hidden="1" customHeight="1">
      <c r="A3740" s="2">
        <v>3734.0</v>
      </c>
      <c r="B3740" s="2">
        <v>166773.0</v>
      </c>
      <c r="C3740" s="2" t="s">
        <v>6430</v>
      </c>
      <c r="D3740" s="2" t="s">
        <v>3029</v>
      </c>
      <c r="E3740" s="2" t="s">
        <v>1123</v>
      </c>
      <c r="F3740" s="4">
        <v>0.3354861111111111</v>
      </c>
      <c r="G3740" s="4">
        <v>0.3393402777777778</v>
      </c>
      <c r="H3740" s="6">
        <v>0.0038541666666666668</v>
      </c>
    </row>
    <row r="3741" ht="14.25" hidden="1" customHeight="1">
      <c r="A3741" s="2">
        <v>3735.0</v>
      </c>
      <c r="B3741" s="2">
        <v>174106.0</v>
      </c>
      <c r="C3741" s="2" t="s">
        <v>6431</v>
      </c>
      <c r="D3741" s="2" t="s">
        <v>5975</v>
      </c>
      <c r="E3741" s="2" t="s">
        <v>190</v>
      </c>
      <c r="F3741" s="4">
        <v>0.3417361111111111</v>
      </c>
      <c r="G3741" s="4">
        <v>0.3455902777777778</v>
      </c>
      <c r="H3741" s="6">
        <v>0.0038541666666666668</v>
      </c>
    </row>
    <row r="3742" ht="14.25" hidden="1" customHeight="1">
      <c r="A3742" s="2">
        <v>3736.0</v>
      </c>
      <c r="B3742" s="2">
        <v>128.0</v>
      </c>
      <c r="C3742" s="2" t="s">
        <v>6432</v>
      </c>
      <c r="D3742" s="2" t="s">
        <v>2331</v>
      </c>
      <c r="E3742" s="2" t="s">
        <v>13</v>
      </c>
      <c r="F3742" s="4">
        <v>0.3598148148148148</v>
      </c>
      <c r="G3742" s="4">
        <v>0.36366898148148147</v>
      </c>
      <c r="H3742" s="6">
        <v>0.0038541666666666668</v>
      </c>
    </row>
    <row r="3743" ht="14.25" hidden="1" customHeight="1">
      <c r="A3743" s="2">
        <v>3737.0</v>
      </c>
      <c r="B3743" s="2">
        <v>177818.0</v>
      </c>
      <c r="C3743" s="2" t="s">
        <v>6433</v>
      </c>
      <c r="D3743" s="2" t="s">
        <v>2790</v>
      </c>
      <c r="E3743" s="2" t="s">
        <v>29</v>
      </c>
      <c r="F3743" s="4">
        <v>0.3673263888888889</v>
      </c>
      <c r="G3743" s="4">
        <v>0.37118055555555557</v>
      </c>
      <c r="H3743" s="6">
        <v>0.0038541666666666668</v>
      </c>
    </row>
    <row r="3744" ht="14.25" customHeight="1">
      <c r="A3744" s="2">
        <v>3738.0</v>
      </c>
      <c r="B3744" s="2">
        <v>27003.0</v>
      </c>
      <c r="C3744" s="2" t="s">
        <v>6434</v>
      </c>
      <c r="D3744" s="2" t="s">
        <v>6435</v>
      </c>
      <c r="E3744" s="2" t="s">
        <v>498</v>
      </c>
      <c r="F3744" s="4">
        <v>0.3786574074074074</v>
      </c>
      <c r="G3744" s="4">
        <v>0.3825115740740741</v>
      </c>
      <c r="H3744" s="7">
        <f>G3744-F3744</f>
        <v>0.003854166667</v>
      </c>
    </row>
    <row r="3745" ht="14.25" hidden="1" customHeight="1">
      <c r="A3745" s="2">
        <v>3739.0</v>
      </c>
      <c r="B3745" s="2">
        <v>608559.0</v>
      </c>
      <c r="C3745" s="2" t="s">
        <v>6436</v>
      </c>
      <c r="D3745" s="2" t="s">
        <v>1838</v>
      </c>
      <c r="E3745" s="2" t="s">
        <v>1123</v>
      </c>
      <c r="F3745" s="4">
        <v>0.3833680555555556</v>
      </c>
      <c r="G3745" s="4">
        <v>0.3872222222222222</v>
      </c>
      <c r="H3745" s="6">
        <v>0.0038541666666666668</v>
      </c>
    </row>
    <row r="3746" ht="14.25" hidden="1" customHeight="1">
      <c r="A3746" s="2">
        <v>3740.0</v>
      </c>
      <c r="B3746" s="2">
        <v>178379.0</v>
      </c>
      <c r="C3746" s="2" t="s">
        <v>6437</v>
      </c>
      <c r="D3746" s="2" t="s">
        <v>373</v>
      </c>
      <c r="E3746" s="2" t="s">
        <v>35</v>
      </c>
      <c r="F3746" s="4">
        <v>0.39403935185185185</v>
      </c>
      <c r="G3746" s="4">
        <v>0.39789351851851856</v>
      </c>
      <c r="H3746" s="4">
        <v>0.0038541666666666668</v>
      </c>
    </row>
    <row r="3747" ht="14.25" hidden="1" customHeight="1">
      <c r="A3747" s="2">
        <v>3741.0</v>
      </c>
      <c r="B3747" s="2">
        <v>178720.0</v>
      </c>
      <c r="C3747" s="2" t="s">
        <v>6438</v>
      </c>
      <c r="D3747" s="2" t="s">
        <v>586</v>
      </c>
      <c r="E3747" s="2" t="s">
        <v>86</v>
      </c>
      <c r="F3747" s="4">
        <v>0.40141203703703704</v>
      </c>
      <c r="G3747" s="4">
        <v>0.40526620370370375</v>
      </c>
      <c r="H3747" s="4">
        <v>0.0038541666666666668</v>
      </c>
    </row>
    <row r="3748" ht="14.25" hidden="1" customHeight="1">
      <c r="A3748" s="2">
        <v>3742.0</v>
      </c>
      <c r="B3748" s="2">
        <v>90003.0</v>
      </c>
      <c r="C3748" s="2" t="s">
        <v>6439</v>
      </c>
      <c r="D3748" s="2" t="s">
        <v>5820</v>
      </c>
      <c r="E3748" s="2" t="s">
        <v>135</v>
      </c>
      <c r="F3748" s="4">
        <v>0.4047685185185185</v>
      </c>
      <c r="G3748" s="4">
        <v>0.40862268518518513</v>
      </c>
      <c r="H3748" s="4">
        <v>0.0038541666666666668</v>
      </c>
    </row>
    <row r="3749" ht="14.25" hidden="1" customHeight="1">
      <c r="A3749" s="2">
        <v>3743.0</v>
      </c>
      <c r="B3749" s="2">
        <v>554319.0</v>
      </c>
      <c r="C3749" s="2" t="s">
        <v>6440</v>
      </c>
      <c r="D3749" s="2" t="s">
        <v>3690</v>
      </c>
      <c r="E3749" s="2" t="s">
        <v>13</v>
      </c>
      <c r="F3749" s="4">
        <v>0.40761574074074075</v>
      </c>
      <c r="G3749" s="4">
        <v>0.41146990740740735</v>
      </c>
      <c r="H3749" s="6">
        <v>0.0038541666666666668</v>
      </c>
    </row>
    <row r="3750" ht="14.25" hidden="1" customHeight="1">
      <c r="A3750" s="2">
        <v>3744.0</v>
      </c>
      <c r="B3750" s="2">
        <v>530104.0</v>
      </c>
      <c r="C3750" s="2" t="s">
        <v>6441</v>
      </c>
      <c r="D3750" s="2" t="s">
        <v>6442</v>
      </c>
      <c r="E3750" s="2" t="s">
        <v>13</v>
      </c>
      <c r="F3750" s="4">
        <v>0.5556018518518518</v>
      </c>
      <c r="G3750" s="4">
        <v>0.5594560185185186</v>
      </c>
      <c r="H3750" s="6">
        <v>0.0038541666666666668</v>
      </c>
    </row>
    <row r="3751" ht="14.25" hidden="1" customHeight="1">
      <c r="A3751" s="2">
        <v>3745.0</v>
      </c>
      <c r="B3751" s="2">
        <v>596112.0</v>
      </c>
      <c r="C3751" s="2" t="s">
        <v>6443</v>
      </c>
      <c r="D3751" s="2" t="s">
        <v>6444</v>
      </c>
      <c r="E3751" s="2" t="s">
        <v>48</v>
      </c>
      <c r="F3751" s="4">
        <v>0.2998958333333333</v>
      </c>
      <c r="G3751" s="4">
        <v>0.30376157407407406</v>
      </c>
      <c r="H3751" s="6">
        <v>0.0038657407407407408</v>
      </c>
    </row>
    <row r="3752" ht="14.25" hidden="1" customHeight="1">
      <c r="A3752" s="2">
        <v>3746.0</v>
      </c>
      <c r="B3752" s="2">
        <v>124345.0</v>
      </c>
      <c r="C3752" s="2" t="s">
        <v>6445</v>
      </c>
      <c r="D3752" s="2" t="s">
        <v>6446</v>
      </c>
      <c r="E3752" s="2" t="s">
        <v>190</v>
      </c>
      <c r="F3752" s="4">
        <v>0.3401273148148148</v>
      </c>
      <c r="G3752" s="4">
        <v>0.34399305555555554</v>
      </c>
      <c r="H3752" s="6">
        <v>0.0038657407407407408</v>
      </c>
    </row>
    <row r="3753" ht="14.25" hidden="1" customHeight="1">
      <c r="A3753" s="2">
        <v>3747.0</v>
      </c>
      <c r="B3753" s="2">
        <v>13031.0</v>
      </c>
      <c r="C3753" s="2" t="s">
        <v>6447</v>
      </c>
      <c r="D3753" s="2" t="s">
        <v>5495</v>
      </c>
      <c r="E3753" s="2" t="s">
        <v>48</v>
      </c>
      <c r="F3753" s="4">
        <v>0.3405902777777778</v>
      </c>
      <c r="G3753" s="4">
        <v>0.34445601851851854</v>
      </c>
      <c r="H3753" s="6">
        <v>0.0038657407407407408</v>
      </c>
    </row>
    <row r="3754" ht="14.25" hidden="1" customHeight="1">
      <c r="A3754" s="2">
        <v>3748.0</v>
      </c>
      <c r="B3754" s="2">
        <v>37902.0</v>
      </c>
      <c r="C3754" s="2" t="s">
        <v>6448</v>
      </c>
      <c r="D3754" s="2" t="s">
        <v>6449</v>
      </c>
      <c r="E3754" s="2" t="s">
        <v>81</v>
      </c>
      <c r="F3754" s="4">
        <v>0.34355324074074073</v>
      </c>
      <c r="G3754" s="4">
        <v>0.3474189814814815</v>
      </c>
      <c r="H3754" s="6">
        <v>0.0038657407407407408</v>
      </c>
    </row>
    <row r="3755" ht="14.25" hidden="1" customHeight="1">
      <c r="A3755" s="2">
        <v>3749.0</v>
      </c>
      <c r="B3755" s="2">
        <v>167965.0</v>
      </c>
      <c r="C3755" s="2" t="s">
        <v>6450</v>
      </c>
      <c r="D3755" s="2" t="s">
        <v>6259</v>
      </c>
      <c r="E3755" s="2" t="s">
        <v>38</v>
      </c>
      <c r="F3755" s="4">
        <v>0.35409722222222223</v>
      </c>
      <c r="G3755" s="4">
        <v>0.357962962962963</v>
      </c>
      <c r="H3755" s="6">
        <v>0.0038657407407407408</v>
      </c>
    </row>
    <row r="3756" ht="14.25" hidden="1" customHeight="1">
      <c r="A3756" s="2">
        <v>3750.0</v>
      </c>
      <c r="B3756" s="2">
        <v>178638.0</v>
      </c>
      <c r="C3756" s="2" t="s">
        <v>6451</v>
      </c>
      <c r="D3756" s="2" t="s">
        <v>666</v>
      </c>
      <c r="E3756" s="2" t="s">
        <v>97</v>
      </c>
      <c r="F3756" s="4">
        <v>0.3681481481481481</v>
      </c>
      <c r="G3756" s="4">
        <v>0.37201388888888887</v>
      </c>
      <c r="H3756" s="4">
        <v>0.0038657407407407408</v>
      </c>
      <c r="I3756" s="6">
        <v>0.0038657407407407408</v>
      </c>
    </row>
    <row r="3757" ht="14.25" hidden="1" customHeight="1">
      <c r="A3757" s="2">
        <v>3751.0</v>
      </c>
      <c r="B3757" s="2">
        <v>176203.0</v>
      </c>
      <c r="C3757" s="2" t="s">
        <v>6452</v>
      </c>
      <c r="D3757" s="2" t="s">
        <v>6453</v>
      </c>
      <c r="E3757" s="2" t="s">
        <v>32</v>
      </c>
      <c r="F3757" s="4">
        <v>0.36821759259259257</v>
      </c>
      <c r="G3757" s="4">
        <v>0.3720833333333333</v>
      </c>
      <c r="H3757" s="6">
        <v>0.0038657407407407408</v>
      </c>
    </row>
    <row r="3758" ht="14.25" hidden="1" customHeight="1">
      <c r="A3758" s="2">
        <v>3752.0</v>
      </c>
      <c r="B3758" s="2">
        <v>126462.0</v>
      </c>
      <c r="C3758" s="2" t="s">
        <v>6454</v>
      </c>
      <c r="D3758" s="2" t="s">
        <v>1702</v>
      </c>
      <c r="E3758" s="2" t="s">
        <v>190</v>
      </c>
      <c r="F3758" s="4">
        <v>0.39186342592592593</v>
      </c>
      <c r="G3758" s="4">
        <v>0.3957291666666667</v>
      </c>
      <c r="H3758" s="6">
        <v>0.0038657407407407408</v>
      </c>
    </row>
    <row r="3759" ht="14.25" hidden="1" customHeight="1">
      <c r="A3759" s="2">
        <v>3753.0</v>
      </c>
      <c r="B3759" s="2">
        <v>167061.0</v>
      </c>
      <c r="C3759" s="2" t="s">
        <v>6455</v>
      </c>
      <c r="D3759" s="2" t="s">
        <v>1156</v>
      </c>
      <c r="E3759" s="2" t="s">
        <v>1128</v>
      </c>
      <c r="F3759" s="4">
        <v>0.40302083333333333</v>
      </c>
      <c r="G3759" s="4">
        <v>0.4068865740740741</v>
      </c>
      <c r="H3759" s="4">
        <v>0.0038657407407407408</v>
      </c>
    </row>
    <row r="3760" ht="14.25" hidden="1" customHeight="1">
      <c r="A3760" s="2">
        <v>3754.0</v>
      </c>
      <c r="B3760" s="2">
        <v>33469.0</v>
      </c>
      <c r="C3760" s="2" t="s">
        <v>6456</v>
      </c>
      <c r="D3760" s="2" t="s">
        <v>592</v>
      </c>
      <c r="E3760" s="2" t="s">
        <v>53</v>
      </c>
      <c r="F3760" s="4">
        <v>0.4086458333333333</v>
      </c>
      <c r="G3760" s="4">
        <v>0.41251157407407407</v>
      </c>
      <c r="H3760" s="4">
        <v>0.0038657407407407408</v>
      </c>
    </row>
    <row r="3761" ht="14.25" hidden="1" customHeight="1">
      <c r="A3761" s="2">
        <v>3755.0</v>
      </c>
      <c r="B3761" s="2">
        <v>606401.0</v>
      </c>
      <c r="C3761" s="2" t="s">
        <v>6457</v>
      </c>
      <c r="D3761" s="2" t="s">
        <v>6458</v>
      </c>
      <c r="E3761" s="2" t="s">
        <v>35</v>
      </c>
      <c r="F3761" s="4">
        <v>0.41687500000000005</v>
      </c>
      <c r="G3761" s="4">
        <v>0.4207407407407407</v>
      </c>
      <c r="H3761" s="4">
        <v>0.0038657407407407408</v>
      </c>
    </row>
    <row r="3762" ht="14.25" hidden="1" customHeight="1">
      <c r="A3762" s="2">
        <v>3756.0</v>
      </c>
      <c r="B3762" s="2">
        <v>177495.0</v>
      </c>
      <c r="C3762" s="2" t="s">
        <v>6459</v>
      </c>
      <c r="D3762" s="2" t="s">
        <v>1300</v>
      </c>
      <c r="E3762" s="2" t="s">
        <v>1123</v>
      </c>
      <c r="F3762" s="4">
        <v>0.4859837962962963</v>
      </c>
      <c r="G3762" s="4">
        <v>0.48984953703703704</v>
      </c>
      <c r="H3762" s="6">
        <v>0.0038657407407407408</v>
      </c>
    </row>
    <row r="3763" ht="14.25" customHeight="1">
      <c r="A3763" s="2">
        <v>3757.0</v>
      </c>
      <c r="B3763" s="2">
        <v>99747.0</v>
      </c>
      <c r="C3763" s="2" t="s">
        <v>6460</v>
      </c>
      <c r="D3763" s="2" t="s">
        <v>6461</v>
      </c>
      <c r="E3763" s="2" t="s">
        <v>498</v>
      </c>
      <c r="F3763" s="4">
        <v>0.3153587962962963</v>
      </c>
      <c r="G3763" s="4">
        <v>0.3192361111111111</v>
      </c>
      <c r="H3763" s="7">
        <f t="shared" ref="H3763:H3764" si="5">G3763-F3763</f>
        <v>0.003877314815</v>
      </c>
    </row>
    <row r="3764" ht="14.25" customHeight="1">
      <c r="A3764" s="2">
        <v>3758.0</v>
      </c>
      <c r="B3764" s="2">
        <v>58210.0</v>
      </c>
      <c r="C3764" s="2" t="s">
        <v>6462</v>
      </c>
      <c r="D3764" s="2" t="s">
        <v>6463</v>
      </c>
      <c r="E3764" s="2" t="s">
        <v>498</v>
      </c>
      <c r="F3764" s="4">
        <v>0.3262731481481482</v>
      </c>
      <c r="G3764" s="4">
        <v>0.33015046296296297</v>
      </c>
      <c r="H3764" s="7">
        <f t="shared" si="5"/>
        <v>0.003877314815</v>
      </c>
    </row>
    <row r="3765" ht="14.25" hidden="1" customHeight="1">
      <c r="A3765" s="2">
        <v>3759.0</v>
      </c>
      <c r="B3765" s="2">
        <v>569973.0</v>
      </c>
      <c r="C3765" s="2" t="s">
        <v>6464</v>
      </c>
      <c r="D3765" s="2" t="s">
        <v>6465</v>
      </c>
      <c r="E3765" s="2" t="s">
        <v>41</v>
      </c>
      <c r="F3765" s="4">
        <v>0.3322685185185185</v>
      </c>
      <c r="G3765" s="4">
        <v>0.33614583333333337</v>
      </c>
      <c r="H3765" s="6">
        <v>0.0038773148148148143</v>
      </c>
    </row>
    <row r="3766" ht="14.25" hidden="1" customHeight="1">
      <c r="A3766" s="2">
        <v>3760.0</v>
      </c>
      <c r="B3766" s="2">
        <v>30875.0</v>
      </c>
      <c r="C3766" s="2" t="s">
        <v>6466</v>
      </c>
      <c r="D3766" s="2" t="s">
        <v>6467</v>
      </c>
      <c r="E3766" s="2" t="s">
        <v>250</v>
      </c>
      <c r="F3766" s="4">
        <v>0.34943287037037035</v>
      </c>
      <c r="G3766" s="4">
        <v>0.3533101851851852</v>
      </c>
      <c r="H3766" s="6">
        <v>0.0038773148148148143</v>
      </c>
    </row>
    <row r="3767" ht="14.25" hidden="1" customHeight="1">
      <c r="A3767" s="2">
        <v>3761.0</v>
      </c>
      <c r="B3767" s="2">
        <v>174137.0</v>
      </c>
      <c r="C3767" s="2" t="s">
        <v>6468</v>
      </c>
      <c r="D3767" s="2" t="s">
        <v>2946</v>
      </c>
      <c r="E3767" s="2" t="s">
        <v>190</v>
      </c>
      <c r="F3767" s="4">
        <v>0.35185185185185186</v>
      </c>
      <c r="G3767" s="4">
        <v>0.35572916666666665</v>
      </c>
      <c r="H3767" s="6">
        <v>0.0038773148148148143</v>
      </c>
    </row>
    <row r="3768" ht="14.25" hidden="1" customHeight="1">
      <c r="A3768" s="2">
        <v>3762.0</v>
      </c>
      <c r="B3768" s="2">
        <v>149591.0</v>
      </c>
      <c r="C3768" s="2" t="s">
        <v>6469</v>
      </c>
      <c r="D3768" s="2" t="s">
        <v>1049</v>
      </c>
      <c r="E3768" s="2" t="s">
        <v>26</v>
      </c>
      <c r="F3768" s="4">
        <v>0.3542708333333333</v>
      </c>
      <c r="G3768" s="4">
        <v>0.35814814814814816</v>
      </c>
      <c r="H3768" s="6">
        <v>0.0038773148148148143</v>
      </c>
    </row>
    <row r="3769" ht="14.25" hidden="1" customHeight="1">
      <c r="A3769" s="2">
        <v>3763.0</v>
      </c>
      <c r="B3769" s="2">
        <v>174360.0</v>
      </c>
      <c r="C3769" s="2" t="s">
        <v>6470</v>
      </c>
      <c r="D3769" s="2" t="s">
        <v>6471</v>
      </c>
      <c r="E3769" s="2" t="s">
        <v>48</v>
      </c>
      <c r="F3769" s="4">
        <v>0.35642361111111115</v>
      </c>
      <c r="G3769" s="4">
        <v>0.36030092592592594</v>
      </c>
      <c r="H3769" s="6">
        <v>0.0038773148148148143</v>
      </c>
    </row>
    <row r="3770" ht="14.25" hidden="1" customHeight="1">
      <c r="A3770" s="2">
        <v>3764.0</v>
      </c>
      <c r="B3770" s="2">
        <v>174765.0</v>
      </c>
      <c r="C3770" s="2" t="s">
        <v>6472</v>
      </c>
      <c r="D3770" s="2" t="s">
        <v>6473</v>
      </c>
      <c r="E3770" s="2" t="s">
        <v>81</v>
      </c>
      <c r="F3770" s="4">
        <v>0.3940856481481481</v>
      </c>
      <c r="G3770" s="4">
        <v>0.397962962962963</v>
      </c>
      <c r="H3770" s="6">
        <v>0.0038773148148148143</v>
      </c>
    </row>
    <row r="3771" ht="14.25" hidden="1" customHeight="1">
      <c r="A3771" s="2">
        <v>3765.0</v>
      </c>
      <c r="B3771" s="2">
        <v>10075.0</v>
      </c>
      <c r="C3771" s="2" t="s">
        <v>6474</v>
      </c>
      <c r="D3771" s="2" t="s">
        <v>6475</v>
      </c>
      <c r="E3771" s="2" t="s">
        <v>53</v>
      </c>
      <c r="F3771" s="4">
        <v>0.315462962962963</v>
      </c>
      <c r="G3771" s="4">
        <v>0.31935185185185183</v>
      </c>
      <c r="H3771" s="4">
        <v>0.0038888888888888883</v>
      </c>
    </row>
    <row r="3772" ht="14.25" hidden="1" customHeight="1">
      <c r="A3772" s="2">
        <v>3766.0</v>
      </c>
      <c r="B3772" s="2">
        <v>178941.0</v>
      </c>
      <c r="C3772" s="2" t="s">
        <v>6476</v>
      </c>
      <c r="D3772" s="2" t="s">
        <v>405</v>
      </c>
      <c r="E3772" s="2" t="s">
        <v>109</v>
      </c>
      <c r="F3772" s="4">
        <v>0.3267361111111111</v>
      </c>
      <c r="G3772" s="4">
        <v>0.330625</v>
      </c>
      <c r="H3772" s="5">
        <v>0.0038888888888888883</v>
      </c>
    </row>
    <row r="3773" ht="14.25" hidden="1" customHeight="1">
      <c r="A3773" s="2">
        <v>3767.0</v>
      </c>
      <c r="B3773" s="2">
        <v>63782.0</v>
      </c>
      <c r="C3773" s="2" t="s">
        <v>6477</v>
      </c>
      <c r="D3773" s="2" t="s">
        <v>4680</v>
      </c>
      <c r="E3773" s="2" t="s">
        <v>48</v>
      </c>
      <c r="F3773" s="4">
        <v>0.3278587962962963</v>
      </c>
      <c r="G3773" s="4">
        <v>0.3317476851851852</v>
      </c>
      <c r="H3773" s="6">
        <v>0.0038888888888888883</v>
      </c>
    </row>
    <row r="3774" ht="14.25" hidden="1" customHeight="1">
      <c r="A3774" s="2">
        <v>3768.0</v>
      </c>
      <c r="B3774" s="2">
        <v>543126.0</v>
      </c>
      <c r="C3774" s="2" t="s">
        <v>6478</v>
      </c>
      <c r="D3774" s="2" t="s">
        <v>6479</v>
      </c>
      <c r="E3774" s="2" t="s">
        <v>26</v>
      </c>
      <c r="F3774" s="4">
        <v>0.33670138888888884</v>
      </c>
      <c r="G3774" s="4">
        <v>0.3405902777777778</v>
      </c>
      <c r="H3774" s="6">
        <v>0.0038888888888888883</v>
      </c>
    </row>
    <row r="3775" ht="14.25" hidden="1" customHeight="1">
      <c r="A3775" s="2">
        <v>3769.0</v>
      </c>
      <c r="B3775" s="2">
        <v>160340.0</v>
      </c>
      <c r="C3775" s="2" t="s">
        <v>6480</v>
      </c>
      <c r="D3775" s="2" t="s">
        <v>2869</v>
      </c>
      <c r="E3775" s="2" t="s">
        <v>26</v>
      </c>
      <c r="F3775" s="4">
        <v>0.34932870370370367</v>
      </c>
      <c r="G3775" s="4">
        <v>0.3532175925925926</v>
      </c>
      <c r="H3775" s="6">
        <v>0.0038888888888888883</v>
      </c>
    </row>
    <row r="3776" ht="14.25" customHeight="1">
      <c r="A3776" s="2">
        <v>3770.0</v>
      </c>
      <c r="B3776" s="2">
        <v>82558.0</v>
      </c>
      <c r="C3776" s="2" t="s">
        <v>6481</v>
      </c>
      <c r="D3776" s="2" t="s">
        <v>6482</v>
      </c>
      <c r="E3776" s="2" t="s">
        <v>498</v>
      </c>
      <c r="F3776" s="4">
        <v>0.3514583333333334</v>
      </c>
      <c r="G3776" s="4">
        <v>0.3553472222222222</v>
      </c>
      <c r="H3776" s="7">
        <f>G3776-F3776</f>
        <v>0.003888888889</v>
      </c>
    </row>
    <row r="3777" ht="14.25" hidden="1" customHeight="1">
      <c r="A3777" s="2">
        <v>3771.0</v>
      </c>
      <c r="B3777" s="2">
        <v>608363.0</v>
      </c>
      <c r="C3777" s="2" t="s">
        <v>6483</v>
      </c>
      <c r="D3777" s="2" t="s">
        <v>4406</v>
      </c>
      <c r="E3777" s="2" t="s">
        <v>13</v>
      </c>
      <c r="F3777" s="4">
        <v>0.3554745370370371</v>
      </c>
      <c r="G3777" s="4">
        <v>0.35936342592592596</v>
      </c>
      <c r="H3777" s="6">
        <v>0.0038888888888888883</v>
      </c>
    </row>
    <row r="3778" ht="14.25" hidden="1" customHeight="1">
      <c r="A3778" s="2">
        <v>3772.0</v>
      </c>
      <c r="B3778" s="2">
        <v>176493.0</v>
      </c>
      <c r="C3778" s="2" t="s">
        <v>6484</v>
      </c>
      <c r="D3778" s="2" t="s">
        <v>1333</v>
      </c>
      <c r="E3778" s="2" t="s">
        <v>1128</v>
      </c>
      <c r="F3778" s="4">
        <v>0.3663888888888889</v>
      </c>
      <c r="G3778" s="4">
        <v>0.37027777777777776</v>
      </c>
      <c r="H3778" s="4">
        <v>0.0038888888888888883</v>
      </c>
    </row>
    <row r="3779" ht="14.25" hidden="1" customHeight="1">
      <c r="A3779" s="2">
        <v>3773.0</v>
      </c>
      <c r="B3779" s="2">
        <v>22936.0</v>
      </c>
      <c r="C3779" s="2" t="s">
        <v>6485</v>
      </c>
      <c r="D3779" s="2" t="s">
        <v>3907</v>
      </c>
      <c r="E3779" s="2" t="s">
        <v>343</v>
      </c>
      <c r="F3779" s="4">
        <v>0.37680555555555556</v>
      </c>
      <c r="G3779" s="4">
        <v>0.38069444444444445</v>
      </c>
      <c r="H3779" s="6">
        <v>0.0038888888888888883</v>
      </c>
    </row>
    <row r="3780" ht="14.25" hidden="1" customHeight="1">
      <c r="A3780" s="2">
        <v>3774.0</v>
      </c>
      <c r="B3780" s="2">
        <v>176774.0</v>
      </c>
      <c r="C3780" s="2" t="s">
        <v>6486</v>
      </c>
      <c r="D3780" s="2" t="s">
        <v>6487</v>
      </c>
      <c r="E3780" s="2" t="s">
        <v>23</v>
      </c>
      <c r="F3780" s="4">
        <v>0.45153935185185184</v>
      </c>
      <c r="G3780" s="4">
        <v>0.4554282407407408</v>
      </c>
      <c r="H3780" s="6">
        <v>0.0038888888888888883</v>
      </c>
    </row>
    <row r="3781" ht="14.25" hidden="1" customHeight="1">
      <c r="A3781" s="2">
        <v>3775.0</v>
      </c>
      <c r="B3781" s="2">
        <v>175982.0</v>
      </c>
      <c r="C3781" s="2" t="s">
        <v>6488</v>
      </c>
      <c r="D3781" s="2" t="s">
        <v>6489</v>
      </c>
      <c r="E3781" s="2" t="s">
        <v>142</v>
      </c>
      <c r="F3781" s="4">
        <v>0.32380787037037034</v>
      </c>
      <c r="G3781" s="4">
        <v>0.3277083333333333</v>
      </c>
      <c r="H3781" s="6">
        <v>0.003900462962962963</v>
      </c>
    </row>
    <row r="3782" ht="14.25" hidden="1" customHeight="1">
      <c r="A3782" s="2">
        <v>3776.0</v>
      </c>
      <c r="B3782" s="2">
        <v>33608.0</v>
      </c>
      <c r="C3782" s="2" t="s">
        <v>6490</v>
      </c>
      <c r="D3782" s="2" t="s">
        <v>4627</v>
      </c>
      <c r="E3782" s="2" t="s">
        <v>48</v>
      </c>
      <c r="F3782" s="4">
        <v>0.3259259259259259</v>
      </c>
      <c r="G3782" s="4">
        <v>0.3298263888888889</v>
      </c>
      <c r="H3782" s="6">
        <v>0.003900462962962963</v>
      </c>
    </row>
    <row r="3783" ht="14.25" hidden="1" customHeight="1">
      <c r="A3783" s="2">
        <v>3777.0</v>
      </c>
      <c r="B3783" s="2">
        <v>172574.0</v>
      </c>
      <c r="C3783" s="2" t="s">
        <v>6491</v>
      </c>
      <c r="D3783" s="2" t="s">
        <v>2931</v>
      </c>
      <c r="E3783" s="2" t="s">
        <v>53</v>
      </c>
      <c r="F3783" s="4">
        <v>0.3267361111111111</v>
      </c>
      <c r="G3783" s="4">
        <v>0.33063657407407404</v>
      </c>
      <c r="H3783" s="4">
        <v>0.003900462962962963</v>
      </c>
    </row>
    <row r="3784" ht="14.25" hidden="1" customHeight="1">
      <c r="A3784" s="2">
        <v>3778.0</v>
      </c>
      <c r="B3784" s="2">
        <v>585820.0</v>
      </c>
      <c r="C3784" s="2" t="s">
        <v>6492</v>
      </c>
      <c r="D3784" s="2" t="s">
        <v>3408</v>
      </c>
      <c r="E3784" s="2" t="s">
        <v>190</v>
      </c>
      <c r="F3784" s="4">
        <v>0.34892361111111114</v>
      </c>
      <c r="G3784" s="4">
        <v>0.35282407407407407</v>
      </c>
      <c r="H3784" s="6">
        <v>0.003900462962962963</v>
      </c>
    </row>
    <row r="3785" ht="14.25" hidden="1" customHeight="1">
      <c r="A3785" s="2">
        <v>3779.0</v>
      </c>
      <c r="B3785" s="2">
        <v>179092.0</v>
      </c>
      <c r="C3785" s="2" t="s">
        <v>6493</v>
      </c>
      <c r="D3785" s="2" t="s">
        <v>205</v>
      </c>
      <c r="E3785" s="2" t="s">
        <v>13</v>
      </c>
      <c r="F3785" s="4">
        <v>0.34952546296296294</v>
      </c>
      <c r="G3785" s="4">
        <v>0.353425925925926</v>
      </c>
      <c r="H3785" s="6">
        <v>0.003900462962962963</v>
      </c>
    </row>
    <row r="3786" ht="14.25" hidden="1" customHeight="1">
      <c r="A3786" s="2">
        <v>3780.0</v>
      </c>
      <c r="B3786" s="2">
        <v>174497.0</v>
      </c>
      <c r="C3786" s="2" t="s">
        <v>6494</v>
      </c>
      <c r="D3786" s="2" t="s">
        <v>4892</v>
      </c>
      <c r="E3786" s="2" t="s">
        <v>190</v>
      </c>
      <c r="F3786" s="4">
        <v>0.35660879629629627</v>
      </c>
      <c r="G3786" s="4">
        <v>0.3605092592592593</v>
      </c>
      <c r="H3786" s="6">
        <v>0.003900462962962963</v>
      </c>
    </row>
    <row r="3787" ht="14.25" hidden="1" customHeight="1">
      <c r="A3787" s="2">
        <v>3781.0</v>
      </c>
      <c r="B3787" s="2">
        <v>176625.0</v>
      </c>
      <c r="C3787" s="2" t="s">
        <v>6495</v>
      </c>
      <c r="D3787" s="2" t="s">
        <v>6496</v>
      </c>
      <c r="E3787" s="2" t="s">
        <v>116</v>
      </c>
      <c r="F3787" s="4">
        <v>0.36268518518518517</v>
      </c>
      <c r="G3787" s="4">
        <v>0.36658564814814815</v>
      </c>
      <c r="H3787" s="5">
        <v>0.003900462962962963</v>
      </c>
    </row>
    <row r="3788" ht="14.25" hidden="1" customHeight="1">
      <c r="A3788" s="2">
        <v>3782.0</v>
      </c>
      <c r="B3788" s="2">
        <v>178337.0</v>
      </c>
      <c r="C3788" s="2" t="s">
        <v>6497</v>
      </c>
      <c r="D3788" s="2" t="s">
        <v>879</v>
      </c>
      <c r="E3788" s="2" t="s">
        <v>104</v>
      </c>
      <c r="F3788" s="4">
        <v>0.3804050925925926</v>
      </c>
      <c r="G3788" s="4">
        <v>0.3843055555555555</v>
      </c>
      <c r="H3788" s="5">
        <v>0.003900462962962963</v>
      </c>
    </row>
    <row r="3789" ht="14.25" hidden="1" customHeight="1">
      <c r="A3789" s="2">
        <v>3783.0</v>
      </c>
      <c r="B3789" s="2">
        <v>2495.0</v>
      </c>
      <c r="C3789" s="2" t="s">
        <v>6498</v>
      </c>
      <c r="D3789" s="2" t="s">
        <v>4783</v>
      </c>
      <c r="E3789" s="2" t="s">
        <v>26</v>
      </c>
      <c r="F3789" s="4">
        <v>0.3934490740740741</v>
      </c>
      <c r="G3789" s="4">
        <v>0.397349537037037</v>
      </c>
      <c r="H3789" s="6">
        <v>0.003900462962962963</v>
      </c>
    </row>
    <row r="3790" ht="14.25" hidden="1" customHeight="1">
      <c r="A3790" s="2">
        <v>3784.0</v>
      </c>
      <c r="B3790" s="2">
        <v>134173.0</v>
      </c>
      <c r="C3790" s="2" t="s">
        <v>6499</v>
      </c>
      <c r="D3790" s="2" t="s">
        <v>3178</v>
      </c>
      <c r="E3790" s="2" t="s">
        <v>41</v>
      </c>
      <c r="F3790" s="4">
        <v>0.40395833333333336</v>
      </c>
      <c r="G3790" s="4">
        <v>0.4078587962962963</v>
      </c>
      <c r="H3790" s="6">
        <v>0.003900462962962963</v>
      </c>
    </row>
    <row r="3791" ht="14.25" hidden="1" customHeight="1">
      <c r="A3791" s="2">
        <v>3785.0</v>
      </c>
      <c r="B3791" s="2">
        <v>90024.0</v>
      </c>
      <c r="C3791" s="2" t="s">
        <v>6500</v>
      </c>
      <c r="D3791" s="2" t="s">
        <v>2397</v>
      </c>
      <c r="E3791" s="2" t="s">
        <v>32</v>
      </c>
      <c r="F3791" s="4">
        <v>0.31497685185185187</v>
      </c>
      <c r="G3791" s="4">
        <v>0.3188888888888889</v>
      </c>
      <c r="H3791" s="6">
        <v>0.003912037037037037</v>
      </c>
    </row>
    <row r="3792" ht="14.25" hidden="1" customHeight="1">
      <c r="A3792" s="2">
        <v>3786.0</v>
      </c>
      <c r="B3792" s="2">
        <v>117499.0</v>
      </c>
      <c r="C3792" s="2" t="s">
        <v>6501</v>
      </c>
      <c r="D3792" s="2" t="s">
        <v>6502</v>
      </c>
      <c r="E3792" s="2" t="s">
        <v>53</v>
      </c>
      <c r="F3792" s="4">
        <v>0.31700231481481483</v>
      </c>
      <c r="G3792" s="4">
        <v>0.32091435185185185</v>
      </c>
      <c r="H3792" s="4">
        <v>0.003912037037037037</v>
      </c>
    </row>
    <row r="3793" ht="14.25" hidden="1" customHeight="1">
      <c r="A3793" s="2">
        <v>3787.0</v>
      </c>
      <c r="B3793" s="2">
        <v>128798.0</v>
      </c>
      <c r="C3793" s="2" t="s">
        <v>6503</v>
      </c>
      <c r="D3793" s="2" t="s">
        <v>6209</v>
      </c>
      <c r="E3793" s="2" t="s">
        <v>48</v>
      </c>
      <c r="F3793" s="4">
        <v>0.3239351851851852</v>
      </c>
      <c r="G3793" s="4">
        <v>0.32784722222222223</v>
      </c>
      <c r="H3793" s="6">
        <v>0.003912037037037037</v>
      </c>
    </row>
    <row r="3794" ht="14.25" hidden="1" customHeight="1">
      <c r="A3794" s="2">
        <v>3788.0</v>
      </c>
      <c r="B3794" s="2">
        <v>178458.0</v>
      </c>
      <c r="C3794" s="2" t="s">
        <v>6504</v>
      </c>
      <c r="D3794" s="2" t="s">
        <v>812</v>
      </c>
      <c r="E3794" s="2" t="s">
        <v>190</v>
      </c>
      <c r="F3794" s="4">
        <v>0.3368171296296296</v>
      </c>
      <c r="G3794" s="4">
        <v>0.3407291666666667</v>
      </c>
      <c r="H3794" s="6">
        <v>0.003912037037037037</v>
      </c>
    </row>
    <row r="3795" ht="14.25" hidden="1" customHeight="1">
      <c r="A3795" s="2">
        <v>3789.0</v>
      </c>
      <c r="B3795" s="2">
        <v>12002.0</v>
      </c>
      <c r="C3795" s="2" t="s">
        <v>6505</v>
      </c>
      <c r="D3795" s="2" t="s">
        <v>6506</v>
      </c>
      <c r="E3795" s="2" t="s">
        <v>289</v>
      </c>
      <c r="F3795" s="4">
        <v>0.3422569444444445</v>
      </c>
      <c r="G3795" s="4">
        <v>0.34616898148148145</v>
      </c>
      <c r="H3795" s="6">
        <v>0.003912037037037037</v>
      </c>
    </row>
    <row r="3796" ht="14.25" hidden="1" customHeight="1">
      <c r="A3796" s="2">
        <v>3790.0</v>
      </c>
      <c r="B3796" s="2">
        <v>168347.0</v>
      </c>
      <c r="C3796" s="2" t="s">
        <v>6507</v>
      </c>
      <c r="D3796" s="2" t="s">
        <v>4200</v>
      </c>
      <c r="E3796" s="2" t="s">
        <v>190</v>
      </c>
      <c r="F3796" s="4">
        <v>0.3475</v>
      </c>
      <c r="G3796" s="4">
        <v>0.35141203703703705</v>
      </c>
      <c r="H3796" s="6">
        <v>0.003912037037037037</v>
      </c>
    </row>
    <row r="3797" ht="14.25" hidden="1" customHeight="1">
      <c r="A3797" s="2">
        <v>3791.0</v>
      </c>
      <c r="B3797" s="2">
        <v>175115.0</v>
      </c>
      <c r="C3797" s="2" t="s">
        <v>6508</v>
      </c>
      <c r="D3797" s="2" t="s">
        <v>401</v>
      </c>
      <c r="E3797" s="2" t="s">
        <v>142</v>
      </c>
      <c r="F3797" s="4">
        <v>0.34831018518518514</v>
      </c>
      <c r="G3797" s="4">
        <v>0.3522222222222222</v>
      </c>
      <c r="H3797" s="6">
        <v>0.003912037037037037</v>
      </c>
    </row>
    <row r="3798" ht="14.25" hidden="1" customHeight="1">
      <c r="A3798" s="2">
        <v>3792.0</v>
      </c>
      <c r="B3798" s="2">
        <v>178756.0</v>
      </c>
      <c r="C3798" s="2" t="s">
        <v>6509</v>
      </c>
      <c r="D3798" s="2" t="s">
        <v>550</v>
      </c>
      <c r="E3798" s="2" t="s">
        <v>190</v>
      </c>
      <c r="F3798" s="4">
        <v>0.35011574074074076</v>
      </c>
      <c r="G3798" s="4">
        <v>0.3540277777777778</v>
      </c>
      <c r="H3798" s="6">
        <v>0.003912037037037037</v>
      </c>
    </row>
    <row r="3799" ht="14.25" hidden="1" customHeight="1">
      <c r="A3799" s="2">
        <v>3793.0</v>
      </c>
      <c r="B3799" s="2">
        <v>174926.0</v>
      </c>
      <c r="C3799" s="2" t="s">
        <v>6510</v>
      </c>
      <c r="D3799" s="2" t="s">
        <v>2795</v>
      </c>
      <c r="E3799" s="2" t="s">
        <v>104</v>
      </c>
      <c r="F3799" s="4">
        <v>0.37393518518518515</v>
      </c>
      <c r="G3799" s="4">
        <v>0.3778472222222222</v>
      </c>
      <c r="H3799" s="5">
        <v>0.003912037037037037</v>
      </c>
    </row>
    <row r="3800" ht="14.25" hidden="1" customHeight="1">
      <c r="A3800" s="2">
        <v>3794.0</v>
      </c>
      <c r="B3800" s="2">
        <v>59525.0</v>
      </c>
      <c r="C3800" s="2" t="s">
        <v>6511</v>
      </c>
      <c r="D3800" s="2" t="s">
        <v>1516</v>
      </c>
      <c r="E3800" s="2" t="s">
        <v>13</v>
      </c>
      <c r="F3800" s="4">
        <v>0.3822800925925926</v>
      </c>
      <c r="G3800" s="4">
        <v>0.3861921296296296</v>
      </c>
      <c r="H3800" s="6">
        <v>0.003912037037037037</v>
      </c>
    </row>
    <row r="3801" ht="14.25" customHeight="1">
      <c r="A3801" s="2">
        <v>3795.0</v>
      </c>
      <c r="B3801" s="2">
        <v>165184.0</v>
      </c>
      <c r="C3801" s="2" t="s">
        <v>6512</v>
      </c>
      <c r="D3801" s="2" t="s">
        <v>6513</v>
      </c>
      <c r="E3801" s="2" t="s">
        <v>498</v>
      </c>
      <c r="F3801" s="4">
        <v>0.39337962962962963</v>
      </c>
      <c r="G3801" s="4">
        <v>0.39729166666666665</v>
      </c>
      <c r="H3801" s="7">
        <f>G3801-F3801</f>
        <v>0.003912037037</v>
      </c>
    </row>
    <row r="3802" ht="14.25" hidden="1" customHeight="1">
      <c r="A3802" s="2">
        <v>3796.0</v>
      </c>
      <c r="B3802" s="2">
        <v>177740.0</v>
      </c>
      <c r="C3802" s="2" t="s">
        <v>6514</v>
      </c>
      <c r="D3802" s="2" t="s">
        <v>3363</v>
      </c>
      <c r="E3802" s="2" t="s">
        <v>35</v>
      </c>
      <c r="F3802" s="4">
        <v>0.43432870370370374</v>
      </c>
      <c r="G3802" s="4">
        <v>0.4382407407407407</v>
      </c>
      <c r="H3802" s="4">
        <v>0.003912037037037037</v>
      </c>
    </row>
    <row r="3803" ht="14.25" hidden="1" customHeight="1">
      <c r="A3803" s="2">
        <v>3797.0</v>
      </c>
      <c r="B3803" s="2">
        <v>177390.0</v>
      </c>
      <c r="C3803" s="2" t="s">
        <v>6515</v>
      </c>
      <c r="D3803" s="2" t="s">
        <v>6516</v>
      </c>
      <c r="E3803" s="2" t="s">
        <v>48</v>
      </c>
      <c r="F3803" s="4">
        <v>0.45623842592592595</v>
      </c>
      <c r="G3803" s="4">
        <v>0.46015046296296297</v>
      </c>
      <c r="H3803" s="6">
        <v>0.003912037037037037</v>
      </c>
    </row>
    <row r="3804" ht="14.25" hidden="1" customHeight="1">
      <c r="A3804" s="2">
        <v>3798.0</v>
      </c>
      <c r="B3804" s="2">
        <v>60769.0</v>
      </c>
      <c r="C3804" s="2" t="s">
        <v>6517</v>
      </c>
      <c r="D3804" s="2" t="s">
        <v>6518</v>
      </c>
      <c r="E3804" s="2" t="s">
        <v>48</v>
      </c>
      <c r="F3804" s="4">
        <v>0.3065277777777778</v>
      </c>
      <c r="G3804" s="4">
        <v>0.3104513888888889</v>
      </c>
      <c r="H3804" s="6">
        <v>0.003923611111111111</v>
      </c>
    </row>
    <row r="3805" ht="14.25" hidden="1" customHeight="1">
      <c r="A3805" s="2">
        <v>3799.0</v>
      </c>
      <c r="B3805" s="2">
        <v>177666.0</v>
      </c>
      <c r="C3805" s="2" t="s">
        <v>6519</v>
      </c>
      <c r="D3805" s="2" t="s">
        <v>6520</v>
      </c>
      <c r="E3805" s="2" t="s">
        <v>53</v>
      </c>
      <c r="F3805" s="4">
        <v>0.31702546296296297</v>
      </c>
      <c r="G3805" s="4">
        <v>0.3209490740740741</v>
      </c>
      <c r="H3805" s="4">
        <v>0.003923611111111111</v>
      </c>
    </row>
    <row r="3806" ht="14.25" hidden="1" customHeight="1">
      <c r="A3806" s="2">
        <v>3800.0</v>
      </c>
      <c r="B3806" s="2">
        <v>119183.0</v>
      </c>
      <c r="C3806" s="2" t="s">
        <v>6521</v>
      </c>
      <c r="D3806" s="2" t="s">
        <v>5322</v>
      </c>
      <c r="E3806" s="2" t="s">
        <v>190</v>
      </c>
      <c r="F3806" s="4">
        <v>0.3485185185185185</v>
      </c>
      <c r="G3806" s="4">
        <v>0.3524421296296296</v>
      </c>
      <c r="H3806" s="6">
        <v>0.003923611111111111</v>
      </c>
    </row>
    <row r="3807" ht="14.25" hidden="1" customHeight="1">
      <c r="A3807" s="2">
        <v>3801.0</v>
      </c>
      <c r="B3807" s="2">
        <v>1897.0</v>
      </c>
      <c r="C3807" s="2" t="s">
        <v>6522</v>
      </c>
      <c r="D3807" s="2" t="s">
        <v>6523</v>
      </c>
      <c r="E3807" s="2" t="s">
        <v>81</v>
      </c>
      <c r="F3807" s="4">
        <v>0.3540625</v>
      </c>
      <c r="G3807" s="4">
        <v>0.3579861111111111</v>
      </c>
      <c r="H3807" s="6">
        <v>0.003923611111111111</v>
      </c>
    </row>
    <row r="3808" ht="14.25" hidden="1" customHeight="1">
      <c r="A3808" s="2">
        <v>3802.0</v>
      </c>
      <c r="B3808" s="2">
        <v>177048.0</v>
      </c>
      <c r="C3808" s="2" t="s">
        <v>6524</v>
      </c>
      <c r="D3808" s="2" t="s">
        <v>3054</v>
      </c>
      <c r="E3808" s="2" t="s">
        <v>26</v>
      </c>
      <c r="F3808" s="4">
        <v>0.3572106481481481</v>
      </c>
      <c r="G3808" s="4">
        <v>0.36113425925925924</v>
      </c>
      <c r="H3808" s="6">
        <v>0.003923611111111111</v>
      </c>
    </row>
    <row r="3809" ht="14.25" hidden="1" customHeight="1">
      <c r="A3809" s="2">
        <v>3803.0</v>
      </c>
      <c r="B3809" s="2">
        <v>72738.0</v>
      </c>
      <c r="C3809" s="2" t="s">
        <v>6525</v>
      </c>
      <c r="D3809" s="2" t="s">
        <v>6526</v>
      </c>
      <c r="E3809" s="2" t="s">
        <v>13</v>
      </c>
      <c r="F3809" s="4">
        <v>0.4109259259259259</v>
      </c>
      <c r="G3809" s="4">
        <v>0.41484953703703703</v>
      </c>
      <c r="H3809" s="6">
        <v>0.003923611111111111</v>
      </c>
    </row>
    <row r="3810" ht="14.25" hidden="1" customHeight="1">
      <c r="A3810" s="2">
        <v>3804.0</v>
      </c>
      <c r="B3810" s="2">
        <v>175659.0</v>
      </c>
      <c r="C3810" s="2" t="s">
        <v>6527</v>
      </c>
      <c r="D3810" s="2" t="s">
        <v>1682</v>
      </c>
      <c r="E3810" s="2" t="s">
        <v>1128</v>
      </c>
      <c r="F3810" s="4">
        <v>0.41454861111111113</v>
      </c>
      <c r="G3810" s="4">
        <v>0.4184722222222222</v>
      </c>
      <c r="H3810" s="4">
        <v>0.003923611111111111</v>
      </c>
    </row>
    <row r="3811" ht="14.25" hidden="1" customHeight="1">
      <c r="A3811" s="2">
        <v>3805.0</v>
      </c>
      <c r="B3811" s="2">
        <v>172805.0</v>
      </c>
      <c r="C3811" s="2" t="s">
        <v>6528</v>
      </c>
      <c r="D3811" s="2" t="s">
        <v>1151</v>
      </c>
      <c r="E3811" s="2" t="s">
        <v>1128</v>
      </c>
      <c r="F3811" s="4">
        <v>0.2988541666666667</v>
      </c>
      <c r="G3811" s="4">
        <v>0.30278935185185185</v>
      </c>
      <c r="H3811" s="4">
        <v>0.003935185185185186</v>
      </c>
    </row>
    <row r="3812" ht="14.25" hidden="1" customHeight="1">
      <c r="A3812" s="2">
        <v>3806.0</v>
      </c>
      <c r="B3812" s="2">
        <v>71549.0</v>
      </c>
      <c r="C3812" s="2" t="s">
        <v>6529</v>
      </c>
      <c r="D3812" s="2" t="s">
        <v>6530</v>
      </c>
      <c r="E3812" s="2" t="s">
        <v>53</v>
      </c>
      <c r="F3812" s="4">
        <v>0.3153472222222222</v>
      </c>
      <c r="G3812" s="4">
        <v>0.3192824074074074</v>
      </c>
      <c r="H3812" s="4">
        <v>0.003935185185185186</v>
      </c>
    </row>
    <row r="3813" ht="14.25" hidden="1" customHeight="1">
      <c r="A3813" s="2">
        <v>3807.0</v>
      </c>
      <c r="B3813" s="2">
        <v>169156.0</v>
      </c>
      <c r="C3813" s="2" t="s">
        <v>6531</v>
      </c>
      <c r="D3813" s="2" t="s">
        <v>6532</v>
      </c>
      <c r="E3813" s="2" t="s">
        <v>35</v>
      </c>
      <c r="F3813" s="4">
        <v>0.3238888888888889</v>
      </c>
      <c r="G3813" s="4">
        <v>0.32782407407407405</v>
      </c>
      <c r="H3813" s="4">
        <v>0.003935185185185186</v>
      </c>
    </row>
    <row r="3814" ht="14.25" hidden="1" customHeight="1">
      <c r="A3814" s="2">
        <v>3808.0</v>
      </c>
      <c r="B3814" s="2">
        <v>38459.0</v>
      </c>
      <c r="C3814" s="2" t="s">
        <v>6533</v>
      </c>
      <c r="D3814" s="2" t="s">
        <v>1125</v>
      </c>
      <c r="E3814" s="2" t="s">
        <v>330</v>
      </c>
      <c r="F3814" s="4">
        <v>0.3251273148148148</v>
      </c>
      <c r="G3814" s="4">
        <v>0.3290625</v>
      </c>
      <c r="H3814" s="4">
        <v>0.003935185185185186</v>
      </c>
    </row>
    <row r="3815" ht="14.25" hidden="1" customHeight="1">
      <c r="A3815" s="2">
        <v>3809.0</v>
      </c>
      <c r="B3815" s="2">
        <v>145577.0</v>
      </c>
      <c r="C3815" s="2" t="s">
        <v>6534</v>
      </c>
      <c r="D3815" s="2" t="s">
        <v>6535</v>
      </c>
      <c r="E3815" s="2" t="s">
        <v>32</v>
      </c>
      <c r="F3815" s="4">
        <v>0.33125</v>
      </c>
      <c r="G3815" s="4">
        <v>0.3351851851851852</v>
      </c>
      <c r="H3815" s="6">
        <v>0.003935185185185186</v>
      </c>
    </row>
    <row r="3816" ht="14.25" hidden="1" customHeight="1">
      <c r="A3816" s="2">
        <v>3810.0</v>
      </c>
      <c r="B3816" s="2">
        <v>174711.0</v>
      </c>
      <c r="C3816" s="2" t="s">
        <v>6536</v>
      </c>
      <c r="D3816" s="2" t="s">
        <v>132</v>
      </c>
      <c r="E3816" s="2" t="s">
        <v>1128</v>
      </c>
      <c r="F3816" s="4">
        <v>0.3406944444444444</v>
      </c>
      <c r="G3816" s="4">
        <v>0.3446296296296296</v>
      </c>
      <c r="H3816" s="4">
        <v>0.003935185185185186</v>
      </c>
    </row>
    <row r="3817" ht="14.25" hidden="1" customHeight="1">
      <c r="A3817" s="2">
        <v>3811.0</v>
      </c>
      <c r="B3817" s="2">
        <v>131331.0</v>
      </c>
      <c r="C3817" s="2" t="s">
        <v>6537</v>
      </c>
      <c r="D3817" s="2" t="s">
        <v>6538</v>
      </c>
      <c r="E3817" s="2" t="s">
        <v>48</v>
      </c>
      <c r="F3817" s="4">
        <v>0.36063657407407407</v>
      </c>
      <c r="G3817" s="4">
        <v>0.3645717592592593</v>
      </c>
      <c r="H3817" s="6">
        <v>0.003935185185185186</v>
      </c>
    </row>
    <row r="3818" ht="14.25" hidden="1" customHeight="1">
      <c r="A3818" s="2">
        <v>3812.0</v>
      </c>
      <c r="B3818" s="2">
        <v>137384.0</v>
      </c>
      <c r="C3818" s="2" t="s">
        <v>6539</v>
      </c>
      <c r="D3818" s="2" t="s">
        <v>2033</v>
      </c>
      <c r="E3818" s="2" t="s">
        <v>190</v>
      </c>
      <c r="F3818" s="4">
        <v>0.37243055555555554</v>
      </c>
      <c r="G3818" s="4">
        <v>0.37636574074074075</v>
      </c>
      <c r="H3818" s="6">
        <v>0.003935185185185186</v>
      </c>
    </row>
    <row r="3819" ht="14.25" hidden="1" customHeight="1">
      <c r="A3819" s="2">
        <v>3813.0</v>
      </c>
      <c r="B3819" s="2">
        <v>177151.0</v>
      </c>
      <c r="C3819" s="2" t="s">
        <v>6540</v>
      </c>
      <c r="D3819" s="2" t="s">
        <v>6541</v>
      </c>
      <c r="E3819" s="2" t="s">
        <v>35</v>
      </c>
      <c r="F3819" s="4">
        <v>0.37333333333333335</v>
      </c>
      <c r="G3819" s="4">
        <v>0.3772685185185185</v>
      </c>
      <c r="H3819" s="4">
        <v>0.003935185185185186</v>
      </c>
    </row>
    <row r="3820" ht="14.25" hidden="1" customHeight="1">
      <c r="A3820" s="2">
        <v>3814.0</v>
      </c>
      <c r="B3820" s="2">
        <v>175677.0</v>
      </c>
      <c r="C3820" s="2" t="s">
        <v>6542</v>
      </c>
      <c r="D3820" s="2" t="s">
        <v>3056</v>
      </c>
      <c r="E3820" s="2" t="s">
        <v>1128</v>
      </c>
      <c r="F3820" s="4">
        <v>0.38035879629629626</v>
      </c>
      <c r="G3820" s="4">
        <v>0.3842939814814815</v>
      </c>
      <c r="H3820" s="4">
        <v>0.003935185185185186</v>
      </c>
    </row>
    <row r="3821" ht="14.25" hidden="1" customHeight="1">
      <c r="A3821" s="2">
        <v>3815.0</v>
      </c>
      <c r="B3821" s="2">
        <v>137263.0</v>
      </c>
      <c r="C3821" s="2" t="s">
        <v>6543</v>
      </c>
      <c r="D3821" s="2" t="s">
        <v>6544</v>
      </c>
      <c r="E3821" s="2" t="s">
        <v>48</v>
      </c>
      <c r="F3821" s="4">
        <v>0.38152777777777774</v>
      </c>
      <c r="G3821" s="4">
        <v>0.38546296296296295</v>
      </c>
      <c r="H3821" s="6">
        <v>0.003935185185185186</v>
      </c>
    </row>
    <row r="3822" ht="14.25" hidden="1" customHeight="1">
      <c r="A3822" s="2">
        <v>3816.0</v>
      </c>
      <c r="B3822" s="2">
        <v>65420.0</v>
      </c>
      <c r="C3822" s="2" t="s">
        <v>6545</v>
      </c>
      <c r="D3822" s="2" t="s">
        <v>6546</v>
      </c>
      <c r="E3822" s="2" t="s">
        <v>48</v>
      </c>
      <c r="F3822" s="4">
        <v>0.3842476851851852</v>
      </c>
      <c r="G3822" s="4">
        <v>0.3881828703703704</v>
      </c>
      <c r="H3822" s="6">
        <v>0.003935185185185186</v>
      </c>
    </row>
    <row r="3823" ht="14.25" hidden="1" customHeight="1">
      <c r="A3823" s="2">
        <v>3817.0</v>
      </c>
      <c r="B3823" s="2">
        <v>101688.0</v>
      </c>
      <c r="C3823" s="2" t="s">
        <v>6547</v>
      </c>
      <c r="D3823" s="2" t="s">
        <v>2565</v>
      </c>
      <c r="E3823" s="2" t="s">
        <v>190</v>
      </c>
      <c r="F3823" s="4">
        <v>0.4248148148148148</v>
      </c>
      <c r="G3823" s="4">
        <v>0.42874999999999996</v>
      </c>
      <c r="H3823" s="6">
        <v>0.003935185185185186</v>
      </c>
    </row>
    <row r="3824" ht="14.25" hidden="1" customHeight="1">
      <c r="A3824" s="2">
        <v>3818.0</v>
      </c>
      <c r="B3824" s="2">
        <v>610417.0</v>
      </c>
      <c r="C3824" s="2" t="s">
        <v>6548</v>
      </c>
      <c r="D3824" s="2" t="s">
        <v>6549</v>
      </c>
      <c r="E3824" s="2" t="s">
        <v>81</v>
      </c>
      <c r="F3824" s="4">
        <v>0.45524305555555555</v>
      </c>
      <c r="G3824" s="4">
        <v>0.45917824074074076</v>
      </c>
      <c r="H3824" s="6">
        <v>0.003935185185185186</v>
      </c>
    </row>
    <row r="3825" ht="14.25" hidden="1" customHeight="1">
      <c r="A3825" s="2">
        <v>3819.0</v>
      </c>
      <c r="B3825" s="2">
        <v>175692.0</v>
      </c>
      <c r="C3825" s="2" t="s">
        <v>6550</v>
      </c>
      <c r="D3825" s="2" t="s">
        <v>1286</v>
      </c>
      <c r="E3825" s="2" t="s">
        <v>1128</v>
      </c>
      <c r="F3825" s="4">
        <v>0.47369212962962964</v>
      </c>
      <c r="G3825" s="4">
        <v>0.47762731481481485</v>
      </c>
      <c r="H3825" s="4">
        <v>0.003935185185185186</v>
      </c>
    </row>
    <row r="3826" ht="14.25" hidden="1" customHeight="1">
      <c r="A3826" s="2">
        <v>3820.0</v>
      </c>
      <c r="B3826" s="2">
        <v>177091.0</v>
      </c>
      <c r="C3826" s="2" t="s">
        <v>6551</v>
      </c>
      <c r="D3826" s="2" t="s">
        <v>6552</v>
      </c>
      <c r="E3826" s="2" t="s">
        <v>53</v>
      </c>
      <c r="F3826" s="4">
        <v>0.3113425925925926</v>
      </c>
      <c r="G3826" s="4">
        <v>0.31528935185185186</v>
      </c>
      <c r="H3826" s="4">
        <v>0.003946759259259259</v>
      </c>
    </row>
    <row r="3827" ht="14.25" hidden="1" customHeight="1">
      <c r="A3827" s="2">
        <v>3821.0</v>
      </c>
      <c r="B3827" s="2">
        <v>52615.0</v>
      </c>
      <c r="C3827" s="2" t="s">
        <v>6553</v>
      </c>
      <c r="D3827" s="2" t="s">
        <v>6554</v>
      </c>
      <c r="E3827" s="2" t="s">
        <v>53</v>
      </c>
      <c r="F3827" s="4">
        <v>0.31375000000000003</v>
      </c>
      <c r="G3827" s="4">
        <v>0.3176967592592593</v>
      </c>
      <c r="H3827" s="4">
        <v>0.003946759259259259</v>
      </c>
    </row>
    <row r="3828" ht="14.25" hidden="1" customHeight="1">
      <c r="A3828" s="2">
        <v>3822.0</v>
      </c>
      <c r="B3828" s="2">
        <v>173758.0</v>
      </c>
      <c r="C3828" s="2" t="s">
        <v>6555</v>
      </c>
      <c r="D3828" s="2" t="s">
        <v>972</v>
      </c>
      <c r="E3828" s="2" t="s">
        <v>1128</v>
      </c>
      <c r="F3828" s="4">
        <v>0.3230092592592593</v>
      </c>
      <c r="G3828" s="4">
        <v>0.3269560185185185</v>
      </c>
      <c r="H3828" s="4">
        <v>0.003946759259259259</v>
      </c>
    </row>
    <row r="3829" ht="14.25" hidden="1" customHeight="1">
      <c r="A3829" s="2">
        <v>3823.0</v>
      </c>
      <c r="B3829" s="2">
        <v>176991.0</v>
      </c>
      <c r="C3829" s="2" t="s">
        <v>6556</v>
      </c>
      <c r="D3829" s="2" t="s">
        <v>4091</v>
      </c>
      <c r="E3829" s="2" t="s">
        <v>38</v>
      </c>
      <c r="F3829" s="4">
        <v>0.32394675925925925</v>
      </c>
      <c r="G3829" s="4">
        <v>0.3278935185185185</v>
      </c>
      <c r="H3829" s="6">
        <v>0.003946759259259259</v>
      </c>
    </row>
    <row r="3830" ht="14.25" hidden="1" customHeight="1">
      <c r="A3830" s="2">
        <v>3824.0</v>
      </c>
      <c r="B3830" s="2">
        <v>177483.0</v>
      </c>
      <c r="C3830" s="2" t="s">
        <v>6557</v>
      </c>
      <c r="D3830" s="2" t="s">
        <v>4759</v>
      </c>
      <c r="E3830" s="2" t="s">
        <v>23</v>
      </c>
      <c r="F3830" s="4">
        <v>0.3265162037037037</v>
      </c>
      <c r="G3830" s="4">
        <v>0.33046296296296296</v>
      </c>
      <c r="H3830" s="6">
        <v>0.003946759259259259</v>
      </c>
    </row>
    <row r="3831" ht="14.25" hidden="1" customHeight="1">
      <c r="A3831" s="2">
        <v>3825.0</v>
      </c>
      <c r="B3831" s="2">
        <v>177979.0</v>
      </c>
      <c r="C3831" s="2" t="s">
        <v>6558</v>
      </c>
      <c r="D3831" s="2" t="s">
        <v>1112</v>
      </c>
      <c r="E3831" s="2" t="s">
        <v>135</v>
      </c>
      <c r="F3831" s="4">
        <v>0.3280902777777778</v>
      </c>
      <c r="G3831" s="4">
        <v>0.3320370370370371</v>
      </c>
      <c r="H3831" s="4">
        <v>0.003946759259259259</v>
      </c>
    </row>
    <row r="3832" ht="14.25" hidden="1" customHeight="1">
      <c r="A3832" s="2">
        <v>3826.0</v>
      </c>
      <c r="B3832" s="2">
        <v>56252.0</v>
      </c>
      <c r="C3832" s="2" t="s">
        <v>6559</v>
      </c>
      <c r="D3832" s="2" t="s">
        <v>4558</v>
      </c>
      <c r="E3832" s="2" t="s">
        <v>48</v>
      </c>
      <c r="F3832" s="4">
        <v>0.3394328703703704</v>
      </c>
      <c r="G3832" s="4">
        <v>0.34337962962962965</v>
      </c>
      <c r="H3832" s="6">
        <v>0.003946759259259259</v>
      </c>
    </row>
    <row r="3833" ht="14.25" hidden="1" customHeight="1">
      <c r="A3833" s="2">
        <v>3827.0</v>
      </c>
      <c r="B3833" s="2">
        <v>147254.0</v>
      </c>
      <c r="C3833" s="2" t="s">
        <v>6560</v>
      </c>
      <c r="D3833" s="2" t="s">
        <v>6561</v>
      </c>
      <c r="E3833" s="2" t="s">
        <v>41</v>
      </c>
      <c r="F3833" s="4">
        <v>0.35141203703703705</v>
      </c>
      <c r="G3833" s="4">
        <v>0.3553587962962963</v>
      </c>
      <c r="H3833" s="6">
        <v>0.003946759259259259</v>
      </c>
    </row>
    <row r="3834" ht="14.25" hidden="1" customHeight="1">
      <c r="A3834" s="2">
        <v>3828.0</v>
      </c>
      <c r="B3834" s="2">
        <v>510733.0</v>
      </c>
      <c r="C3834" s="2" t="s">
        <v>6562</v>
      </c>
      <c r="D3834" s="2" t="s">
        <v>4524</v>
      </c>
      <c r="E3834" s="2" t="s">
        <v>23</v>
      </c>
      <c r="F3834" s="4">
        <v>0.3098611111111111</v>
      </c>
      <c r="G3834" s="4">
        <v>0.31381944444444443</v>
      </c>
      <c r="H3834" s="6">
        <v>0.003958333333333334</v>
      </c>
    </row>
    <row r="3835" ht="14.25" hidden="1" customHeight="1">
      <c r="A3835" s="2">
        <v>3829.0</v>
      </c>
      <c r="B3835" s="2">
        <v>136645.0</v>
      </c>
      <c r="C3835" s="2" t="s">
        <v>6563</v>
      </c>
      <c r="D3835" s="2" t="s">
        <v>6564</v>
      </c>
      <c r="E3835" s="2" t="s">
        <v>53</v>
      </c>
      <c r="F3835" s="4">
        <v>0.33390046296296294</v>
      </c>
      <c r="G3835" s="4">
        <v>0.3378587962962963</v>
      </c>
      <c r="H3835" s="4">
        <v>0.003958333333333334</v>
      </c>
    </row>
    <row r="3836" ht="14.25" hidden="1" customHeight="1">
      <c r="A3836" s="2">
        <v>3830.0</v>
      </c>
      <c r="B3836" s="2">
        <v>67206.0</v>
      </c>
      <c r="C3836" s="2" t="s">
        <v>6565</v>
      </c>
      <c r="D3836" s="2" t="s">
        <v>6566</v>
      </c>
      <c r="E3836" s="2" t="s">
        <v>135</v>
      </c>
      <c r="F3836" s="4">
        <v>0.34054398148148146</v>
      </c>
      <c r="G3836" s="4">
        <v>0.3445023148148148</v>
      </c>
      <c r="H3836" s="4">
        <v>0.003958333333333334</v>
      </c>
    </row>
    <row r="3837" ht="14.25" hidden="1" customHeight="1">
      <c r="A3837" s="2">
        <v>3831.0</v>
      </c>
      <c r="B3837" s="2">
        <v>173857.0</v>
      </c>
      <c r="C3837" s="2" t="s">
        <v>6567</v>
      </c>
      <c r="D3837" s="2" t="s">
        <v>2272</v>
      </c>
      <c r="E3837" s="2" t="s">
        <v>190</v>
      </c>
      <c r="F3837" s="4">
        <v>0.34870370370370374</v>
      </c>
      <c r="G3837" s="4">
        <v>0.352662037037037</v>
      </c>
      <c r="H3837" s="6">
        <v>0.003958333333333334</v>
      </c>
    </row>
    <row r="3838" ht="14.25" hidden="1" customHeight="1">
      <c r="A3838" s="2">
        <v>3832.0</v>
      </c>
      <c r="B3838" s="2">
        <v>148448.0</v>
      </c>
      <c r="C3838" s="2" t="s">
        <v>6568</v>
      </c>
      <c r="D3838" s="2" t="s">
        <v>6569</v>
      </c>
      <c r="E3838" s="2" t="s">
        <v>53</v>
      </c>
      <c r="F3838" s="4">
        <v>0.3501273148148148</v>
      </c>
      <c r="G3838" s="4">
        <v>0.3540856481481482</v>
      </c>
      <c r="H3838" s="4">
        <v>0.003958333333333334</v>
      </c>
    </row>
    <row r="3839" ht="14.25" hidden="1" customHeight="1">
      <c r="A3839" s="2">
        <v>3833.0</v>
      </c>
      <c r="B3839" s="2">
        <v>514497.0</v>
      </c>
      <c r="C3839" s="2" t="s">
        <v>6570</v>
      </c>
      <c r="D3839" s="2" t="s">
        <v>6571</v>
      </c>
      <c r="E3839" s="2" t="s">
        <v>41</v>
      </c>
      <c r="F3839" s="4">
        <v>0.36030092592592594</v>
      </c>
      <c r="G3839" s="4">
        <v>0.3642592592592593</v>
      </c>
      <c r="H3839" s="6">
        <v>0.003958333333333334</v>
      </c>
    </row>
    <row r="3840" ht="14.25" hidden="1" customHeight="1">
      <c r="A3840" s="2">
        <v>3834.0</v>
      </c>
      <c r="B3840" s="2">
        <v>177219.0</v>
      </c>
      <c r="C3840" s="2" t="s">
        <v>6572</v>
      </c>
      <c r="D3840" s="2" t="s">
        <v>3894</v>
      </c>
      <c r="E3840" s="2" t="s">
        <v>56</v>
      </c>
      <c r="F3840" s="4">
        <v>0.37721064814814814</v>
      </c>
      <c r="G3840" s="4">
        <v>0.38116898148148143</v>
      </c>
      <c r="H3840" s="4">
        <v>0.003958333333333334</v>
      </c>
    </row>
    <row r="3841" ht="14.25" hidden="1" customHeight="1">
      <c r="A3841" s="2">
        <v>3835.0</v>
      </c>
      <c r="B3841" s="2">
        <v>160843.0</v>
      </c>
      <c r="C3841" s="2" t="s">
        <v>6573</v>
      </c>
      <c r="D3841" s="2" t="s">
        <v>6574</v>
      </c>
      <c r="E3841" s="2" t="s">
        <v>109</v>
      </c>
      <c r="F3841" s="4">
        <v>0.38795138888888886</v>
      </c>
      <c r="G3841" s="4">
        <v>0.39190972222222226</v>
      </c>
      <c r="H3841" s="5">
        <v>0.003958333333333334</v>
      </c>
    </row>
    <row r="3842" ht="14.25" hidden="1" customHeight="1">
      <c r="A3842" s="2">
        <v>3836.0</v>
      </c>
      <c r="B3842" s="2">
        <v>143718.0</v>
      </c>
      <c r="C3842" s="2" t="s">
        <v>6575</v>
      </c>
      <c r="D3842" s="2" t="s">
        <v>3023</v>
      </c>
      <c r="E3842" s="2" t="s">
        <v>511</v>
      </c>
      <c r="F3842" s="4">
        <v>0.3937847222222222</v>
      </c>
      <c r="G3842" s="4">
        <v>0.3977430555555555</v>
      </c>
      <c r="H3842" s="6">
        <v>0.003958333333333334</v>
      </c>
    </row>
    <row r="3843" ht="14.25" hidden="1" customHeight="1">
      <c r="A3843" s="2">
        <v>3837.0</v>
      </c>
      <c r="B3843" s="2">
        <v>146888.0</v>
      </c>
      <c r="C3843" s="2" t="s">
        <v>6576</v>
      </c>
      <c r="D3843" s="2" t="s">
        <v>2388</v>
      </c>
      <c r="E3843" s="2" t="s">
        <v>190</v>
      </c>
      <c r="F3843" s="4">
        <v>0.4022800925925926</v>
      </c>
      <c r="G3843" s="4">
        <v>0.40623842592592596</v>
      </c>
      <c r="H3843" s="6">
        <v>0.003958333333333334</v>
      </c>
    </row>
    <row r="3844" ht="14.25" hidden="1" customHeight="1">
      <c r="A3844" s="2">
        <v>3838.0</v>
      </c>
      <c r="B3844" s="2">
        <v>166913.0</v>
      </c>
      <c r="C3844" s="2" t="s">
        <v>6577</v>
      </c>
      <c r="D3844" s="2" t="s">
        <v>1549</v>
      </c>
      <c r="E3844" s="2" t="s">
        <v>1123</v>
      </c>
      <c r="F3844" s="4">
        <v>0.5481134259259259</v>
      </c>
      <c r="G3844" s="4">
        <v>0.5520717592592593</v>
      </c>
      <c r="H3844" s="6">
        <v>0.003958333333333334</v>
      </c>
    </row>
    <row r="3845" ht="14.25" hidden="1" customHeight="1">
      <c r="A3845" s="2">
        <v>3839.0</v>
      </c>
      <c r="B3845" s="2">
        <v>167453.0</v>
      </c>
      <c r="C3845" s="2" t="s">
        <v>6578</v>
      </c>
      <c r="D3845" s="2" t="s">
        <v>6579</v>
      </c>
      <c r="E3845" s="2" t="s">
        <v>53</v>
      </c>
      <c r="F3845" s="4">
        <v>0.3157638888888889</v>
      </c>
      <c r="G3845" s="4">
        <v>0.3197337962962963</v>
      </c>
      <c r="H3845" s="4">
        <v>0.003969907407407407</v>
      </c>
    </row>
    <row r="3846" ht="14.25" hidden="1" customHeight="1">
      <c r="A3846" s="2">
        <v>3840.0</v>
      </c>
      <c r="B3846" s="2">
        <v>89278.0</v>
      </c>
      <c r="C3846" s="2" t="s">
        <v>6580</v>
      </c>
      <c r="D3846" s="2" t="s">
        <v>6581</v>
      </c>
      <c r="E3846" s="2" t="s">
        <v>26</v>
      </c>
      <c r="F3846" s="4">
        <v>0.3262731481481482</v>
      </c>
      <c r="G3846" s="4">
        <v>0.33024305555555555</v>
      </c>
      <c r="H3846" s="6">
        <v>0.003969907407407407</v>
      </c>
    </row>
    <row r="3847" ht="14.25" hidden="1" customHeight="1">
      <c r="A3847" s="2">
        <v>3841.0</v>
      </c>
      <c r="B3847" s="2">
        <v>589429.0</v>
      </c>
      <c r="C3847" s="2" t="s">
        <v>6582</v>
      </c>
      <c r="D3847" s="2" t="s">
        <v>3367</v>
      </c>
      <c r="E3847" s="2" t="s">
        <v>41</v>
      </c>
      <c r="F3847" s="4">
        <v>0.34752314814814816</v>
      </c>
      <c r="G3847" s="4">
        <v>0.35149305555555554</v>
      </c>
      <c r="H3847" s="6">
        <v>0.003969907407407407</v>
      </c>
    </row>
    <row r="3848" ht="14.25" hidden="1" customHeight="1">
      <c r="A3848" s="2">
        <v>3842.0</v>
      </c>
      <c r="B3848" s="2">
        <v>178401.0</v>
      </c>
      <c r="C3848" s="2" t="s">
        <v>6583</v>
      </c>
      <c r="D3848" s="2" t="s">
        <v>844</v>
      </c>
      <c r="E3848" s="2" t="s">
        <v>81</v>
      </c>
      <c r="F3848" s="4">
        <v>0.3489467592592593</v>
      </c>
      <c r="G3848" s="4">
        <v>0.3529166666666667</v>
      </c>
      <c r="H3848" s="6">
        <v>0.003969907407407407</v>
      </c>
    </row>
    <row r="3849" ht="14.25" customHeight="1">
      <c r="A3849" s="2">
        <v>3843.0</v>
      </c>
      <c r="B3849" s="2">
        <v>164831.0</v>
      </c>
      <c r="C3849" s="2" t="s">
        <v>6584</v>
      </c>
      <c r="D3849" s="2" t="s">
        <v>6585</v>
      </c>
      <c r="E3849" s="2" t="s">
        <v>498</v>
      </c>
      <c r="F3849" s="4">
        <v>0.35725694444444445</v>
      </c>
      <c r="G3849" s="4">
        <v>0.3612268518518518</v>
      </c>
      <c r="H3849" s="7">
        <f t="shared" ref="H3849:H3850" si="6">G3849-F3849</f>
        <v>0.003969907407</v>
      </c>
    </row>
    <row r="3850" ht="14.25" customHeight="1">
      <c r="A3850" s="2">
        <v>3844.0</v>
      </c>
      <c r="B3850" s="2">
        <v>172544.0</v>
      </c>
      <c r="C3850" s="2" t="s">
        <v>6586</v>
      </c>
      <c r="D3850" s="2" t="s">
        <v>6587</v>
      </c>
      <c r="E3850" s="2" t="s">
        <v>498</v>
      </c>
      <c r="F3850" s="4">
        <v>0.3606481481481481</v>
      </c>
      <c r="G3850" s="4">
        <v>0.36461805555555554</v>
      </c>
      <c r="H3850" s="7">
        <f t="shared" si="6"/>
        <v>0.003969907407</v>
      </c>
    </row>
    <row r="3851" ht="14.25" hidden="1" customHeight="1">
      <c r="A3851" s="2">
        <v>3845.0</v>
      </c>
      <c r="B3851" s="2">
        <v>149539.0</v>
      </c>
      <c r="C3851" s="2" t="s">
        <v>6588</v>
      </c>
      <c r="D3851" s="2" t="s">
        <v>6589</v>
      </c>
      <c r="E3851" s="2" t="s">
        <v>18</v>
      </c>
      <c r="F3851" s="4">
        <v>0.3728587962962963</v>
      </c>
      <c r="G3851" s="4">
        <v>0.3768287037037037</v>
      </c>
      <c r="H3851" s="6">
        <v>0.003969907407407407</v>
      </c>
    </row>
    <row r="3852" ht="14.25" hidden="1" customHeight="1">
      <c r="A3852" s="2">
        <v>3846.0</v>
      </c>
      <c r="B3852" s="2">
        <v>128.0</v>
      </c>
      <c r="C3852" s="2" t="s">
        <v>6590</v>
      </c>
      <c r="D3852" s="2" t="s">
        <v>2331</v>
      </c>
      <c r="E3852" s="2" t="s">
        <v>190</v>
      </c>
      <c r="F3852" s="4">
        <v>0.3756944444444445</v>
      </c>
      <c r="G3852" s="4">
        <v>0.3796643518518519</v>
      </c>
      <c r="H3852" s="6">
        <v>0.003969907407407407</v>
      </c>
    </row>
    <row r="3853" ht="14.25" hidden="1" customHeight="1">
      <c r="A3853" s="2">
        <v>3847.0</v>
      </c>
      <c r="B3853" s="2">
        <v>174098.0</v>
      </c>
      <c r="C3853" s="2" t="s">
        <v>6591</v>
      </c>
      <c r="D3853" s="2" t="s">
        <v>1646</v>
      </c>
      <c r="E3853" s="2" t="s">
        <v>330</v>
      </c>
      <c r="F3853" s="4">
        <v>0.37570601851851854</v>
      </c>
      <c r="G3853" s="4">
        <v>0.3796759259259259</v>
      </c>
      <c r="H3853" s="4">
        <v>0.003969907407407407</v>
      </c>
    </row>
    <row r="3854" ht="14.25" hidden="1" customHeight="1">
      <c r="A3854" s="2">
        <v>3848.0</v>
      </c>
      <c r="B3854" s="2">
        <v>174211.0</v>
      </c>
      <c r="C3854" s="2" t="s">
        <v>6592</v>
      </c>
      <c r="D3854" s="2" t="s">
        <v>2397</v>
      </c>
      <c r="E3854" s="2" t="s">
        <v>38</v>
      </c>
      <c r="F3854" s="4">
        <v>0.3763541666666667</v>
      </c>
      <c r="G3854" s="4">
        <v>0.3803240740740741</v>
      </c>
      <c r="H3854" s="6">
        <v>0.003969907407407407</v>
      </c>
    </row>
    <row r="3855" ht="14.25" hidden="1" customHeight="1">
      <c r="A3855" s="2">
        <v>3849.0</v>
      </c>
      <c r="B3855" s="2">
        <v>178324.0</v>
      </c>
      <c r="C3855" s="2" t="s">
        <v>6593</v>
      </c>
      <c r="D3855" s="2" t="s">
        <v>897</v>
      </c>
      <c r="E3855" s="2" t="s">
        <v>23</v>
      </c>
      <c r="F3855" s="4">
        <v>0.3927314814814815</v>
      </c>
      <c r="G3855" s="4">
        <v>0.3967013888888889</v>
      </c>
      <c r="H3855" s="6">
        <v>0.003969907407407407</v>
      </c>
    </row>
    <row r="3856" ht="14.25" hidden="1" customHeight="1">
      <c r="A3856" s="2">
        <v>3850.0</v>
      </c>
      <c r="B3856" s="2">
        <v>167061.0</v>
      </c>
      <c r="C3856" s="2" t="s">
        <v>6594</v>
      </c>
      <c r="D3856" s="2" t="s">
        <v>1156</v>
      </c>
      <c r="E3856" s="2" t="s">
        <v>1128</v>
      </c>
      <c r="F3856" s="4">
        <v>0.4113541666666667</v>
      </c>
      <c r="G3856" s="4">
        <v>0.41532407407407407</v>
      </c>
      <c r="H3856" s="4">
        <v>0.003969907407407407</v>
      </c>
    </row>
    <row r="3857" ht="14.25" hidden="1" customHeight="1">
      <c r="A3857" s="2">
        <v>3851.0</v>
      </c>
      <c r="B3857" s="2">
        <v>145565.0</v>
      </c>
      <c r="C3857" s="2" t="s">
        <v>6595</v>
      </c>
      <c r="D3857" s="2" t="s">
        <v>1137</v>
      </c>
      <c r="E3857" s="2" t="s">
        <v>1123</v>
      </c>
      <c r="F3857" s="4">
        <v>0.5389351851851852</v>
      </c>
      <c r="G3857" s="4">
        <v>0.5429050925925926</v>
      </c>
      <c r="H3857" s="6">
        <v>0.003969907407407407</v>
      </c>
    </row>
    <row r="3858" ht="14.25" hidden="1" customHeight="1">
      <c r="A3858" s="2">
        <v>3852.0</v>
      </c>
      <c r="B3858" s="2">
        <v>42239.0</v>
      </c>
      <c r="C3858" s="2" t="s">
        <v>6596</v>
      </c>
      <c r="D3858" s="2" t="s">
        <v>6597</v>
      </c>
      <c r="E3858" s="2" t="s">
        <v>48</v>
      </c>
      <c r="F3858" s="4">
        <v>0.304375</v>
      </c>
      <c r="G3858" s="4">
        <v>0.3083564814814815</v>
      </c>
      <c r="H3858" s="6">
        <v>0.003981481481481482</v>
      </c>
    </row>
    <row r="3859" ht="14.25" hidden="1" customHeight="1">
      <c r="A3859" s="2">
        <v>3853.0</v>
      </c>
      <c r="B3859" s="2">
        <v>29252.0</v>
      </c>
      <c r="C3859" s="2" t="s">
        <v>6598</v>
      </c>
      <c r="D3859" s="2" t="s">
        <v>2743</v>
      </c>
      <c r="E3859" s="2" t="s">
        <v>1128</v>
      </c>
      <c r="F3859" s="4">
        <v>0.30994212962962964</v>
      </c>
      <c r="G3859" s="4">
        <v>0.3139236111111111</v>
      </c>
      <c r="H3859" s="4">
        <v>0.003981481481481482</v>
      </c>
    </row>
    <row r="3860" ht="14.25" hidden="1" customHeight="1">
      <c r="A3860" s="2">
        <v>3854.0</v>
      </c>
      <c r="B3860" s="2">
        <v>145577.0</v>
      </c>
      <c r="C3860" s="2" t="s">
        <v>6599</v>
      </c>
      <c r="D3860" s="2" t="s">
        <v>6535</v>
      </c>
      <c r="E3860" s="2" t="s">
        <v>32</v>
      </c>
      <c r="F3860" s="4">
        <v>0.313599537037037</v>
      </c>
      <c r="G3860" s="4">
        <v>0.31758101851851855</v>
      </c>
      <c r="H3860" s="6">
        <v>0.003981481481481482</v>
      </c>
    </row>
    <row r="3861" ht="14.25" hidden="1" customHeight="1">
      <c r="A3861" s="2">
        <v>3855.0</v>
      </c>
      <c r="B3861" s="2">
        <v>49583.0</v>
      </c>
      <c r="C3861" s="2" t="s">
        <v>6600</v>
      </c>
      <c r="D3861" s="2" t="s">
        <v>1551</v>
      </c>
      <c r="E3861" s="2" t="s">
        <v>511</v>
      </c>
      <c r="F3861" s="4">
        <v>0.31425925925925924</v>
      </c>
      <c r="G3861" s="4">
        <v>0.31824074074074077</v>
      </c>
      <c r="H3861" s="6">
        <v>0.003981481481481482</v>
      </c>
    </row>
    <row r="3862" ht="14.25" hidden="1" customHeight="1">
      <c r="A3862" s="2">
        <v>3856.0</v>
      </c>
      <c r="B3862" s="2">
        <v>89794.0</v>
      </c>
      <c r="C3862" s="2" t="s">
        <v>6601</v>
      </c>
      <c r="D3862" s="2" t="s">
        <v>6602</v>
      </c>
      <c r="E3862" s="2" t="s">
        <v>48</v>
      </c>
      <c r="F3862" s="4">
        <v>0.31802083333333336</v>
      </c>
      <c r="G3862" s="4">
        <v>0.32200231481481484</v>
      </c>
      <c r="H3862" s="6">
        <v>0.003981481481481482</v>
      </c>
    </row>
    <row r="3863" ht="14.25" hidden="1" customHeight="1">
      <c r="A3863" s="2">
        <v>3857.0</v>
      </c>
      <c r="B3863" s="2">
        <v>175230.0</v>
      </c>
      <c r="C3863" s="2" t="s">
        <v>6603</v>
      </c>
      <c r="D3863" s="2" t="s">
        <v>6604</v>
      </c>
      <c r="E3863" s="2" t="s">
        <v>56</v>
      </c>
      <c r="F3863" s="4">
        <v>0.3257060185185185</v>
      </c>
      <c r="G3863" s="4">
        <v>0.32968749999999997</v>
      </c>
      <c r="H3863" s="4">
        <v>0.003981481481481482</v>
      </c>
    </row>
    <row r="3864" ht="14.25" hidden="1" customHeight="1">
      <c r="A3864" s="2">
        <v>3858.0</v>
      </c>
      <c r="B3864" s="2">
        <v>29791.0</v>
      </c>
      <c r="C3864" s="2" t="s">
        <v>6605</v>
      </c>
      <c r="D3864" s="2" t="s">
        <v>6606</v>
      </c>
      <c r="E3864" s="2" t="s">
        <v>48</v>
      </c>
      <c r="F3864" s="4">
        <v>0.33478009259259256</v>
      </c>
      <c r="G3864" s="4">
        <v>0.3387615740740741</v>
      </c>
      <c r="H3864" s="6">
        <v>0.003981481481481482</v>
      </c>
    </row>
    <row r="3865" ht="14.25" hidden="1" customHeight="1">
      <c r="A3865" s="2">
        <v>3859.0</v>
      </c>
      <c r="B3865" s="2">
        <v>146696.0</v>
      </c>
      <c r="C3865" s="2" t="s">
        <v>6607</v>
      </c>
      <c r="D3865" s="2" t="s">
        <v>1193</v>
      </c>
      <c r="E3865" s="2" t="s">
        <v>26</v>
      </c>
      <c r="F3865" s="4">
        <v>0.3400810185185185</v>
      </c>
      <c r="G3865" s="4">
        <v>0.3440625</v>
      </c>
      <c r="H3865" s="6">
        <v>0.003981481481481482</v>
      </c>
    </row>
    <row r="3866" ht="14.25" hidden="1" customHeight="1">
      <c r="A3866" s="2">
        <v>3860.0</v>
      </c>
      <c r="B3866" s="2">
        <v>582207.0</v>
      </c>
      <c r="C3866" s="2" t="s">
        <v>6608</v>
      </c>
      <c r="D3866" s="2" t="s">
        <v>1725</v>
      </c>
      <c r="E3866" s="2" t="s">
        <v>1128</v>
      </c>
      <c r="F3866" s="4">
        <v>0.3434490740740741</v>
      </c>
      <c r="G3866" s="4">
        <v>0.3474305555555555</v>
      </c>
      <c r="H3866" s="4">
        <v>0.003981481481481482</v>
      </c>
    </row>
    <row r="3867" ht="14.25" hidden="1" customHeight="1">
      <c r="A3867" s="2">
        <v>3861.0</v>
      </c>
      <c r="B3867" s="2">
        <v>30480.0</v>
      </c>
      <c r="C3867" s="2" t="s">
        <v>6609</v>
      </c>
      <c r="D3867" s="2" t="s">
        <v>6329</v>
      </c>
      <c r="E3867" s="2" t="s">
        <v>26</v>
      </c>
      <c r="F3867" s="4">
        <v>0.34572916666666664</v>
      </c>
      <c r="G3867" s="4">
        <v>0.3497106481481482</v>
      </c>
      <c r="H3867" s="6">
        <v>0.003981481481481482</v>
      </c>
    </row>
    <row r="3868" ht="14.25" hidden="1" customHeight="1">
      <c r="A3868" s="2">
        <v>3862.0</v>
      </c>
      <c r="B3868" s="2">
        <v>177689.0</v>
      </c>
      <c r="C3868" s="2" t="s">
        <v>6610</v>
      </c>
      <c r="D3868" s="2" t="s">
        <v>6611</v>
      </c>
      <c r="E3868" s="2" t="s">
        <v>48</v>
      </c>
      <c r="F3868" s="4">
        <v>0.3584953703703704</v>
      </c>
      <c r="G3868" s="4">
        <v>0.3624768518518518</v>
      </c>
      <c r="H3868" s="6">
        <v>0.003981481481481482</v>
      </c>
    </row>
    <row r="3869" ht="14.25" hidden="1" customHeight="1">
      <c r="A3869" s="2">
        <v>3863.0</v>
      </c>
      <c r="B3869" s="2">
        <v>23423.0</v>
      </c>
      <c r="C3869" s="2" t="s">
        <v>6612</v>
      </c>
      <c r="D3869" s="2" t="s">
        <v>6613</v>
      </c>
      <c r="E3869" s="2" t="s">
        <v>48</v>
      </c>
      <c r="F3869" s="4">
        <v>0.38600694444444444</v>
      </c>
      <c r="G3869" s="4">
        <v>0.3899884259259259</v>
      </c>
      <c r="H3869" s="6">
        <v>0.003981481481481482</v>
      </c>
    </row>
    <row r="3870" ht="14.25" hidden="1" customHeight="1">
      <c r="A3870" s="2">
        <v>3864.0</v>
      </c>
      <c r="B3870" s="2">
        <v>49975.0</v>
      </c>
      <c r="C3870" s="2" t="s">
        <v>6614</v>
      </c>
      <c r="D3870" s="2" t="s">
        <v>6615</v>
      </c>
      <c r="E3870" s="2" t="s">
        <v>190</v>
      </c>
      <c r="F3870" s="4">
        <v>0.39592592592592596</v>
      </c>
      <c r="G3870" s="4">
        <v>0.3999074074074074</v>
      </c>
      <c r="H3870" s="6">
        <v>0.003981481481481482</v>
      </c>
    </row>
    <row r="3871" ht="14.25" hidden="1" customHeight="1">
      <c r="A3871" s="2">
        <v>3865.0</v>
      </c>
      <c r="B3871" s="2">
        <v>177800.0</v>
      </c>
      <c r="C3871" s="2" t="s">
        <v>6616</v>
      </c>
      <c r="D3871" s="2" t="s">
        <v>2268</v>
      </c>
      <c r="E3871" s="2" t="s">
        <v>35</v>
      </c>
      <c r="F3871" s="4">
        <v>0.44778935185185187</v>
      </c>
      <c r="G3871" s="4">
        <v>0.4517708333333333</v>
      </c>
      <c r="H3871" s="4">
        <v>0.003981481481481482</v>
      </c>
    </row>
    <row r="3872" ht="14.25" hidden="1" customHeight="1">
      <c r="A3872" s="2">
        <v>3866.0</v>
      </c>
      <c r="B3872" s="2">
        <v>50868.0</v>
      </c>
      <c r="C3872" s="2" t="s">
        <v>6617</v>
      </c>
      <c r="D3872" s="2" t="s">
        <v>6618</v>
      </c>
      <c r="E3872" s="2" t="s">
        <v>38</v>
      </c>
      <c r="F3872" s="4">
        <v>0.30788194444444444</v>
      </c>
      <c r="G3872" s="4">
        <v>0.311875</v>
      </c>
      <c r="H3872" s="6">
        <v>0.003993055555555556</v>
      </c>
    </row>
    <row r="3873" ht="14.25" hidden="1" customHeight="1">
      <c r="A3873" s="2">
        <v>3867.0</v>
      </c>
      <c r="B3873" s="2">
        <v>7579.0</v>
      </c>
      <c r="C3873" s="2" t="s">
        <v>6619</v>
      </c>
      <c r="D3873" s="2" t="s">
        <v>6620</v>
      </c>
      <c r="E3873" s="2" t="s">
        <v>53</v>
      </c>
      <c r="F3873" s="4">
        <v>0.32340277777777776</v>
      </c>
      <c r="G3873" s="4">
        <v>0.32739583333333333</v>
      </c>
      <c r="H3873" s="4">
        <v>0.003993055555555556</v>
      </c>
    </row>
    <row r="3874" ht="14.25" hidden="1" customHeight="1">
      <c r="A3874" s="2">
        <v>3868.0</v>
      </c>
      <c r="B3874" s="2">
        <v>171139.0</v>
      </c>
      <c r="C3874" s="2" t="s">
        <v>6621</v>
      </c>
      <c r="D3874" s="2" t="s">
        <v>6622</v>
      </c>
      <c r="E3874" s="2" t="s">
        <v>32</v>
      </c>
      <c r="F3874" s="4">
        <v>0.33870370370370373</v>
      </c>
      <c r="G3874" s="4">
        <v>0.3426967592592593</v>
      </c>
      <c r="H3874" s="6">
        <v>0.003993055555555556</v>
      </c>
    </row>
    <row r="3875" ht="14.25" hidden="1" customHeight="1">
      <c r="A3875" s="2">
        <v>3869.0</v>
      </c>
      <c r="B3875" s="2">
        <v>175514.0</v>
      </c>
      <c r="C3875" s="2" t="s">
        <v>6623</v>
      </c>
      <c r="D3875" s="2" t="s">
        <v>5597</v>
      </c>
      <c r="E3875" s="2" t="s">
        <v>53</v>
      </c>
      <c r="F3875" s="4">
        <v>0.34467592592592594</v>
      </c>
      <c r="G3875" s="4">
        <v>0.34866898148148145</v>
      </c>
      <c r="H3875" s="4">
        <v>0.003993055555555556</v>
      </c>
    </row>
    <row r="3876" ht="14.25" hidden="1" customHeight="1">
      <c r="A3876" s="2">
        <v>3870.0</v>
      </c>
      <c r="B3876" s="2">
        <v>178705.0</v>
      </c>
      <c r="C3876" s="2" t="s">
        <v>6624</v>
      </c>
      <c r="D3876" s="2" t="s">
        <v>612</v>
      </c>
      <c r="E3876" s="2" t="s">
        <v>135</v>
      </c>
      <c r="F3876" s="4">
        <v>0.3462384259259259</v>
      </c>
      <c r="G3876" s="4">
        <v>0.3502314814814815</v>
      </c>
      <c r="H3876" s="4">
        <v>0.003993055555555556</v>
      </c>
    </row>
    <row r="3877" ht="14.25" hidden="1" customHeight="1">
      <c r="A3877" s="2">
        <v>3871.0</v>
      </c>
      <c r="B3877" s="2">
        <v>177577.0</v>
      </c>
      <c r="C3877" s="2" t="s">
        <v>6625</v>
      </c>
      <c r="D3877" s="2" t="s">
        <v>6626</v>
      </c>
      <c r="E3877" s="2" t="s">
        <v>35</v>
      </c>
      <c r="F3877" s="4">
        <v>0.34902777777777777</v>
      </c>
      <c r="G3877" s="4">
        <v>0.35302083333333334</v>
      </c>
      <c r="H3877" s="4">
        <v>0.003993055555555556</v>
      </c>
    </row>
    <row r="3878" ht="14.25" hidden="1" customHeight="1">
      <c r="A3878" s="2">
        <v>3872.0</v>
      </c>
      <c r="B3878" s="2">
        <v>176192.0</v>
      </c>
      <c r="C3878" s="2" t="s">
        <v>6627</v>
      </c>
      <c r="D3878" s="2" t="s">
        <v>2837</v>
      </c>
      <c r="E3878" s="2" t="s">
        <v>190</v>
      </c>
      <c r="F3878" s="4">
        <v>0.3531944444444444</v>
      </c>
      <c r="G3878" s="4">
        <v>0.3571875</v>
      </c>
      <c r="H3878" s="6">
        <v>0.003993055555555556</v>
      </c>
    </row>
    <row r="3879" ht="14.25" hidden="1" customHeight="1">
      <c r="A3879" s="2">
        <v>3873.0</v>
      </c>
      <c r="B3879" s="2">
        <v>106264.0</v>
      </c>
      <c r="C3879" s="2" t="s">
        <v>6628</v>
      </c>
      <c r="D3879" s="2" t="s">
        <v>2311</v>
      </c>
      <c r="E3879" s="2" t="s">
        <v>38</v>
      </c>
      <c r="F3879" s="4">
        <v>0.356412037037037</v>
      </c>
      <c r="G3879" s="4">
        <v>0.36040509259259257</v>
      </c>
      <c r="H3879" s="6">
        <v>0.003993055555555556</v>
      </c>
    </row>
    <row r="3880" ht="14.25" hidden="1" customHeight="1">
      <c r="A3880" s="2">
        <v>3874.0</v>
      </c>
      <c r="B3880" s="2">
        <v>178543.0</v>
      </c>
      <c r="C3880" s="2" t="s">
        <v>6629</v>
      </c>
      <c r="D3880" s="2" t="s">
        <v>740</v>
      </c>
      <c r="E3880" s="2" t="s">
        <v>26</v>
      </c>
      <c r="F3880" s="4">
        <v>0.37114583333333334</v>
      </c>
      <c r="G3880" s="4">
        <v>0.3751388888888889</v>
      </c>
      <c r="H3880" s="6">
        <v>0.003993055555555556</v>
      </c>
    </row>
    <row r="3881" ht="14.25" hidden="1" customHeight="1">
      <c r="A3881" s="2">
        <v>3875.0</v>
      </c>
      <c r="B3881" s="2">
        <v>148641.0</v>
      </c>
      <c r="C3881" s="2" t="s">
        <v>6630</v>
      </c>
      <c r="D3881" s="2" t="s">
        <v>3235</v>
      </c>
      <c r="E3881" s="2" t="s">
        <v>1128</v>
      </c>
      <c r="F3881" s="4">
        <v>0.3829050925925926</v>
      </c>
      <c r="G3881" s="4">
        <v>0.38689814814814816</v>
      </c>
      <c r="H3881" s="4">
        <v>0.003993055555555556</v>
      </c>
    </row>
    <row r="3882" ht="14.25" hidden="1" customHeight="1">
      <c r="A3882" s="2">
        <v>3876.0</v>
      </c>
      <c r="B3882" s="2">
        <v>610807.0</v>
      </c>
      <c r="C3882" s="2" t="s">
        <v>6631</v>
      </c>
      <c r="D3882" s="2" t="s">
        <v>3505</v>
      </c>
      <c r="E3882" s="2" t="s">
        <v>190</v>
      </c>
      <c r="F3882" s="4">
        <v>0.38827546296296295</v>
      </c>
      <c r="G3882" s="4">
        <v>0.39226851851851857</v>
      </c>
      <c r="H3882" s="6">
        <v>0.003993055555555556</v>
      </c>
    </row>
    <row r="3883" ht="14.25" hidden="1" customHeight="1">
      <c r="A3883" s="2">
        <v>3877.0</v>
      </c>
      <c r="B3883" s="2">
        <v>176874.0</v>
      </c>
      <c r="C3883" s="2" t="s">
        <v>6632</v>
      </c>
      <c r="D3883" s="2" t="s">
        <v>3167</v>
      </c>
      <c r="E3883" s="2" t="s">
        <v>109</v>
      </c>
      <c r="F3883" s="4">
        <v>0.40828703703703706</v>
      </c>
      <c r="G3883" s="4">
        <v>0.41228009259259263</v>
      </c>
      <c r="H3883" s="5">
        <v>0.003993055555555556</v>
      </c>
    </row>
    <row r="3884" ht="14.25" hidden="1" customHeight="1">
      <c r="A3884" s="2">
        <v>3878.0</v>
      </c>
      <c r="B3884" s="2">
        <v>175226.0</v>
      </c>
      <c r="C3884" s="2" t="s">
        <v>6633</v>
      </c>
      <c r="D3884" s="2" t="s">
        <v>3137</v>
      </c>
      <c r="E3884" s="2" t="s">
        <v>190</v>
      </c>
      <c r="F3884" s="4">
        <v>0.4109027777777778</v>
      </c>
      <c r="G3884" s="4">
        <v>0.4148958333333333</v>
      </c>
      <c r="H3884" s="6">
        <v>0.003993055555555556</v>
      </c>
    </row>
    <row r="3885" ht="14.25" hidden="1" customHeight="1">
      <c r="A3885" s="2">
        <v>3879.0</v>
      </c>
      <c r="B3885" s="2">
        <v>175159.0</v>
      </c>
      <c r="C3885" s="2" t="s">
        <v>6634</v>
      </c>
      <c r="D3885" s="2" t="s">
        <v>6635</v>
      </c>
      <c r="E3885" s="2" t="s">
        <v>53</v>
      </c>
      <c r="F3885" s="4">
        <v>0.5884953703703704</v>
      </c>
      <c r="G3885" s="4">
        <v>0.5924884259259259</v>
      </c>
      <c r="H3885" s="4">
        <v>0.003993055555555556</v>
      </c>
    </row>
    <row r="3886" ht="14.25" hidden="1" customHeight="1">
      <c r="A3886" s="2">
        <v>3880.0</v>
      </c>
      <c r="B3886" s="2">
        <v>167537.0</v>
      </c>
      <c r="C3886" s="2" t="s">
        <v>6636</v>
      </c>
      <c r="D3886" s="2" t="s">
        <v>6637</v>
      </c>
      <c r="E3886" s="2" t="s">
        <v>29</v>
      </c>
      <c r="F3886" s="4">
        <v>0.3230555555555556</v>
      </c>
      <c r="G3886" s="4">
        <v>0.32706018518518515</v>
      </c>
      <c r="H3886" s="6">
        <v>0.00400462962962963</v>
      </c>
    </row>
    <row r="3887" ht="14.25" hidden="1" customHeight="1">
      <c r="A3887" s="2">
        <v>3881.0</v>
      </c>
      <c r="B3887" s="2">
        <v>174527.0</v>
      </c>
      <c r="C3887" s="2" t="s">
        <v>6638</v>
      </c>
      <c r="D3887" s="2" t="s">
        <v>6639</v>
      </c>
      <c r="E3887" s="2" t="s">
        <v>29</v>
      </c>
      <c r="F3887" s="4">
        <v>0.32958333333333334</v>
      </c>
      <c r="G3887" s="4">
        <v>0.33358796296296295</v>
      </c>
      <c r="H3887" s="6">
        <v>0.00400462962962963</v>
      </c>
    </row>
    <row r="3888" ht="14.25" hidden="1" customHeight="1">
      <c r="A3888" s="2">
        <v>3882.0</v>
      </c>
      <c r="B3888" s="2">
        <v>170891.0</v>
      </c>
      <c r="C3888" s="2" t="s">
        <v>6640</v>
      </c>
      <c r="D3888" s="2" t="s">
        <v>6641</v>
      </c>
      <c r="E3888" s="2" t="s">
        <v>38</v>
      </c>
      <c r="F3888" s="4">
        <v>0.33662037037037035</v>
      </c>
      <c r="G3888" s="4">
        <v>0.340625</v>
      </c>
      <c r="H3888" s="6">
        <v>0.00400462962962963</v>
      </c>
    </row>
    <row r="3889" ht="14.25" hidden="1" customHeight="1">
      <c r="A3889" s="2">
        <v>3883.0</v>
      </c>
      <c r="B3889" s="2">
        <v>597324.0</v>
      </c>
      <c r="C3889" s="2" t="s">
        <v>6642</v>
      </c>
      <c r="D3889" s="2" t="s">
        <v>736</v>
      </c>
      <c r="E3889" s="2" t="s">
        <v>35</v>
      </c>
      <c r="F3889" s="4">
        <v>0.337349537037037</v>
      </c>
      <c r="G3889" s="4">
        <v>0.3413541666666667</v>
      </c>
      <c r="H3889" s="4">
        <v>0.00400462962962963</v>
      </c>
    </row>
    <row r="3890" ht="14.25" hidden="1" customHeight="1">
      <c r="A3890" s="2">
        <v>3884.0</v>
      </c>
      <c r="B3890" s="2">
        <v>167435.0</v>
      </c>
      <c r="C3890" s="2" t="s">
        <v>6643</v>
      </c>
      <c r="D3890" s="2" t="s">
        <v>6644</v>
      </c>
      <c r="E3890" s="2" t="s">
        <v>250</v>
      </c>
      <c r="F3890" s="4">
        <v>0.34634259259259265</v>
      </c>
      <c r="G3890" s="4">
        <v>0.3503472222222222</v>
      </c>
      <c r="H3890" s="6">
        <v>0.00400462962962963</v>
      </c>
    </row>
    <row r="3891" ht="14.25" customHeight="1">
      <c r="A3891" s="2">
        <v>3885.0</v>
      </c>
      <c r="B3891" s="2">
        <v>9083.0</v>
      </c>
      <c r="C3891" s="2" t="s">
        <v>6645</v>
      </c>
      <c r="D3891" s="2" t="s">
        <v>6646</v>
      </c>
      <c r="E3891" s="2" t="s">
        <v>498</v>
      </c>
      <c r="F3891" s="4">
        <v>0.3496875</v>
      </c>
      <c r="G3891" s="4">
        <v>0.35369212962962965</v>
      </c>
      <c r="H3891" s="7">
        <f>G3891-F3891</f>
        <v>0.00400462963</v>
      </c>
    </row>
    <row r="3892" ht="14.25" hidden="1" customHeight="1">
      <c r="A3892" s="2">
        <v>3886.0</v>
      </c>
      <c r="B3892" s="2">
        <v>126750.0</v>
      </c>
      <c r="C3892" s="2" t="s">
        <v>6647</v>
      </c>
      <c r="D3892" s="2" t="s">
        <v>4476</v>
      </c>
      <c r="E3892" s="2" t="s">
        <v>32</v>
      </c>
      <c r="F3892" s="4">
        <v>0.3508680555555555</v>
      </c>
      <c r="G3892" s="4">
        <v>0.35487268518518517</v>
      </c>
      <c r="H3892" s="6">
        <v>0.00400462962962963</v>
      </c>
    </row>
    <row r="3893" ht="14.25" hidden="1" customHeight="1">
      <c r="A3893" s="2">
        <v>3887.0</v>
      </c>
      <c r="B3893" s="2">
        <v>585198.0</v>
      </c>
      <c r="C3893" s="2" t="s">
        <v>6648</v>
      </c>
      <c r="D3893" s="2" t="s">
        <v>3188</v>
      </c>
      <c r="E3893" s="2" t="s">
        <v>38</v>
      </c>
      <c r="F3893" s="4">
        <v>0.3587384259259259</v>
      </c>
      <c r="G3893" s="4">
        <v>0.3627430555555555</v>
      </c>
      <c r="H3893" s="6">
        <v>0.00400462962962963</v>
      </c>
    </row>
    <row r="3894" ht="14.25" hidden="1" customHeight="1">
      <c r="A3894" s="2">
        <v>3888.0</v>
      </c>
      <c r="B3894" s="2">
        <v>169388.0</v>
      </c>
      <c r="C3894" s="2" t="s">
        <v>6649</v>
      </c>
      <c r="D3894" s="2" t="s">
        <v>6650</v>
      </c>
      <c r="E3894" s="2" t="s">
        <v>81</v>
      </c>
      <c r="F3894" s="4">
        <v>0.36895833333333333</v>
      </c>
      <c r="G3894" s="4">
        <v>0.37296296296296294</v>
      </c>
      <c r="H3894" s="6">
        <v>0.00400462962962963</v>
      </c>
    </row>
    <row r="3895" ht="14.25" hidden="1" customHeight="1">
      <c r="A3895" s="2">
        <v>3889.0</v>
      </c>
      <c r="B3895" s="2">
        <v>128321.0</v>
      </c>
      <c r="C3895" s="2" t="s">
        <v>6651</v>
      </c>
      <c r="D3895" s="2" t="s">
        <v>6652</v>
      </c>
      <c r="E3895" s="2" t="s">
        <v>26</v>
      </c>
      <c r="F3895" s="4">
        <v>0.38907407407407407</v>
      </c>
      <c r="G3895" s="4">
        <v>0.39307870370370374</v>
      </c>
      <c r="H3895" s="6">
        <v>0.00400462962962963</v>
      </c>
    </row>
    <row r="3896" ht="14.25" hidden="1" customHeight="1">
      <c r="A3896" s="2">
        <v>3890.0</v>
      </c>
      <c r="B3896" s="2">
        <v>177155.0</v>
      </c>
      <c r="C3896" s="2" t="s">
        <v>6653</v>
      </c>
      <c r="D3896" s="2" t="s">
        <v>6654</v>
      </c>
      <c r="E3896" s="2" t="s">
        <v>41</v>
      </c>
      <c r="F3896" s="4">
        <v>0.3907175925925926</v>
      </c>
      <c r="G3896" s="4">
        <v>0.3947222222222222</v>
      </c>
      <c r="H3896" s="6">
        <v>0.00400462962962963</v>
      </c>
    </row>
    <row r="3897" ht="14.25" hidden="1" customHeight="1">
      <c r="A3897" s="2">
        <v>3891.0</v>
      </c>
      <c r="B3897" s="2">
        <v>8220.0</v>
      </c>
      <c r="C3897" s="2" t="s">
        <v>6655</v>
      </c>
      <c r="D3897" s="2" t="s">
        <v>5801</v>
      </c>
      <c r="E3897" s="2" t="s">
        <v>48</v>
      </c>
      <c r="F3897" s="4">
        <v>0.39373842592592595</v>
      </c>
      <c r="G3897" s="4">
        <v>0.3977430555555555</v>
      </c>
      <c r="H3897" s="6">
        <v>0.00400462962962963</v>
      </c>
    </row>
    <row r="3898" ht="14.25" hidden="1" customHeight="1">
      <c r="A3898" s="2">
        <v>3892.0</v>
      </c>
      <c r="B3898" s="2">
        <v>65665.0</v>
      </c>
      <c r="C3898" s="2" t="s">
        <v>6656</v>
      </c>
      <c r="D3898" s="2" t="s">
        <v>6657</v>
      </c>
      <c r="E3898" s="2" t="s">
        <v>53</v>
      </c>
      <c r="F3898" s="4">
        <v>0.40504629629629635</v>
      </c>
      <c r="G3898" s="4">
        <v>0.4090509259259259</v>
      </c>
      <c r="H3898" s="4">
        <v>0.00400462962962963</v>
      </c>
    </row>
    <row r="3899" ht="14.25" hidden="1" customHeight="1">
      <c r="A3899" s="2">
        <v>3893.0</v>
      </c>
      <c r="B3899" s="2">
        <v>27149.0</v>
      </c>
      <c r="C3899" s="2" t="s">
        <v>6658</v>
      </c>
      <c r="D3899" s="2" t="s">
        <v>4666</v>
      </c>
      <c r="E3899" s="2" t="s">
        <v>142</v>
      </c>
      <c r="F3899" s="4">
        <v>0.4424305555555556</v>
      </c>
      <c r="G3899" s="4">
        <v>0.44643518518518516</v>
      </c>
      <c r="H3899" s="6">
        <v>0.00400462962962963</v>
      </c>
    </row>
    <row r="3900" ht="14.25" hidden="1" customHeight="1">
      <c r="A3900" s="2">
        <v>3894.0</v>
      </c>
      <c r="B3900" s="2">
        <v>145147.0</v>
      </c>
      <c r="C3900" s="2" t="s">
        <v>6659</v>
      </c>
      <c r="D3900" s="2" t="s">
        <v>5556</v>
      </c>
      <c r="E3900" s="2" t="s">
        <v>1123</v>
      </c>
      <c r="F3900" s="4">
        <v>0.4834259259259259</v>
      </c>
      <c r="G3900" s="4">
        <v>0.4874305555555556</v>
      </c>
      <c r="H3900" s="6">
        <v>0.00400462962962963</v>
      </c>
    </row>
    <row r="3901" ht="14.25" hidden="1" customHeight="1">
      <c r="A3901" s="2">
        <v>3895.0</v>
      </c>
      <c r="B3901" s="2">
        <v>120317.0</v>
      </c>
      <c r="C3901" s="2" t="s">
        <v>6660</v>
      </c>
      <c r="D3901" s="2" t="s">
        <v>6661</v>
      </c>
      <c r="E3901" s="2" t="s">
        <v>48</v>
      </c>
      <c r="F3901" s="4">
        <v>0.31527777777777777</v>
      </c>
      <c r="G3901" s="4">
        <v>0.31929398148148147</v>
      </c>
      <c r="H3901" s="6">
        <v>0.004016203703703703</v>
      </c>
    </row>
    <row r="3902" ht="14.25" hidden="1" customHeight="1">
      <c r="A3902" s="2">
        <v>3896.0</v>
      </c>
      <c r="B3902" s="2">
        <v>177986.0</v>
      </c>
      <c r="C3902" s="2" t="s">
        <v>6662</v>
      </c>
      <c r="D3902" s="2" t="s">
        <v>1100</v>
      </c>
      <c r="E3902" s="2" t="s">
        <v>48</v>
      </c>
      <c r="F3902" s="4">
        <v>0.3313888888888889</v>
      </c>
      <c r="G3902" s="4">
        <v>0.3354050925925926</v>
      </c>
      <c r="H3902" s="6">
        <v>0.004016203703703703</v>
      </c>
    </row>
    <row r="3903" ht="14.25" hidden="1" customHeight="1">
      <c r="A3903" s="2">
        <v>3897.0</v>
      </c>
      <c r="B3903" s="2">
        <v>55029.0</v>
      </c>
      <c r="C3903" s="2" t="s">
        <v>6663</v>
      </c>
      <c r="D3903" s="2" t="s">
        <v>4118</v>
      </c>
      <c r="E3903" s="2" t="s">
        <v>41</v>
      </c>
      <c r="F3903" s="4">
        <v>0.3440972222222222</v>
      </c>
      <c r="G3903" s="4">
        <v>0.3481134259259259</v>
      </c>
      <c r="H3903" s="6">
        <v>0.004016203703703703</v>
      </c>
    </row>
    <row r="3904" ht="14.25" hidden="1" customHeight="1">
      <c r="A3904" s="2">
        <v>3898.0</v>
      </c>
      <c r="B3904" s="2">
        <v>178878.0</v>
      </c>
      <c r="C3904" s="2" t="s">
        <v>6664</v>
      </c>
      <c r="D3904" s="2" t="s">
        <v>463</v>
      </c>
      <c r="E3904" s="2" t="s">
        <v>23</v>
      </c>
      <c r="F3904" s="4">
        <v>0.3477777777777778</v>
      </c>
      <c r="G3904" s="4">
        <v>0.3517939814814815</v>
      </c>
      <c r="H3904" s="6">
        <v>0.004016203703703703</v>
      </c>
    </row>
    <row r="3905" ht="14.25" hidden="1" customHeight="1">
      <c r="A3905" s="2">
        <v>3899.0</v>
      </c>
      <c r="B3905" s="2">
        <v>605543.0</v>
      </c>
      <c r="C3905" s="2" t="s">
        <v>6665</v>
      </c>
      <c r="D3905" s="2" t="s">
        <v>6666</v>
      </c>
      <c r="E3905" s="2" t="s">
        <v>29</v>
      </c>
      <c r="F3905" s="4">
        <v>0.35961805555555554</v>
      </c>
      <c r="G3905" s="4">
        <v>0.36363425925925924</v>
      </c>
      <c r="H3905" s="6">
        <v>0.004016203703703703</v>
      </c>
    </row>
    <row r="3906" ht="14.25" hidden="1" customHeight="1">
      <c r="A3906" s="2">
        <v>3900.0</v>
      </c>
      <c r="B3906" s="2">
        <v>29445.0</v>
      </c>
      <c r="C3906" s="2" t="s">
        <v>6667</v>
      </c>
      <c r="D3906" s="2" t="s">
        <v>1402</v>
      </c>
      <c r="E3906" s="2" t="s">
        <v>1123</v>
      </c>
      <c r="F3906" s="4">
        <v>0.36355324074074075</v>
      </c>
      <c r="G3906" s="4">
        <v>0.36756944444444445</v>
      </c>
      <c r="H3906" s="6">
        <v>0.004016203703703703</v>
      </c>
    </row>
    <row r="3907" ht="14.25" hidden="1" customHeight="1">
      <c r="A3907" s="2">
        <v>3901.0</v>
      </c>
      <c r="B3907" s="2">
        <v>175212.0</v>
      </c>
      <c r="C3907" s="2" t="s">
        <v>6668</v>
      </c>
      <c r="D3907" s="2" t="s">
        <v>6669</v>
      </c>
      <c r="E3907" s="2" t="s">
        <v>48</v>
      </c>
      <c r="F3907" s="4">
        <v>0.3681018518518519</v>
      </c>
      <c r="G3907" s="4">
        <v>0.3721180555555556</v>
      </c>
      <c r="H3907" s="6">
        <v>0.004016203703703703</v>
      </c>
    </row>
    <row r="3908" ht="14.25" hidden="1" customHeight="1">
      <c r="A3908" s="2">
        <v>3902.0</v>
      </c>
      <c r="B3908" s="2">
        <v>176493.0</v>
      </c>
      <c r="C3908" s="2" t="s">
        <v>6670</v>
      </c>
      <c r="D3908" s="2" t="s">
        <v>1333</v>
      </c>
      <c r="E3908" s="2" t="s">
        <v>1128</v>
      </c>
      <c r="F3908" s="4">
        <v>0.3717592592592593</v>
      </c>
      <c r="G3908" s="4">
        <v>0.375775462962963</v>
      </c>
      <c r="H3908" s="4">
        <v>0.004016203703703703</v>
      </c>
    </row>
    <row r="3909" ht="14.25" hidden="1" customHeight="1">
      <c r="A3909" s="2">
        <v>3903.0</v>
      </c>
      <c r="B3909" s="2">
        <v>178032.0</v>
      </c>
      <c r="C3909" s="2" t="s">
        <v>6671</v>
      </c>
      <c r="D3909" s="2" t="s">
        <v>1060</v>
      </c>
      <c r="E3909" s="2" t="s">
        <v>18</v>
      </c>
      <c r="F3909" s="4">
        <v>0.3780208333333333</v>
      </c>
      <c r="G3909" s="4">
        <v>0.382037037037037</v>
      </c>
      <c r="H3909" s="6">
        <v>0.004016203703703703</v>
      </c>
    </row>
    <row r="3910" ht="14.25" hidden="1" customHeight="1">
      <c r="A3910" s="2">
        <v>3904.0</v>
      </c>
      <c r="B3910" s="2">
        <v>170406.0</v>
      </c>
      <c r="C3910" s="2" t="s">
        <v>6672</v>
      </c>
      <c r="D3910" s="2" t="s">
        <v>5280</v>
      </c>
      <c r="E3910" s="2" t="s">
        <v>190</v>
      </c>
      <c r="F3910" s="4">
        <v>0.3967013888888889</v>
      </c>
      <c r="G3910" s="4">
        <v>0.4007175925925926</v>
      </c>
      <c r="H3910" s="6">
        <v>0.004016203703703703</v>
      </c>
    </row>
    <row r="3911" ht="14.25" hidden="1" customHeight="1">
      <c r="A3911" s="2">
        <v>3905.0</v>
      </c>
      <c r="B3911" s="2">
        <v>175677.0</v>
      </c>
      <c r="C3911" s="2" t="s">
        <v>6673</v>
      </c>
      <c r="D3911" s="2" t="s">
        <v>3056</v>
      </c>
      <c r="E3911" s="2" t="s">
        <v>1128</v>
      </c>
      <c r="F3911" s="4">
        <v>0.4396759259259259</v>
      </c>
      <c r="G3911" s="4">
        <v>0.4436921296296296</v>
      </c>
      <c r="H3911" s="4">
        <v>0.004016203703703703</v>
      </c>
    </row>
    <row r="3912" ht="14.25" hidden="1" customHeight="1">
      <c r="A3912" s="2">
        <v>3906.0</v>
      </c>
      <c r="B3912" s="2">
        <v>149424.0</v>
      </c>
      <c r="C3912" s="2" t="s">
        <v>6674</v>
      </c>
      <c r="D3912" s="2" t="s">
        <v>6352</v>
      </c>
      <c r="E3912" s="2" t="s">
        <v>53</v>
      </c>
      <c r="F3912" s="4">
        <v>0.3219212962962963</v>
      </c>
      <c r="G3912" s="4">
        <v>0.3259490740740741</v>
      </c>
      <c r="H3912" s="4">
        <v>0.004027777777777778</v>
      </c>
    </row>
    <row r="3913" ht="14.25" hidden="1" customHeight="1">
      <c r="A3913" s="2">
        <v>3907.0</v>
      </c>
      <c r="B3913" s="2">
        <v>169883.0</v>
      </c>
      <c r="C3913" s="2" t="s">
        <v>6675</v>
      </c>
      <c r="D3913" s="2" t="s">
        <v>1570</v>
      </c>
      <c r="E3913" s="2" t="s">
        <v>1128</v>
      </c>
      <c r="F3913" s="4">
        <v>0.3273726851851852</v>
      </c>
      <c r="G3913" s="4">
        <v>0.33140046296296294</v>
      </c>
      <c r="H3913" s="4">
        <v>0.004027777777777778</v>
      </c>
    </row>
    <row r="3914" ht="14.25" hidden="1" customHeight="1">
      <c r="A3914" s="2">
        <v>3908.0</v>
      </c>
      <c r="B3914" s="2">
        <v>176850.0</v>
      </c>
      <c r="C3914" s="2" t="s">
        <v>6676</v>
      </c>
      <c r="D3914" s="2" t="s">
        <v>6677</v>
      </c>
      <c r="E3914" s="2" t="s">
        <v>41</v>
      </c>
      <c r="F3914" s="4">
        <v>0.34467592592592594</v>
      </c>
      <c r="G3914" s="4">
        <v>0.34870370370370374</v>
      </c>
      <c r="H3914" s="6">
        <v>0.004027777777777778</v>
      </c>
    </row>
    <row r="3915" ht="14.25" hidden="1" customHeight="1">
      <c r="A3915" s="2">
        <v>3909.0</v>
      </c>
      <c r="B3915" s="2">
        <v>174211.0</v>
      </c>
      <c r="C3915" s="2" t="s">
        <v>6678</v>
      </c>
      <c r="D3915" s="2" t="s">
        <v>2397</v>
      </c>
      <c r="E3915" s="2" t="s">
        <v>38</v>
      </c>
      <c r="F3915" s="4">
        <v>0.3588194444444444</v>
      </c>
      <c r="G3915" s="4">
        <v>0.36284722222222227</v>
      </c>
      <c r="H3915" s="6">
        <v>0.004027777777777778</v>
      </c>
    </row>
    <row r="3916" ht="14.25" hidden="1" customHeight="1">
      <c r="A3916" s="2">
        <v>3910.0</v>
      </c>
      <c r="B3916" s="2">
        <v>172375.0</v>
      </c>
      <c r="C3916" s="2" t="s">
        <v>6679</v>
      </c>
      <c r="D3916" s="2" t="s">
        <v>1699</v>
      </c>
      <c r="E3916" s="2" t="s">
        <v>1128</v>
      </c>
      <c r="F3916" s="4">
        <v>0.37341435185185184</v>
      </c>
      <c r="G3916" s="4">
        <v>0.3774421296296296</v>
      </c>
      <c r="H3916" s="4">
        <v>0.004027777777777778</v>
      </c>
    </row>
    <row r="3917" ht="14.25" hidden="1" customHeight="1">
      <c r="A3917" s="2">
        <v>3911.0</v>
      </c>
      <c r="B3917" s="2">
        <v>176979.0</v>
      </c>
      <c r="C3917" s="2" t="s">
        <v>6680</v>
      </c>
      <c r="D3917" s="2" t="s">
        <v>560</v>
      </c>
      <c r="E3917" s="2" t="s">
        <v>29</v>
      </c>
      <c r="F3917" s="4">
        <v>0.37841435185185185</v>
      </c>
      <c r="G3917" s="4">
        <v>0.38244212962962965</v>
      </c>
      <c r="H3917" s="6">
        <v>0.004027777777777778</v>
      </c>
    </row>
    <row r="3918" ht="14.25" hidden="1" customHeight="1">
      <c r="A3918" s="2">
        <v>3912.0</v>
      </c>
      <c r="B3918" s="2">
        <v>178543.0</v>
      </c>
      <c r="C3918" s="2" t="s">
        <v>6681</v>
      </c>
      <c r="D3918" s="2" t="s">
        <v>740</v>
      </c>
      <c r="E3918" s="2" t="s">
        <v>18</v>
      </c>
      <c r="F3918" s="4">
        <v>0.4008796296296296</v>
      </c>
      <c r="G3918" s="4">
        <v>0.40490740740740744</v>
      </c>
      <c r="H3918" s="6">
        <v>0.004027777777777778</v>
      </c>
    </row>
    <row r="3919" ht="14.25" hidden="1" customHeight="1">
      <c r="A3919" s="2">
        <v>3913.0</v>
      </c>
      <c r="B3919" s="2">
        <v>44611.0</v>
      </c>
      <c r="C3919" s="2" t="s">
        <v>6682</v>
      </c>
      <c r="D3919" s="2" t="s">
        <v>5231</v>
      </c>
      <c r="E3919" s="2" t="s">
        <v>23</v>
      </c>
      <c r="F3919" s="4">
        <v>0.4011574074074074</v>
      </c>
      <c r="G3919" s="4">
        <v>0.40518518518518515</v>
      </c>
      <c r="H3919" s="6">
        <v>0.004027777777777778</v>
      </c>
    </row>
    <row r="3920" ht="14.25" hidden="1" customHeight="1">
      <c r="A3920" s="2">
        <v>3914.0</v>
      </c>
      <c r="B3920" s="2">
        <v>2661.0</v>
      </c>
      <c r="C3920" s="2" t="s">
        <v>6683</v>
      </c>
      <c r="D3920" s="2" t="s">
        <v>3338</v>
      </c>
      <c r="E3920" s="2" t="s">
        <v>48</v>
      </c>
      <c r="F3920" s="4">
        <v>0.4192592592592593</v>
      </c>
      <c r="G3920" s="4">
        <v>0.423287037037037</v>
      </c>
      <c r="H3920" s="6">
        <v>0.004027777777777778</v>
      </c>
    </row>
    <row r="3921" ht="14.25" hidden="1" customHeight="1">
      <c r="A3921" s="2">
        <v>3915.0</v>
      </c>
      <c r="B3921" s="2">
        <v>169698.0</v>
      </c>
      <c r="C3921" s="2" t="s">
        <v>6684</v>
      </c>
      <c r="D3921" s="2" t="s">
        <v>1127</v>
      </c>
      <c r="E3921" s="2" t="s">
        <v>1128</v>
      </c>
      <c r="F3921" s="4">
        <v>0.31274305555555554</v>
      </c>
      <c r="G3921" s="4">
        <v>0.31678240740740743</v>
      </c>
      <c r="H3921" s="4">
        <v>0.004039351851851852</v>
      </c>
    </row>
    <row r="3922" ht="14.25" hidden="1" customHeight="1">
      <c r="A3922" s="2">
        <v>3916.0</v>
      </c>
      <c r="B3922" s="2">
        <v>172262.0</v>
      </c>
      <c r="C3922" s="2" t="s">
        <v>6685</v>
      </c>
      <c r="D3922" s="2" t="s">
        <v>5605</v>
      </c>
      <c r="E3922" s="2" t="s">
        <v>53</v>
      </c>
      <c r="F3922" s="4">
        <v>0.3428009259259259</v>
      </c>
      <c r="G3922" s="4">
        <v>0.34684027777777776</v>
      </c>
      <c r="H3922" s="4">
        <v>0.004039351851851852</v>
      </c>
    </row>
    <row r="3923" ht="14.25" hidden="1" customHeight="1">
      <c r="A3923" s="2">
        <v>3917.0</v>
      </c>
      <c r="B3923" s="2">
        <v>177079.0</v>
      </c>
      <c r="C3923" s="2" t="s">
        <v>6686</v>
      </c>
      <c r="D3923" s="2" t="s">
        <v>3813</v>
      </c>
      <c r="E3923" s="2" t="s">
        <v>61</v>
      </c>
      <c r="F3923" s="4">
        <v>0.34778935185185184</v>
      </c>
      <c r="G3923" s="4">
        <v>0.3518287037037037</v>
      </c>
      <c r="H3923" s="6">
        <v>0.004039351851851852</v>
      </c>
    </row>
    <row r="3924" ht="14.25" hidden="1" customHeight="1">
      <c r="A3924" s="2">
        <v>3918.0</v>
      </c>
      <c r="B3924" s="2">
        <v>175084.0</v>
      </c>
      <c r="C3924" s="2" t="s">
        <v>6687</v>
      </c>
      <c r="D3924" s="2" t="s">
        <v>5386</v>
      </c>
      <c r="E3924" s="2" t="s">
        <v>18</v>
      </c>
      <c r="F3924" s="4">
        <v>0.3574074074074074</v>
      </c>
      <c r="G3924" s="4">
        <v>0.36144675925925923</v>
      </c>
      <c r="H3924" s="6">
        <v>0.004039351851851852</v>
      </c>
    </row>
    <row r="3925" ht="14.25" hidden="1" customHeight="1">
      <c r="A3925" s="2">
        <v>3919.0</v>
      </c>
      <c r="B3925" s="2">
        <v>506970.0</v>
      </c>
      <c r="C3925" s="2" t="s">
        <v>6688</v>
      </c>
      <c r="D3925" s="2" t="s">
        <v>6689</v>
      </c>
      <c r="E3925" s="2" t="s">
        <v>48</v>
      </c>
      <c r="F3925" s="4">
        <v>0.36756944444444445</v>
      </c>
      <c r="G3925" s="4">
        <v>0.37160879629629634</v>
      </c>
      <c r="H3925" s="6">
        <v>0.004039351851851852</v>
      </c>
    </row>
    <row r="3926" ht="14.25" hidden="1" customHeight="1">
      <c r="A3926" s="2">
        <v>3920.0</v>
      </c>
      <c r="B3926" s="2">
        <v>170854.0</v>
      </c>
      <c r="C3926" s="2" t="s">
        <v>6690</v>
      </c>
      <c r="D3926" s="2" t="s">
        <v>3635</v>
      </c>
      <c r="E3926" s="2" t="s">
        <v>190</v>
      </c>
      <c r="F3926" s="4">
        <v>0.3732870370370371</v>
      </c>
      <c r="G3926" s="4">
        <v>0.3773263888888889</v>
      </c>
      <c r="H3926" s="6">
        <v>0.004039351851851852</v>
      </c>
    </row>
    <row r="3927" ht="14.25" hidden="1" customHeight="1">
      <c r="A3927" s="2">
        <v>3921.0</v>
      </c>
      <c r="B3927" s="2">
        <v>177346.0</v>
      </c>
      <c r="C3927" s="2" t="s">
        <v>6691</v>
      </c>
      <c r="D3927" s="2" t="s">
        <v>3534</v>
      </c>
      <c r="E3927" s="2" t="s">
        <v>38</v>
      </c>
      <c r="F3927" s="4">
        <v>0.3766087962962963</v>
      </c>
      <c r="G3927" s="4">
        <v>0.3806481481481481</v>
      </c>
      <c r="H3927" s="6">
        <v>0.004039351851851852</v>
      </c>
    </row>
    <row r="3928" ht="14.25" hidden="1" customHeight="1">
      <c r="A3928" s="2">
        <v>3922.0</v>
      </c>
      <c r="B3928" s="2">
        <v>53392.0</v>
      </c>
      <c r="C3928" s="2" t="s">
        <v>6692</v>
      </c>
      <c r="D3928" s="2" t="s">
        <v>6693</v>
      </c>
      <c r="E3928" s="2" t="s">
        <v>190</v>
      </c>
      <c r="F3928" s="4">
        <v>0.3825810185185185</v>
      </c>
      <c r="G3928" s="4">
        <v>0.38662037037037034</v>
      </c>
      <c r="H3928" s="6">
        <v>0.004039351851851852</v>
      </c>
    </row>
    <row r="3929" ht="14.25" hidden="1" customHeight="1">
      <c r="A3929" s="2">
        <v>3923.0</v>
      </c>
      <c r="B3929" s="2">
        <v>146316.0</v>
      </c>
      <c r="C3929" s="2" t="s">
        <v>6694</v>
      </c>
      <c r="D3929" s="2" t="s">
        <v>4854</v>
      </c>
      <c r="E3929" s="2" t="s">
        <v>190</v>
      </c>
      <c r="F3929" s="4">
        <v>0.39906250000000004</v>
      </c>
      <c r="G3929" s="4">
        <v>0.4031018518518519</v>
      </c>
      <c r="H3929" s="6">
        <v>0.004039351851851852</v>
      </c>
    </row>
    <row r="3930" ht="14.25" hidden="1" customHeight="1">
      <c r="A3930" s="2">
        <v>3924.0</v>
      </c>
      <c r="B3930" s="2">
        <v>152108.0</v>
      </c>
      <c r="C3930" s="2" t="s">
        <v>6695</v>
      </c>
      <c r="D3930" s="2" t="s">
        <v>5162</v>
      </c>
      <c r="E3930" s="2" t="s">
        <v>104</v>
      </c>
      <c r="F3930" s="4">
        <v>0.4246759259259259</v>
      </c>
      <c r="G3930" s="4">
        <v>0.4287152777777778</v>
      </c>
      <c r="H3930" s="5">
        <v>0.004039351851851852</v>
      </c>
    </row>
    <row r="3931" ht="14.25" hidden="1" customHeight="1">
      <c r="A3931" s="2">
        <v>3925.0</v>
      </c>
      <c r="B3931" s="2">
        <v>80821.0</v>
      </c>
      <c r="C3931" s="2" t="s">
        <v>6696</v>
      </c>
      <c r="D3931" s="2" t="s">
        <v>5868</v>
      </c>
      <c r="E3931" s="2" t="s">
        <v>26</v>
      </c>
      <c r="F3931" s="4">
        <v>0.30594907407407407</v>
      </c>
      <c r="G3931" s="4">
        <v>0.31</v>
      </c>
      <c r="H3931" s="6">
        <v>0.004050925925925926</v>
      </c>
    </row>
    <row r="3932" ht="14.25" hidden="1" customHeight="1">
      <c r="A3932" s="2">
        <v>3926.0</v>
      </c>
      <c r="B3932" s="2">
        <v>151189.0</v>
      </c>
      <c r="C3932" s="2" t="s">
        <v>6697</v>
      </c>
      <c r="D3932" s="2" t="s">
        <v>6698</v>
      </c>
      <c r="E3932" s="2" t="s">
        <v>48</v>
      </c>
      <c r="F3932" s="4">
        <v>0.31417824074074074</v>
      </c>
      <c r="G3932" s="4">
        <v>0.3182291666666667</v>
      </c>
      <c r="H3932" s="6">
        <v>0.004050925925925926</v>
      </c>
    </row>
    <row r="3933" ht="14.25" customHeight="1">
      <c r="A3933" s="2">
        <v>3927.0</v>
      </c>
      <c r="B3933" s="2">
        <v>585643.0</v>
      </c>
      <c r="C3933" s="2" t="s">
        <v>6699</v>
      </c>
      <c r="D3933" s="2" t="s">
        <v>6700</v>
      </c>
      <c r="E3933" s="2" t="s">
        <v>498</v>
      </c>
      <c r="F3933" s="4">
        <v>0.31862268518518516</v>
      </c>
      <c r="G3933" s="4">
        <v>0.3226736111111111</v>
      </c>
      <c r="H3933" s="7">
        <f>G3933-F3933</f>
        <v>0.004050925926</v>
      </c>
    </row>
    <row r="3934" ht="14.25" hidden="1" customHeight="1">
      <c r="A3934" s="2">
        <v>3928.0</v>
      </c>
      <c r="B3934" s="2">
        <v>146218.0</v>
      </c>
      <c r="C3934" s="2" t="s">
        <v>6701</v>
      </c>
      <c r="D3934" s="2" t="s">
        <v>201</v>
      </c>
      <c r="E3934" s="2" t="s">
        <v>53</v>
      </c>
      <c r="F3934" s="4">
        <v>0.32197916666666665</v>
      </c>
      <c r="G3934" s="4">
        <v>0.3260300925925926</v>
      </c>
      <c r="H3934" s="4">
        <v>0.004050925925925926</v>
      </c>
    </row>
    <row r="3935" ht="14.25" hidden="1" customHeight="1">
      <c r="A3935" s="2">
        <v>3929.0</v>
      </c>
      <c r="B3935" s="2">
        <v>591606.0</v>
      </c>
      <c r="C3935" s="2" t="s">
        <v>6702</v>
      </c>
      <c r="D3935" s="2" t="s">
        <v>1158</v>
      </c>
      <c r="E3935" s="2" t="s">
        <v>1123</v>
      </c>
      <c r="F3935" s="4">
        <v>0.33207175925925925</v>
      </c>
      <c r="G3935" s="4">
        <v>0.33612268518518523</v>
      </c>
      <c r="H3935" s="6">
        <v>0.004050925925925926</v>
      </c>
    </row>
    <row r="3936" ht="14.25" hidden="1" customHeight="1">
      <c r="A3936" s="2">
        <v>3930.0</v>
      </c>
      <c r="B3936" s="2">
        <v>176873.0</v>
      </c>
      <c r="C3936" s="2" t="s">
        <v>6703</v>
      </c>
      <c r="D3936" s="2" t="s">
        <v>6566</v>
      </c>
      <c r="E3936" s="2" t="s">
        <v>53</v>
      </c>
      <c r="F3936" s="4">
        <v>0.33600694444444446</v>
      </c>
      <c r="G3936" s="4">
        <v>0.34005787037037033</v>
      </c>
      <c r="H3936" s="4">
        <v>0.004050925925925926</v>
      </c>
    </row>
    <row r="3937" ht="14.25" hidden="1" customHeight="1">
      <c r="A3937" s="2">
        <v>3931.0</v>
      </c>
      <c r="B3937" s="2">
        <v>597299.0</v>
      </c>
      <c r="C3937" s="2" t="s">
        <v>6704</v>
      </c>
      <c r="D3937" s="2" t="s">
        <v>459</v>
      </c>
      <c r="E3937" s="2" t="s">
        <v>26</v>
      </c>
      <c r="F3937" s="4">
        <v>0.34891203703703705</v>
      </c>
      <c r="G3937" s="4">
        <v>0.352962962962963</v>
      </c>
      <c r="H3937" s="6">
        <v>0.004050925925925926</v>
      </c>
    </row>
    <row r="3938" ht="14.25" customHeight="1">
      <c r="A3938" s="2">
        <v>3932.0</v>
      </c>
      <c r="B3938" s="2">
        <v>97975.0</v>
      </c>
      <c r="C3938" s="2" t="s">
        <v>6705</v>
      </c>
      <c r="D3938" s="2" t="s">
        <v>4637</v>
      </c>
      <c r="E3938" s="2" t="s">
        <v>498</v>
      </c>
      <c r="F3938" s="4">
        <v>0.35260416666666666</v>
      </c>
      <c r="G3938" s="4">
        <v>0.3566550925925926</v>
      </c>
      <c r="H3938" s="7">
        <f>G3938-F3938</f>
        <v>0.004050925926</v>
      </c>
    </row>
    <row r="3939" ht="14.25" hidden="1" customHeight="1">
      <c r="A3939" s="2">
        <v>3933.0</v>
      </c>
      <c r="B3939" s="2">
        <v>176685.0</v>
      </c>
      <c r="C3939" s="2" t="s">
        <v>6706</v>
      </c>
      <c r="D3939" s="2" t="s">
        <v>6707</v>
      </c>
      <c r="E3939" s="2" t="s">
        <v>13</v>
      </c>
      <c r="F3939" s="4">
        <v>0.37061342592592594</v>
      </c>
      <c r="G3939" s="4">
        <v>0.3746643518518518</v>
      </c>
      <c r="H3939" s="6">
        <v>0.004050925925925926</v>
      </c>
    </row>
    <row r="3940" ht="14.25" hidden="1" customHeight="1">
      <c r="A3940" s="2">
        <v>3934.0</v>
      </c>
      <c r="B3940" s="2">
        <v>174677.0</v>
      </c>
      <c r="C3940" s="2" t="s">
        <v>6708</v>
      </c>
      <c r="D3940" s="2" t="s">
        <v>1248</v>
      </c>
      <c r="E3940" s="2" t="s">
        <v>35</v>
      </c>
      <c r="F3940" s="4">
        <v>0.5554050925925926</v>
      </c>
      <c r="G3940" s="4">
        <v>0.5594560185185186</v>
      </c>
      <c r="H3940" s="4">
        <v>0.004050925925925926</v>
      </c>
    </row>
    <row r="3941" ht="14.25" hidden="1" customHeight="1">
      <c r="A3941" s="2">
        <v>3935.0</v>
      </c>
      <c r="B3941" s="2">
        <v>145565.0</v>
      </c>
      <c r="C3941" s="2" t="s">
        <v>6709</v>
      </c>
      <c r="D3941" s="2" t="s">
        <v>1137</v>
      </c>
      <c r="E3941" s="2" t="s">
        <v>116</v>
      </c>
      <c r="F3941" s="4">
        <v>0.3169097222222222</v>
      </c>
      <c r="G3941" s="4">
        <v>0.3209722222222222</v>
      </c>
      <c r="H3941" s="5">
        <v>0.004062499999999999</v>
      </c>
    </row>
    <row r="3942" ht="14.25" hidden="1" customHeight="1">
      <c r="A3942" s="2">
        <v>3936.0</v>
      </c>
      <c r="B3942" s="2">
        <v>66460.0</v>
      </c>
      <c r="C3942" s="2" t="s">
        <v>6710</v>
      </c>
      <c r="D3942" s="2" t="s">
        <v>4869</v>
      </c>
      <c r="E3942" s="2" t="s">
        <v>190</v>
      </c>
      <c r="F3942" s="4">
        <v>0.3281365740740741</v>
      </c>
      <c r="G3942" s="4">
        <v>0.33219907407407406</v>
      </c>
      <c r="H3942" s="6">
        <v>0.004062499999999999</v>
      </c>
    </row>
    <row r="3943" ht="14.25" hidden="1" customHeight="1">
      <c r="A3943" s="2">
        <v>3937.0</v>
      </c>
      <c r="B3943" s="2">
        <v>97986.0</v>
      </c>
      <c r="C3943" s="2" t="s">
        <v>6711</v>
      </c>
      <c r="D3943" s="2" t="s">
        <v>5960</v>
      </c>
      <c r="E3943" s="2" t="s">
        <v>53</v>
      </c>
      <c r="F3943" s="4">
        <v>0.32836805555555554</v>
      </c>
      <c r="G3943" s="4">
        <v>0.33243055555555556</v>
      </c>
      <c r="H3943" s="4">
        <v>0.004062499999999999</v>
      </c>
    </row>
    <row r="3944" ht="14.25" hidden="1" customHeight="1">
      <c r="A3944" s="2">
        <v>3938.0</v>
      </c>
      <c r="B3944" s="2">
        <v>58440.0</v>
      </c>
      <c r="C3944" s="2" t="s">
        <v>6712</v>
      </c>
      <c r="D3944" s="2" t="s">
        <v>6713</v>
      </c>
      <c r="E3944" s="2" t="s">
        <v>38</v>
      </c>
      <c r="F3944" s="4">
        <v>0.34376157407407404</v>
      </c>
      <c r="G3944" s="4">
        <v>0.34782407407407406</v>
      </c>
      <c r="H3944" s="6">
        <v>0.004062499999999999</v>
      </c>
    </row>
    <row r="3945" ht="14.25" hidden="1" customHeight="1">
      <c r="A3945" s="2">
        <v>3939.0</v>
      </c>
      <c r="B3945" s="2">
        <v>15299.0</v>
      </c>
      <c r="C3945" s="2" t="s">
        <v>6714</v>
      </c>
      <c r="D3945" s="2" t="s">
        <v>4409</v>
      </c>
      <c r="E3945" s="2" t="s">
        <v>18</v>
      </c>
      <c r="F3945" s="4">
        <v>0.3518287037037037</v>
      </c>
      <c r="G3945" s="4">
        <v>0.3558912037037037</v>
      </c>
      <c r="H3945" s="6">
        <v>0.004062499999999999</v>
      </c>
    </row>
    <row r="3946" ht="14.25" hidden="1" customHeight="1">
      <c r="A3946" s="2">
        <v>3940.0</v>
      </c>
      <c r="B3946" s="2">
        <v>47701.0</v>
      </c>
      <c r="C3946" s="2" t="s">
        <v>6715</v>
      </c>
      <c r="D3946" s="2" t="s">
        <v>4569</v>
      </c>
      <c r="E3946" s="2" t="s">
        <v>343</v>
      </c>
      <c r="F3946" s="4">
        <v>0.3602083333333333</v>
      </c>
      <c r="G3946" s="4">
        <v>0.3642708333333333</v>
      </c>
      <c r="H3946" s="6">
        <v>0.004062499999999999</v>
      </c>
    </row>
    <row r="3947" ht="14.25" hidden="1" customHeight="1">
      <c r="A3947" s="2">
        <v>3941.0</v>
      </c>
      <c r="B3947" s="2">
        <v>178907.0</v>
      </c>
      <c r="C3947" s="2" t="s">
        <v>6716</v>
      </c>
      <c r="D3947" s="2" t="s">
        <v>6717</v>
      </c>
      <c r="E3947" s="2" t="s">
        <v>343</v>
      </c>
      <c r="F3947" s="4">
        <v>0.39609953703703704</v>
      </c>
      <c r="G3947" s="4">
        <v>0.40016203703703707</v>
      </c>
      <c r="H3947" s="6">
        <v>0.004062499999999999</v>
      </c>
    </row>
    <row r="3948" ht="14.25" hidden="1" customHeight="1">
      <c r="A3948" s="2">
        <v>3942.0</v>
      </c>
      <c r="B3948" s="2">
        <v>174855.0</v>
      </c>
      <c r="C3948" s="2" t="s">
        <v>6718</v>
      </c>
      <c r="D3948" s="2" t="s">
        <v>2153</v>
      </c>
      <c r="E3948" s="2" t="s">
        <v>104</v>
      </c>
      <c r="F3948" s="4">
        <v>0.4220138888888889</v>
      </c>
      <c r="G3948" s="4">
        <v>0.42607638888888894</v>
      </c>
      <c r="H3948" s="5">
        <v>0.004062499999999999</v>
      </c>
    </row>
    <row r="3949" ht="14.25" hidden="1" customHeight="1">
      <c r="A3949" s="2">
        <v>3943.0</v>
      </c>
      <c r="B3949" s="2">
        <v>170245.0</v>
      </c>
      <c r="C3949" s="2" t="s">
        <v>6719</v>
      </c>
      <c r="D3949" s="2" t="s">
        <v>3066</v>
      </c>
      <c r="E3949" s="2" t="s">
        <v>38</v>
      </c>
      <c r="F3949" s="4">
        <v>0.4238425925925926</v>
      </c>
      <c r="G3949" s="4">
        <v>0.42790509259259263</v>
      </c>
      <c r="H3949" s="6">
        <v>0.004062499999999999</v>
      </c>
    </row>
    <row r="3950" ht="14.25" hidden="1" customHeight="1">
      <c r="A3950" s="2">
        <v>3944.0</v>
      </c>
      <c r="B3950" s="2">
        <v>594465.0</v>
      </c>
      <c r="C3950" s="2" t="s">
        <v>6720</v>
      </c>
      <c r="D3950" s="2" t="s">
        <v>2584</v>
      </c>
      <c r="E3950" s="2" t="s">
        <v>190</v>
      </c>
      <c r="F3950" s="4">
        <v>0.44424768518518515</v>
      </c>
      <c r="G3950" s="4">
        <v>0.4483101851851852</v>
      </c>
      <c r="H3950" s="6">
        <v>0.004062499999999999</v>
      </c>
    </row>
    <row r="3951" ht="14.25" hidden="1" customHeight="1">
      <c r="A3951" s="2">
        <v>3945.0</v>
      </c>
      <c r="B3951" s="2">
        <v>174891.0</v>
      </c>
      <c r="C3951" s="2" t="s">
        <v>6721</v>
      </c>
      <c r="D3951" s="2" t="s">
        <v>1664</v>
      </c>
      <c r="E3951" s="2" t="s">
        <v>1128</v>
      </c>
      <c r="F3951" s="4">
        <v>0.30550925925925926</v>
      </c>
      <c r="G3951" s="4">
        <v>0.3095833333333333</v>
      </c>
      <c r="H3951" s="4">
        <v>0.004074074074074075</v>
      </c>
    </row>
    <row r="3952" ht="14.25" hidden="1" customHeight="1">
      <c r="A3952" s="2">
        <v>3946.0</v>
      </c>
      <c r="B3952" s="2">
        <v>176202.0</v>
      </c>
      <c r="C3952" s="2" t="s">
        <v>6722</v>
      </c>
      <c r="D3952" s="2" t="s">
        <v>4278</v>
      </c>
      <c r="E3952" s="2" t="s">
        <v>53</v>
      </c>
      <c r="F3952" s="4">
        <v>0.33085648148148145</v>
      </c>
      <c r="G3952" s="4">
        <v>0.33493055555555556</v>
      </c>
      <c r="H3952" s="4">
        <v>0.004074074074074075</v>
      </c>
    </row>
    <row r="3953" ht="14.25" hidden="1" customHeight="1">
      <c r="A3953" s="2">
        <v>3947.0</v>
      </c>
      <c r="B3953" s="2">
        <v>584141.0</v>
      </c>
      <c r="C3953" s="2" t="s">
        <v>6723</v>
      </c>
      <c r="D3953" s="2" t="s">
        <v>712</v>
      </c>
      <c r="E3953" s="2" t="s">
        <v>29</v>
      </c>
      <c r="F3953" s="4">
        <v>0.3319212962962963</v>
      </c>
      <c r="G3953" s="4">
        <v>0.33599537037037036</v>
      </c>
      <c r="H3953" s="6">
        <v>0.004074074074074075</v>
      </c>
    </row>
    <row r="3954" ht="14.25" hidden="1" customHeight="1">
      <c r="A3954" s="2">
        <v>3948.0</v>
      </c>
      <c r="B3954" s="2">
        <v>177713.0</v>
      </c>
      <c r="C3954" s="2" t="s">
        <v>6724</v>
      </c>
      <c r="D3954" s="2" t="s">
        <v>5665</v>
      </c>
      <c r="E3954" s="2" t="s">
        <v>23</v>
      </c>
      <c r="F3954" s="4">
        <v>0.33417824074074076</v>
      </c>
      <c r="G3954" s="4">
        <v>0.3382523148148148</v>
      </c>
      <c r="H3954" s="6">
        <v>0.004074074074074075</v>
      </c>
    </row>
    <row r="3955" ht="14.25" hidden="1" customHeight="1">
      <c r="A3955" s="2">
        <v>3949.0</v>
      </c>
      <c r="B3955" s="2">
        <v>178956.0</v>
      </c>
      <c r="C3955" s="2" t="s">
        <v>6725</v>
      </c>
      <c r="D3955" s="2" t="s">
        <v>375</v>
      </c>
      <c r="E3955" s="2" t="s">
        <v>38</v>
      </c>
      <c r="F3955" s="4">
        <v>0.3477777777777778</v>
      </c>
      <c r="G3955" s="4">
        <v>0.35185185185185186</v>
      </c>
      <c r="H3955" s="6">
        <v>0.004074074074074075</v>
      </c>
    </row>
    <row r="3956" ht="14.25" hidden="1" customHeight="1">
      <c r="A3956" s="2">
        <v>3950.0</v>
      </c>
      <c r="B3956" s="2">
        <v>29445.0</v>
      </c>
      <c r="C3956" s="2" t="s">
        <v>6726</v>
      </c>
      <c r="D3956" s="2" t="s">
        <v>1402</v>
      </c>
      <c r="E3956" s="2" t="s">
        <v>1123</v>
      </c>
      <c r="F3956" s="4">
        <v>0.349699074074074</v>
      </c>
      <c r="G3956" s="4">
        <v>0.35377314814814814</v>
      </c>
      <c r="H3956" s="6">
        <v>0.004074074074074075</v>
      </c>
    </row>
    <row r="3957" ht="14.25" hidden="1" customHeight="1">
      <c r="A3957" s="2">
        <v>3951.0</v>
      </c>
      <c r="B3957" s="2">
        <v>174290.0</v>
      </c>
      <c r="C3957" s="2" t="s">
        <v>6727</v>
      </c>
      <c r="D3957" s="2" t="s">
        <v>6008</v>
      </c>
      <c r="E3957" s="2" t="s">
        <v>48</v>
      </c>
      <c r="F3957" s="4">
        <v>0.3705439814814815</v>
      </c>
      <c r="G3957" s="4">
        <v>0.37461805555555555</v>
      </c>
      <c r="H3957" s="6">
        <v>0.004074074074074075</v>
      </c>
    </row>
    <row r="3958" ht="14.25" hidden="1" customHeight="1">
      <c r="A3958" s="2">
        <v>3952.0</v>
      </c>
      <c r="B3958" s="2">
        <v>173340.0</v>
      </c>
      <c r="C3958" s="2" t="s">
        <v>6728</v>
      </c>
      <c r="D3958" s="2" t="s">
        <v>1171</v>
      </c>
      <c r="E3958" s="2" t="s">
        <v>38</v>
      </c>
      <c r="F3958" s="4">
        <v>0.37060185185185185</v>
      </c>
      <c r="G3958" s="4">
        <v>0.37467592592592597</v>
      </c>
      <c r="H3958" s="6">
        <v>0.004074074074074075</v>
      </c>
    </row>
    <row r="3959" ht="14.25" hidden="1" customHeight="1">
      <c r="A3959" s="2">
        <v>3953.0</v>
      </c>
      <c r="B3959" s="2">
        <v>115127.0</v>
      </c>
      <c r="C3959" s="2" t="s">
        <v>6729</v>
      </c>
      <c r="D3959" s="2" t="s">
        <v>2687</v>
      </c>
      <c r="E3959" s="2" t="s">
        <v>511</v>
      </c>
      <c r="F3959" s="4">
        <v>0.3742824074074074</v>
      </c>
      <c r="G3959" s="4">
        <v>0.3783564814814815</v>
      </c>
      <c r="H3959" s="6">
        <v>0.004074074074074075</v>
      </c>
    </row>
    <row r="3960" ht="14.25" hidden="1" customHeight="1">
      <c r="A3960" s="2">
        <v>3954.0</v>
      </c>
      <c r="B3960" s="2">
        <v>179019.0</v>
      </c>
      <c r="C3960" s="2" t="s">
        <v>6730</v>
      </c>
      <c r="D3960" s="2" t="s">
        <v>293</v>
      </c>
      <c r="E3960" s="2" t="s">
        <v>97</v>
      </c>
      <c r="F3960" s="4">
        <v>0.37702546296296297</v>
      </c>
      <c r="G3960" s="4">
        <v>0.3810995370370371</v>
      </c>
      <c r="H3960" s="4">
        <v>0.004074074074074075</v>
      </c>
      <c r="I3960" s="6">
        <v>0.004074074074074075</v>
      </c>
    </row>
    <row r="3961" ht="14.25" hidden="1" customHeight="1">
      <c r="A3961" s="2">
        <v>3955.0</v>
      </c>
      <c r="B3961" s="2">
        <v>131350.0</v>
      </c>
      <c r="C3961" s="2" t="s">
        <v>6731</v>
      </c>
      <c r="D3961" s="2" t="s">
        <v>2198</v>
      </c>
      <c r="E3961" s="2" t="s">
        <v>26</v>
      </c>
      <c r="F3961" s="4">
        <v>0.378125</v>
      </c>
      <c r="G3961" s="4">
        <v>0.3821990740740741</v>
      </c>
      <c r="H3961" s="6">
        <v>0.004074074074074075</v>
      </c>
    </row>
    <row r="3962" ht="14.25" hidden="1" customHeight="1">
      <c r="A3962" s="2">
        <v>3956.0</v>
      </c>
      <c r="B3962" s="2">
        <v>179103.0</v>
      </c>
      <c r="C3962" s="2" t="s">
        <v>6732</v>
      </c>
      <c r="D3962" s="2" t="s">
        <v>189</v>
      </c>
      <c r="E3962" s="2" t="s">
        <v>190</v>
      </c>
      <c r="F3962" s="4">
        <v>0.38280092592592596</v>
      </c>
      <c r="G3962" s="4">
        <v>0.386875</v>
      </c>
      <c r="H3962" s="6">
        <v>0.004074074074074075</v>
      </c>
    </row>
    <row r="3963" ht="14.25" hidden="1" customHeight="1">
      <c r="A3963" s="2">
        <v>3957.0</v>
      </c>
      <c r="B3963" s="2">
        <v>104895.0</v>
      </c>
      <c r="C3963" s="2" t="s">
        <v>6733</v>
      </c>
      <c r="D3963" s="2" t="s">
        <v>6734</v>
      </c>
      <c r="E3963" s="2" t="s">
        <v>38</v>
      </c>
      <c r="F3963" s="4">
        <v>0.39055555555555554</v>
      </c>
      <c r="G3963" s="4">
        <v>0.39462962962962966</v>
      </c>
      <c r="H3963" s="6">
        <v>0.004074074074074075</v>
      </c>
    </row>
    <row r="3964" ht="14.25" hidden="1" customHeight="1">
      <c r="A3964" s="2">
        <v>3958.0</v>
      </c>
      <c r="B3964" s="2">
        <v>28631.0</v>
      </c>
      <c r="C3964" s="2" t="s">
        <v>6735</v>
      </c>
      <c r="D3964" s="2" t="s">
        <v>6736</v>
      </c>
      <c r="E3964" s="2" t="s">
        <v>38</v>
      </c>
      <c r="F3964" s="4">
        <v>0.30872685185185184</v>
      </c>
      <c r="G3964" s="4">
        <v>0.3128125</v>
      </c>
      <c r="H3964" s="6">
        <v>0.004085648148148148</v>
      </c>
    </row>
    <row r="3965" ht="14.25" hidden="1" customHeight="1">
      <c r="A3965" s="2">
        <v>3959.0</v>
      </c>
      <c r="B3965" s="2">
        <v>149022.0</v>
      </c>
      <c r="C3965" s="2" t="s">
        <v>6737</v>
      </c>
      <c r="D3965" s="2" t="s">
        <v>276</v>
      </c>
      <c r="E3965" s="2" t="s">
        <v>1128</v>
      </c>
      <c r="F3965" s="4">
        <v>0.3094212962962963</v>
      </c>
      <c r="G3965" s="4">
        <v>0.31350694444444444</v>
      </c>
      <c r="H3965" s="4">
        <v>0.004085648148148148</v>
      </c>
    </row>
    <row r="3966" ht="14.25" hidden="1" customHeight="1">
      <c r="A3966" s="2">
        <v>3960.0</v>
      </c>
      <c r="B3966" s="2">
        <v>143946.0</v>
      </c>
      <c r="C3966" s="2" t="s">
        <v>6738</v>
      </c>
      <c r="D3966" s="2" t="s">
        <v>1441</v>
      </c>
      <c r="E3966" s="2" t="s">
        <v>1128</v>
      </c>
      <c r="F3966" s="4">
        <v>0.3116666666666667</v>
      </c>
      <c r="G3966" s="4">
        <v>0.3157523148148148</v>
      </c>
      <c r="H3966" s="4">
        <v>0.004085648148148148</v>
      </c>
    </row>
    <row r="3967" ht="14.25" hidden="1" customHeight="1">
      <c r="A3967" s="2">
        <v>3961.0</v>
      </c>
      <c r="B3967" s="2">
        <v>582559.0</v>
      </c>
      <c r="C3967" s="2" t="s">
        <v>6739</v>
      </c>
      <c r="D3967" s="2" t="s">
        <v>2591</v>
      </c>
      <c r="E3967" s="2" t="s">
        <v>26</v>
      </c>
      <c r="F3967" s="4">
        <v>0.31181712962962965</v>
      </c>
      <c r="G3967" s="4">
        <v>0.3159027777777778</v>
      </c>
      <c r="H3967" s="6">
        <v>0.004085648148148148</v>
      </c>
    </row>
    <row r="3968" ht="14.25" hidden="1" customHeight="1">
      <c r="A3968" s="2">
        <v>3962.0</v>
      </c>
      <c r="B3968" s="2">
        <v>177768.0</v>
      </c>
      <c r="C3968" s="2" t="s">
        <v>6740</v>
      </c>
      <c r="D3968" s="2" t="s">
        <v>6741</v>
      </c>
      <c r="E3968" s="2" t="s">
        <v>29</v>
      </c>
      <c r="F3968" s="4">
        <v>0.3267013888888889</v>
      </c>
      <c r="G3968" s="4">
        <v>0.33078703703703705</v>
      </c>
      <c r="H3968" s="6">
        <v>0.004085648148148148</v>
      </c>
    </row>
    <row r="3969" ht="14.25" hidden="1" customHeight="1">
      <c r="A3969" s="2">
        <v>3963.0</v>
      </c>
      <c r="B3969" s="2">
        <v>70601.0</v>
      </c>
      <c r="C3969" s="2" t="s">
        <v>6742</v>
      </c>
      <c r="D3969" s="2" t="s">
        <v>1212</v>
      </c>
      <c r="E3969" s="2" t="s">
        <v>1128</v>
      </c>
      <c r="F3969" s="4">
        <v>0.33</v>
      </c>
      <c r="G3969" s="4">
        <v>0.3340856481481482</v>
      </c>
      <c r="H3969" s="4">
        <v>0.004085648148148148</v>
      </c>
    </row>
    <row r="3970" ht="14.25" hidden="1" customHeight="1">
      <c r="A3970" s="2">
        <v>3964.0</v>
      </c>
      <c r="B3970" s="2">
        <v>178328.0</v>
      </c>
      <c r="C3970" s="2" t="s">
        <v>6743</v>
      </c>
      <c r="D3970" s="2" t="s">
        <v>889</v>
      </c>
      <c r="E3970" s="2" t="s">
        <v>29</v>
      </c>
      <c r="F3970" s="4">
        <v>0.337349537037037</v>
      </c>
      <c r="G3970" s="4">
        <v>0.3414351851851852</v>
      </c>
      <c r="H3970" s="6">
        <v>0.004085648148148148</v>
      </c>
    </row>
    <row r="3971" ht="14.25" hidden="1" customHeight="1">
      <c r="A3971" s="2">
        <v>3965.0</v>
      </c>
      <c r="B3971" s="2">
        <v>26184.0</v>
      </c>
      <c r="C3971" s="2" t="s">
        <v>6744</v>
      </c>
      <c r="D3971" s="2" t="s">
        <v>6745</v>
      </c>
      <c r="E3971" s="2" t="s">
        <v>343</v>
      </c>
      <c r="F3971" s="4">
        <v>0.350474537037037</v>
      </c>
      <c r="G3971" s="4">
        <v>0.3545601851851852</v>
      </c>
      <c r="H3971" s="6">
        <v>0.004085648148148148</v>
      </c>
    </row>
    <row r="3972" ht="14.25" hidden="1" customHeight="1">
      <c r="A3972" s="2">
        <v>3966.0</v>
      </c>
      <c r="B3972" s="2">
        <v>177975.0</v>
      </c>
      <c r="C3972" s="2" t="s">
        <v>6746</v>
      </c>
      <c r="D3972" s="2" t="s">
        <v>1169</v>
      </c>
      <c r="E3972" s="2" t="s">
        <v>13</v>
      </c>
      <c r="F3972" s="4">
        <v>0.35429398148148145</v>
      </c>
      <c r="G3972" s="4">
        <v>0.3583796296296296</v>
      </c>
      <c r="H3972" s="6">
        <v>0.004085648148148148</v>
      </c>
    </row>
    <row r="3973" ht="14.25" hidden="1" customHeight="1">
      <c r="A3973" s="2">
        <v>3967.0</v>
      </c>
      <c r="B3973" s="2">
        <v>596772.0</v>
      </c>
      <c r="C3973" s="2" t="s">
        <v>6747</v>
      </c>
      <c r="D3973" s="2" t="s">
        <v>6748</v>
      </c>
      <c r="E3973" s="2" t="s">
        <v>48</v>
      </c>
      <c r="F3973" s="4">
        <v>0.3587384259259259</v>
      </c>
      <c r="G3973" s="4">
        <v>0.3628240740740741</v>
      </c>
      <c r="H3973" s="6">
        <v>0.004085648148148148</v>
      </c>
    </row>
    <row r="3974" ht="14.25" customHeight="1">
      <c r="A3974" s="2">
        <v>3968.0</v>
      </c>
      <c r="B3974" s="2">
        <v>99843.0</v>
      </c>
      <c r="C3974" s="2" t="s">
        <v>6749</v>
      </c>
      <c r="D3974" s="2" t="s">
        <v>6750</v>
      </c>
      <c r="E3974" s="2" t="s">
        <v>498</v>
      </c>
      <c r="F3974" s="4">
        <v>0.3645023148148148</v>
      </c>
      <c r="G3974" s="4">
        <v>0.368587962962963</v>
      </c>
      <c r="H3974" s="7">
        <f>G3974-F3974</f>
        <v>0.004085648148</v>
      </c>
    </row>
    <row r="3975" ht="14.25" hidden="1" customHeight="1">
      <c r="A3975" s="2">
        <v>3969.0</v>
      </c>
      <c r="B3975" s="2">
        <v>172060.0</v>
      </c>
      <c r="C3975" s="2" t="s">
        <v>6751</v>
      </c>
      <c r="D3975" s="2" t="s">
        <v>6752</v>
      </c>
      <c r="E3975" s="2" t="s">
        <v>142</v>
      </c>
      <c r="F3975" s="4">
        <v>0.3847800925925926</v>
      </c>
      <c r="G3975" s="4">
        <v>0.38886574074074076</v>
      </c>
      <c r="H3975" s="6">
        <v>0.004085648148148148</v>
      </c>
    </row>
    <row r="3976" ht="14.25" hidden="1" customHeight="1">
      <c r="A3976" s="2">
        <v>3970.0</v>
      </c>
      <c r="B3976" s="2">
        <v>174421.0</v>
      </c>
      <c r="C3976" s="2" t="s">
        <v>6753</v>
      </c>
      <c r="D3976" s="2" t="s">
        <v>3130</v>
      </c>
      <c r="E3976" s="2" t="s">
        <v>53</v>
      </c>
      <c r="F3976" s="4">
        <v>0.38664351851851847</v>
      </c>
      <c r="G3976" s="4">
        <v>0.3907291666666666</v>
      </c>
      <c r="H3976" s="4">
        <v>0.004085648148148148</v>
      </c>
    </row>
    <row r="3977" ht="14.25" hidden="1" customHeight="1">
      <c r="A3977" s="2">
        <v>3971.0</v>
      </c>
      <c r="B3977" s="2">
        <v>170854.0</v>
      </c>
      <c r="C3977" s="2" t="s">
        <v>6754</v>
      </c>
      <c r="D3977" s="2" t="s">
        <v>3635</v>
      </c>
      <c r="E3977" s="2" t="s">
        <v>190</v>
      </c>
      <c r="F3977" s="4">
        <v>0.407650462962963</v>
      </c>
      <c r="G3977" s="4">
        <v>0.4117361111111111</v>
      </c>
      <c r="H3977" s="6">
        <v>0.004085648148148148</v>
      </c>
    </row>
    <row r="3978" ht="14.25" hidden="1" customHeight="1">
      <c r="A3978" s="2">
        <v>3972.0</v>
      </c>
      <c r="B3978" s="2">
        <v>177816.0</v>
      </c>
      <c r="C3978" s="2" t="s">
        <v>6755</v>
      </c>
      <c r="D3978" s="2" t="s">
        <v>2974</v>
      </c>
      <c r="E3978" s="2" t="s">
        <v>35</v>
      </c>
      <c r="F3978" s="4">
        <v>0.43743055555555554</v>
      </c>
      <c r="G3978" s="4">
        <v>0.4415162037037037</v>
      </c>
      <c r="H3978" s="4">
        <v>0.004085648148148148</v>
      </c>
    </row>
    <row r="3979" ht="14.25" hidden="1" customHeight="1">
      <c r="A3979" s="2">
        <v>3973.0</v>
      </c>
      <c r="B3979" s="2">
        <v>174479.0</v>
      </c>
      <c r="C3979" s="2" t="s">
        <v>6756</v>
      </c>
      <c r="D3979" s="2" t="s">
        <v>1306</v>
      </c>
      <c r="E3979" s="2" t="s">
        <v>330</v>
      </c>
      <c r="F3979" s="4">
        <v>0.5714236111111112</v>
      </c>
      <c r="G3979" s="4">
        <v>0.5755092592592593</v>
      </c>
      <c r="H3979" s="4">
        <v>0.004085648148148148</v>
      </c>
    </row>
    <row r="3980" ht="14.25" hidden="1" customHeight="1">
      <c r="A3980" s="2">
        <v>3974.0</v>
      </c>
      <c r="B3980" s="2">
        <v>169698.0</v>
      </c>
      <c r="C3980" s="2" t="s">
        <v>6757</v>
      </c>
      <c r="D3980" s="2" t="s">
        <v>1127</v>
      </c>
      <c r="E3980" s="2" t="s">
        <v>1128</v>
      </c>
      <c r="F3980" s="4">
        <v>0.3023148148148148</v>
      </c>
      <c r="G3980" s="4">
        <v>0.30641203703703707</v>
      </c>
      <c r="H3980" s="4">
        <v>0.004097222222222223</v>
      </c>
    </row>
    <row r="3981" ht="14.25" hidden="1" customHeight="1">
      <c r="A3981" s="2">
        <v>3975.0</v>
      </c>
      <c r="B3981" s="2">
        <v>45880.0</v>
      </c>
      <c r="C3981" s="2" t="s">
        <v>6758</v>
      </c>
      <c r="D3981" s="2" t="s">
        <v>1618</v>
      </c>
      <c r="E3981" s="2" t="s">
        <v>26</v>
      </c>
      <c r="F3981" s="4">
        <v>0.31471064814814814</v>
      </c>
      <c r="G3981" s="4">
        <v>0.31880787037037034</v>
      </c>
      <c r="H3981" s="6">
        <v>0.004097222222222223</v>
      </c>
    </row>
    <row r="3982" ht="14.25" hidden="1" customHeight="1">
      <c r="A3982" s="2">
        <v>3976.0</v>
      </c>
      <c r="B3982" s="2">
        <v>177979.0</v>
      </c>
      <c r="C3982" s="2" t="s">
        <v>6759</v>
      </c>
      <c r="D3982" s="2" t="s">
        <v>1112</v>
      </c>
      <c r="E3982" s="2" t="s">
        <v>135</v>
      </c>
      <c r="F3982" s="4">
        <v>0.3234837962962963</v>
      </c>
      <c r="G3982" s="4">
        <v>0.3275810185185185</v>
      </c>
      <c r="H3982" s="4">
        <v>0.004097222222222223</v>
      </c>
    </row>
    <row r="3983" ht="14.25" hidden="1" customHeight="1">
      <c r="A3983" s="2">
        <v>3977.0</v>
      </c>
      <c r="B3983" s="2">
        <v>174374.0</v>
      </c>
      <c r="C3983" s="2" t="s">
        <v>6760</v>
      </c>
      <c r="D3983" s="2" t="s">
        <v>4904</v>
      </c>
      <c r="E3983" s="2" t="s">
        <v>23</v>
      </c>
      <c r="F3983" s="4">
        <v>0.35462962962962963</v>
      </c>
      <c r="G3983" s="4">
        <v>0.3587268518518518</v>
      </c>
      <c r="H3983" s="6">
        <v>0.004097222222222223</v>
      </c>
    </row>
    <row r="3984" ht="14.25" hidden="1" customHeight="1">
      <c r="A3984" s="2">
        <v>3978.0</v>
      </c>
      <c r="B3984" s="2">
        <v>36119.0</v>
      </c>
      <c r="C3984" s="2" t="s">
        <v>6761</v>
      </c>
      <c r="D3984" s="2" t="s">
        <v>1760</v>
      </c>
      <c r="E3984" s="2" t="s">
        <v>48</v>
      </c>
      <c r="F3984" s="4">
        <v>0.35555555555555557</v>
      </c>
      <c r="G3984" s="4">
        <v>0.35965277777777777</v>
      </c>
      <c r="H3984" s="6">
        <v>0.004097222222222223</v>
      </c>
    </row>
    <row r="3985" ht="14.25" hidden="1" customHeight="1">
      <c r="A3985" s="2">
        <v>3979.0</v>
      </c>
      <c r="B3985" s="2">
        <v>175445.0</v>
      </c>
      <c r="C3985" s="2" t="s">
        <v>6762</v>
      </c>
      <c r="D3985" s="2" t="s">
        <v>72</v>
      </c>
      <c r="E3985" s="2" t="s">
        <v>29</v>
      </c>
      <c r="F3985" s="4">
        <v>0.35598379629629634</v>
      </c>
      <c r="G3985" s="4">
        <v>0.36008101851851854</v>
      </c>
      <c r="H3985" s="6">
        <v>0.004097222222222223</v>
      </c>
    </row>
    <row r="3986" ht="14.25" customHeight="1">
      <c r="A3986" s="2">
        <v>3980.0</v>
      </c>
      <c r="B3986" s="2">
        <v>67535.0</v>
      </c>
      <c r="C3986" s="2" t="s">
        <v>6763</v>
      </c>
      <c r="D3986" s="2" t="s">
        <v>6764</v>
      </c>
      <c r="E3986" s="2" t="s">
        <v>498</v>
      </c>
      <c r="F3986" s="4">
        <v>0.36440972222222223</v>
      </c>
      <c r="G3986" s="4">
        <v>0.36850694444444443</v>
      </c>
      <c r="H3986" s="7">
        <f>G3986-F3986</f>
        <v>0.004097222222</v>
      </c>
    </row>
    <row r="3987" ht="14.25" hidden="1" customHeight="1">
      <c r="A3987" s="2">
        <v>3981.0</v>
      </c>
      <c r="B3987" s="2">
        <v>48216.0</v>
      </c>
      <c r="C3987" s="2" t="s">
        <v>6765</v>
      </c>
      <c r="D3987" s="2" t="s">
        <v>3756</v>
      </c>
      <c r="E3987" s="2" t="s">
        <v>26</v>
      </c>
      <c r="F3987" s="4">
        <v>0.3650115740740741</v>
      </c>
      <c r="G3987" s="4">
        <v>0.3691087962962963</v>
      </c>
      <c r="H3987" s="6">
        <v>0.004097222222222223</v>
      </c>
    </row>
    <row r="3988" ht="14.25" hidden="1" customHeight="1">
      <c r="A3988" s="2">
        <v>3982.0</v>
      </c>
      <c r="B3988" s="2">
        <v>514403.0</v>
      </c>
      <c r="C3988" s="2" t="s">
        <v>6766</v>
      </c>
      <c r="D3988" s="2" t="s">
        <v>6767</v>
      </c>
      <c r="E3988" s="2" t="s">
        <v>86</v>
      </c>
      <c r="F3988" s="4">
        <v>0.3774652777777778</v>
      </c>
      <c r="G3988" s="4">
        <v>0.3815625</v>
      </c>
      <c r="H3988" s="4">
        <v>0.004097222222222223</v>
      </c>
    </row>
    <row r="3989" ht="14.25" hidden="1" customHeight="1">
      <c r="A3989" s="2">
        <v>3983.0</v>
      </c>
      <c r="B3989" s="2">
        <v>146888.0</v>
      </c>
      <c r="C3989" s="2" t="s">
        <v>6768</v>
      </c>
      <c r="D3989" s="2" t="s">
        <v>2388</v>
      </c>
      <c r="E3989" s="2" t="s">
        <v>190</v>
      </c>
      <c r="F3989" s="4">
        <v>0.41460648148148144</v>
      </c>
      <c r="G3989" s="4">
        <v>0.41870370370370374</v>
      </c>
      <c r="H3989" s="6">
        <v>0.004097222222222223</v>
      </c>
    </row>
    <row r="3990" ht="14.25" hidden="1" customHeight="1">
      <c r="A3990" s="2">
        <v>3984.0</v>
      </c>
      <c r="B3990" s="2">
        <v>175983.0</v>
      </c>
      <c r="C3990" s="2" t="s">
        <v>6769</v>
      </c>
      <c r="D3990" s="2" t="s">
        <v>6770</v>
      </c>
      <c r="E3990" s="2" t="s">
        <v>35</v>
      </c>
      <c r="F3990" s="4">
        <v>0.3116435185185185</v>
      </c>
      <c r="G3990" s="4">
        <v>0.3157523148148148</v>
      </c>
      <c r="H3990" s="4">
        <v>0.004108796296296297</v>
      </c>
    </row>
    <row r="3991" ht="14.25" hidden="1" customHeight="1">
      <c r="A3991" s="2">
        <v>3985.0</v>
      </c>
      <c r="B3991" s="2">
        <v>178636.0</v>
      </c>
      <c r="C3991" s="2" t="s">
        <v>6771</v>
      </c>
      <c r="D3991" s="2" t="s">
        <v>6772</v>
      </c>
      <c r="E3991" s="2" t="s">
        <v>48</v>
      </c>
      <c r="F3991" s="4">
        <v>0.32560185185185186</v>
      </c>
      <c r="G3991" s="4">
        <v>0.32971064814814816</v>
      </c>
      <c r="H3991" s="6">
        <v>0.004108796296296297</v>
      </c>
    </row>
    <row r="3992" ht="14.25" hidden="1" customHeight="1">
      <c r="A3992" s="2">
        <v>3986.0</v>
      </c>
      <c r="B3992" s="2">
        <v>525963.0</v>
      </c>
      <c r="C3992" s="2" t="s">
        <v>6773</v>
      </c>
      <c r="D3992" s="2" t="s">
        <v>6774</v>
      </c>
      <c r="E3992" s="2" t="s">
        <v>48</v>
      </c>
      <c r="F3992" s="4">
        <v>0.3257175925925926</v>
      </c>
      <c r="G3992" s="4">
        <v>0.3298263888888889</v>
      </c>
      <c r="H3992" s="6">
        <v>0.004108796296296297</v>
      </c>
    </row>
    <row r="3993" ht="14.25" hidden="1" customHeight="1">
      <c r="A3993" s="2">
        <v>3987.0</v>
      </c>
      <c r="B3993" s="2">
        <v>19114.0</v>
      </c>
      <c r="C3993" s="2" t="s">
        <v>6775</v>
      </c>
      <c r="D3993" s="2" t="s">
        <v>5438</v>
      </c>
      <c r="E3993" s="2" t="s">
        <v>135</v>
      </c>
      <c r="F3993" s="4">
        <v>0.33085648148148145</v>
      </c>
      <c r="G3993" s="4">
        <v>0.3349652777777778</v>
      </c>
      <c r="H3993" s="4">
        <v>0.004108796296296297</v>
      </c>
    </row>
    <row r="3994" ht="14.25" hidden="1" customHeight="1">
      <c r="A3994" s="2">
        <v>3988.0</v>
      </c>
      <c r="B3994" s="2">
        <v>176494.0</v>
      </c>
      <c r="C3994" s="2" t="s">
        <v>6776</v>
      </c>
      <c r="D3994" s="2" t="s">
        <v>6777</v>
      </c>
      <c r="E3994" s="2" t="s">
        <v>32</v>
      </c>
      <c r="F3994" s="4">
        <v>0.3348611111111111</v>
      </c>
      <c r="G3994" s="4">
        <v>0.33896990740740746</v>
      </c>
      <c r="H3994" s="6">
        <v>0.004108796296296297</v>
      </c>
    </row>
    <row r="3995" ht="14.25" hidden="1" customHeight="1">
      <c r="A3995" s="2">
        <v>3989.0</v>
      </c>
      <c r="B3995" s="2">
        <v>40964.0</v>
      </c>
      <c r="C3995" s="2" t="s">
        <v>6778</v>
      </c>
      <c r="D3995" s="2" t="s">
        <v>2127</v>
      </c>
      <c r="E3995" s="2" t="s">
        <v>1123</v>
      </c>
      <c r="F3995" s="4">
        <v>0.34281249999999996</v>
      </c>
      <c r="G3995" s="4">
        <v>0.34692129629629626</v>
      </c>
      <c r="H3995" s="6">
        <v>0.004108796296296297</v>
      </c>
    </row>
    <row r="3996" ht="14.25" hidden="1" customHeight="1">
      <c r="A3996" s="2">
        <v>3990.0</v>
      </c>
      <c r="B3996" s="2">
        <v>178075.0</v>
      </c>
      <c r="C3996" s="2" t="s">
        <v>6779</v>
      </c>
      <c r="D3996" s="2" t="s">
        <v>1027</v>
      </c>
      <c r="E3996" s="2" t="s">
        <v>29</v>
      </c>
      <c r="F3996" s="4">
        <v>0.34695601851851854</v>
      </c>
      <c r="G3996" s="4">
        <v>0.35106481481481483</v>
      </c>
      <c r="H3996" s="6">
        <v>0.004108796296296297</v>
      </c>
    </row>
    <row r="3997" ht="14.25" hidden="1" customHeight="1">
      <c r="A3997" s="2">
        <v>3991.0</v>
      </c>
      <c r="B3997" s="2">
        <v>179106.0</v>
      </c>
      <c r="C3997" s="2" t="s">
        <v>6780</v>
      </c>
      <c r="D3997" s="2" t="s">
        <v>185</v>
      </c>
      <c r="E3997" s="2" t="s">
        <v>23</v>
      </c>
      <c r="F3997" s="4">
        <v>0.347025462962963</v>
      </c>
      <c r="G3997" s="4">
        <v>0.35113425925925923</v>
      </c>
      <c r="H3997" s="6">
        <v>0.004108796296296297</v>
      </c>
    </row>
    <row r="3998" ht="14.25" customHeight="1">
      <c r="A3998" s="2">
        <v>3992.0</v>
      </c>
      <c r="B3998" s="2">
        <v>152188.0</v>
      </c>
      <c r="C3998" s="2" t="s">
        <v>6781</v>
      </c>
      <c r="D3998" s="2" t="s">
        <v>6782</v>
      </c>
      <c r="E3998" s="2" t="s">
        <v>498</v>
      </c>
      <c r="F3998" s="4">
        <v>0.3494675925925926</v>
      </c>
      <c r="G3998" s="4">
        <v>0.3535763888888889</v>
      </c>
      <c r="H3998" s="7">
        <f>G3998-F3998</f>
        <v>0.004108796296</v>
      </c>
    </row>
    <row r="3999" ht="14.25" hidden="1" customHeight="1">
      <c r="A3999" s="2">
        <v>3993.0</v>
      </c>
      <c r="B3999" s="2">
        <v>147972.0</v>
      </c>
      <c r="C3999" s="2" t="s">
        <v>6783</v>
      </c>
      <c r="D3999" s="2" t="s">
        <v>3742</v>
      </c>
      <c r="E3999" s="2" t="s">
        <v>81</v>
      </c>
      <c r="F3999" s="4">
        <v>0.3506134259259259</v>
      </c>
      <c r="G3999" s="4">
        <v>0.3547222222222222</v>
      </c>
      <c r="H3999" s="6">
        <v>0.004108796296296297</v>
      </c>
    </row>
    <row r="4000" ht="14.25" hidden="1" customHeight="1">
      <c r="A4000" s="2">
        <v>3994.0</v>
      </c>
      <c r="B4000" s="2">
        <v>11520.0</v>
      </c>
      <c r="C4000" s="2" t="s">
        <v>6784</v>
      </c>
      <c r="D4000" s="2" t="s">
        <v>6785</v>
      </c>
      <c r="E4000" s="2" t="s">
        <v>38</v>
      </c>
      <c r="F4000" s="4">
        <v>0.36163194444444446</v>
      </c>
      <c r="G4000" s="4">
        <v>0.36574074074074076</v>
      </c>
      <c r="H4000" s="6">
        <v>0.004108796296296297</v>
      </c>
    </row>
    <row r="4001" ht="14.25" hidden="1" customHeight="1">
      <c r="A4001" s="2">
        <v>3995.0</v>
      </c>
      <c r="B4001" s="2">
        <v>176708.0</v>
      </c>
      <c r="C4001" s="2" t="s">
        <v>6786</v>
      </c>
      <c r="D4001" s="2" t="s">
        <v>4210</v>
      </c>
      <c r="E4001" s="2" t="s">
        <v>13</v>
      </c>
      <c r="F4001" s="4">
        <v>0.36853009259259256</v>
      </c>
      <c r="G4001" s="4">
        <v>0.3726388888888889</v>
      </c>
      <c r="H4001" s="6">
        <v>0.004108796296296297</v>
      </c>
    </row>
    <row r="4002" ht="14.25" hidden="1" customHeight="1">
      <c r="A4002" s="2">
        <v>3996.0</v>
      </c>
      <c r="B4002" s="2">
        <v>19934.0</v>
      </c>
      <c r="C4002" s="2" t="s">
        <v>6787</v>
      </c>
      <c r="D4002" s="2" t="s">
        <v>4979</v>
      </c>
      <c r="E4002" s="2" t="s">
        <v>38</v>
      </c>
      <c r="F4002" s="4">
        <v>0.37236111111111114</v>
      </c>
      <c r="G4002" s="4">
        <v>0.3764699074074074</v>
      </c>
      <c r="H4002" s="6">
        <v>0.004108796296296297</v>
      </c>
    </row>
    <row r="4003" ht="14.25" hidden="1" customHeight="1">
      <c r="A4003" s="2">
        <v>3997.0</v>
      </c>
      <c r="B4003" s="2">
        <v>136941.0</v>
      </c>
      <c r="C4003" s="2" t="s">
        <v>6788</v>
      </c>
      <c r="D4003" s="2" t="s">
        <v>1590</v>
      </c>
      <c r="E4003" s="2" t="s">
        <v>1128</v>
      </c>
      <c r="F4003" s="4">
        <v>0.37387731481481484</v>
      </c>
      <c r="G4003" s="4">
        <v>0.37798611111111113</v>
      </c>
      <c r="H4003" s="4">
        <v>0.004108796296296297</v>
      </c>
    </row>
    <row r="4004" ht="14.25" hidden="1" customHeight="1">
      <c r="A4004" s="2">
        <v>3998.0</v>
      </c>
      <c r="B4004" s="2">
        <v>170675.0</v>
      </c>
      <c r="C4004" s="2" t="s">
        <v>6789</v>
      </c>
      <c r="D4004" s="2" t="s">
        <v>3956</v>
      </c>
      <c r="E4004" s="2" t="s">
        <v>190</v>
      </c>
      <c r="F4004" s="4">
        <v>0.3812847222222222</v>
      </c>
      <c r="G4004" s="4">
        <v>0.3853935185185185</v>
      </c>
      <c r="H4004" s="6">
        <v>0.004108796296296297</v>
      </c>
    </row>
    <row r="4005" ht="14.25" hidden="1" customHeight="1">
      <c r="A4005" s="2">
        <v>3999.0</v>
      </c>
      <c r="B4005" s="2">
        <v>178972.0</v>
      </c>
      <c r="C4005" s="2" t="s">
        <v>6790</v>
      </c>
      <c r="D4005" s="2" t="s">
        <v>349</v>
      </c>
      <c r="E4005" s="2" t="s">
        <v>41</v>
      </c>
      <c r="F4005" s="4">
        <v>0.39379629629629626</v>
      </c>
      <c r="G4005" s="4">
        <v>0.3979050925925926</v>
      </c>
      <c r="H4005" s="6">
        <v>0.004108796296296297</v>
      </c>
    </row>
    <row r="4006" ht="14.25" hidden="1" customHeight="1">
      <c r="A4006" s="2">
        <v>4000.0</v>
      </c>
      <c r="B4006" s="2">
        <v>177105.0</v>
      </c>
      <c r="C4006" s="2" t="s">
        <v>6791</v>
      </c>
      <c r="D4006" s="2" t="s">
        <v>6792</v>
      </c>
      <c r="E4006" s="2" t="s">
        <v>29</v>
      </c>
      <c r="F4006" s="4">
        <v>0.4250578703703704</v>
      </c>
      <c r="G4006" s="4">
        <v>0.4291666666666667</v>
      </c>
      <c r="H4006" s="6">
        <v>0.004108796296296297</v>
      </c>
    </row>
    <row r="4007" ht="14.25" hidden="1" customHeight="1">
      <c r="A4007" s="2">
        <v>4001.0</v>
      </c>
      <c r="B4007" s="2">
        <v>149432.0</v>
      </c>
      <c r="C4007" s="2" t="s">
        <v>6793</v>
      </c>
      <c r="D4007" s="2" t="s">
        <v>1435</v>
      </c>
      <c r="E4007" s="2" t="s">
        <v>1123</v>
      </c>
      <c r="F4007" s="4">
        <v>0.32609953703703703</v>
      </c>
      <c r="G4007" s="4">
        <v>0.3302199074074074</v>
      </c>
      <c r="H4007" s="6">
        <v>0.004120370370370371</v>
      </c>
    </row>
    <row r="4008" ht="14.25" hidden="1" customHeight="1">
      <c r="A4008" s="2">
        <v>4002.0</v>
      </c>
      <c r="B4008" s="2">
        <v>159034.0</v>
      </c>
      <c r="C4008" s="2" t="s">
        <v>6794</v>
      </c>
      <c r="D4008" s="2" t="s">
        <v>6795</v>
      </c>
      <c r="E4008" s="2" t="s">
        <v>48</v>
      </c>
      <c r="F4008" s="4">
        <v>0.3277662037037037</v>
      </c>
      <c r="G4008" s="4">
        <v>0.33188657407407407</v>
      </c>
      <c r="H4008" s="6">
        <v>0.004120370370370371</v>
      </c>
    </row>
    <row r="4009" ht="14.25" hidden="1" customHeight="1">
      <c r="A4009" s="2">
        <v>4003.0</v>
      </c>
      <c r="B4009" s="2">
        <v>26178.0</v>
      </c>
      <c r="C4009" s="2" t="s">
        <v>6796</v>
      </c>
      <c r="D4009" s="2" t="s">
        <v>6797</v>
      </c>
      <c r="E4009" s="2" t="s">
        <v>48</v>
      </c>
      <c r="F4009" s="4">
        <v>0.3331134259259259</v>
      </c>
      <c r="G4009" s="4">
        <v>0.3372337962962963</v>
      </c>
      <c r="H4009" s="6">
        <v>0.004120370370370371</v>
      </c>
    </row>
    <row r="4010" ht="14.25" hidden="1" customHeight="1">
      <c r="A4010" s="2">
        <v>4004.0</v>
      </c>
      <c r="B4010" s="2">
        <v>142464.0</v>
      </c>
      <c r="C4010" s="2" t="s">
        <v>6798</v>
      </c>
      <c r="D4010" s="2" t="s">
        <v>4649</v>
      </c>
      <c r="E4010" s="2" t="s">
        <v>61</v>
      </c>
      <c r="F4010" s="4">
        <v>0.3388773148148148</v>
      </c>
      <c r="G4010" s="4">
        <v>0.3429976851851852</v>
      </c>
      <c r="H4010" s="6">
        <v>0.004120370370370371</v>
      </c>
    </row>
    <row r="4011" ht="14.25" hidden="1" customHeight="1">
      <c r="A4011" s="2">
        <v>4005.0</v>
      </c>
      <c r="B4011" s="2">
        <v>549560.0</v>
      </c>
      <c r="C4011" s="2" t="s">
        <v>6799</v>
      </c>
      <c r="D4011" s="2" t="s">
        <v>6800</v>
      </c>
      <c r="E4011" s="2" t="s">
        <v>48</v>
      </c>
      <c r="F4011" s="4">
        <v>0.3477777777777778</v>
      </c>
      <c r="G4011" s="4">
        <v>0.3518981481481482</v>
      </c>
      <c r="H4011" s="6">
        <v>0.004120370370370371</v>
      </c>
    </row>
    <row r="4012" ht="14.25" hidden="1" customHeight="1">
      <c r="A4012" s="2">
        <v>4006.0</v>
      </c>
      <c r="B4012" s="2">
        <v>177798.0</v>
      </c>
      <c r="C4012" s="2" t="s">
        <v>6801</v>
      </c>
      <c r="D4012" s="2" t="s">
        <v>1433</v>
      </c>
      <c r="E4012" s="2" t="s">
        <v>1128</v>
      </c>
      <c r="F4012" s="4">
        <v>0.358900462962963</v>
      </c>
      <c r="G4012" s="4">
        <v>0.36302083333333335</v>
      </c>
      <c r="H4012" s="4">
        <v>0.004120370370370371</v>
      </c>
    </row>
    <row r="4013" ht="14.25" hidden="1" customHeight="1">
      <c r="A4013" s="2">
        <v>4007.0</v>
      </c>
      <c r="B4013" s="2">
        <v>177420.0</v>
      </c>
      <c r="C4013" s="2" t="s">
        <v>6802</v>
      </c>
      <c r="D4013" s="2" t="s">
        <v>1353</v>
      </c>
      <c r="E4013" s="2" t="s">
        <v>1128</v>
      </c>
      <c r="F4013" s="4">
        <v>0.36983796296296295</v>
      </c>
      <c r="G4013" s="4">
        <v>0.37395833333333334</v>
      </c>
      <c r="H4013" s="4">
        <v>0.004120370370370371</v>
      </c>
    </row>
    <row r="4014" ht="14.25" hidden="1" customHeight="1">
      <c r="A4014" s="2">
        <v>4008.0</v>
      </c>
      <c r="B4014" s="2">
        <v>149267.0</v>
      </c>
      <c r="C4014" s="2" t="s">
        <v>6803</v>
      </c>
      <c r="D4014" s="2" t="s">
        <v>6301</v>
      </c>
      <c r="E4014" s="2" t="s">
        <v>38</v>
      </c>
      <c r="F4014" s="4">
        <v>0.41228009259259263</v>
      </c>
      <c r="G4014" s="4">
        <v>0.41640046296296296</v>
      </c>
      <c r="H4014" s="6">
        <v>0.004120370370370371</v>
      </c>
    </row>
    <row r="4015" ht="14.25" hidden="1" customHeight="1">
      <c r="A4015" s="2">
        <v>4009.0</v>
      </c>
      <c r="B4015" s="2">
        <v>177484.0</v>
      </c>
      <c r="C4015" s="2" t="s">
        <v>6804</v>
      </c>
      <c r="D4015" s="2" t="s">
        <v>3142</v>
      </c>
      <c r="E4015" s="2" t="s">
        <v>26</v>
      </c>
      <c r="F4015" s="4">
        <v>0.42359953703703707</v>
      </c>
      <c r="G4015" s="4">
        <v>0.4277199074074074</v>
      </c>
      <c r="H4015" s="6">
        <v>0.004120370370370371</v>
      </c>
    </row>
    <row r="4016" ht="14.25" hidden="1" customHeight="1">
      <c r="A4016" s="2">
        <v>4010.0</v>
      </c>
      <c r="B4016" s="2">
        <v>4643.0</v>
      </c>
      <c r="C4016" s="2" t="s">
        <v>6805</v>
      </c>
      <c r="D4016" s="2" t="s">
        <v>6806</v>
      </c>
      <c r="E4016" s="2" t="s">
        <v>1992</v>
      </c>
      <c r="F4016" s="4">
        <v>0.32699074074074075</v>
      </c>
      <c r="G4016" s="4">
        <v>0.3311226851851852</v>
      </c>
      <c r="H4016" s="4">
        <v>0.004131944444444444</v>
      </c>
    </row>
    <row r="4017" ht="14.25" hidden="1" customHeight="1">
      <c r="A4017" s="2">
        <v>4011.0</v>
      </c>
      <c r="B4017" s="2">
        <v>174598.0</v>
      </c>
      <c r="C4017" s="2" t="s">
        <v>6807</v>
      </c>
      <c r="D4017" s="2" t="s">
        <v>5566</v>
      </c>
      <c r="E4017" s="2" t="s">
        <v>38</v>
      </c>
      <c r="F4017" s="4">
        <v>0.3540046296296296</v>
      </c>
      <c r="G4017" s="4">
        <v>0.35813657407407407</v>
      </c>
      <c r="H4017" s="6">
        <v>0.004131944444444444</v>
      </c>
    </row>
    <row r="4018" ht="14.25" hidden="1" customHeight="1">
      <c r="A4018" s="2">
        <v>4012.0</v>
      </c>
      <c r="B4018" s="2">
        <v>172636.0</v>
      </c>
      <c r="C4018" s="2" t="s">
        <v>6808</v>
      </c>
      <c r="D4018" s="2" t="s">
        <v>6809</v>
      </c>
      <c r="E4018" s="2" t="s">
        <v>18</v>
      </c>
      <c r="F4018" s="4">
        <v>0.36005787037037035</v>
      </c>
      <c r="G4018" s="4">
        <v>0.3641898148148148</v>
      </c>
      <c r="H4018" s="6">
        <v>0.004131944444444444</v>
      </c>
    </row>
    <row r="4019" ht="14.25" hidden="1" customHeight="1">
      <c r="A4019" s="2">
        <v>4013.0</v>
      </c>
      <c r="B4019" s="2">
        <v>179051.0</v>
      </c>
      <c r="C4019" s="2" t="s">
        <v>6810</v>
      </c>
      <c r="D4019" s="2" t="s">
        <v>266</v>
      </c>
      <c r="E4019" s="2" t="s">
        <v>61</v>
      </c>
      <c r="F4019" s="4">
        <v>0.360150462962963</v>
      </c>
      <c r="G4019" s="4">
        <v>0.3642824074074074</v>
      </c>
      <c r="H4019" s="6">
        <v>0.004131944444444444</v>
      </c>
    </row>
    <row r="4020" ht="14.25" hidden="1" customHeight="1">
      <c r="A4020" s="2">
        <v>4014.0</v>
      </c>
      <c r="B4020" s="2">
        <v>177267.0</v>
      </c>
      <c r="C4020" s="2" t="s">
        <v>6811</v>
      </c>
      <c r="D4020" s="2" t="s">
        <v>6812</v>
      </c>
      <c r="E4020" s="2" t="s">
        <v>135</v>
      </c>
      <c r="F4020" s="4">
        <v>0.36365740740740743</v>
      </c>
      <c r="G4020" s="4">
        <v>0.36778935185185185</v>
      </c>
      <c r="H4020" s="4">
        <v>0.004131944444444444</v>
      </c>
    </row>
    <row r="4021" ht="14.25" hidden="1" customHeight="1">
      <c r="A4021" s="2">
        <v>4015.0</v>
      </c>
      <c r="B4021" s="2">
        <v>145573.0</v>
      </c>
      <c r="C4021" s="2" t="s">
        <v>6813</v>
      </c>
      <c r="D4021" s="2" t="s">
        <v>1248</v>
      </c>
      <c r="E4021" s="2" t="s">
        <v>1128</v>
      </c>
      <c r="F4021" s="4">
        <v>0.3858101851851852</v>
      </c>
      <c r="G4021" s="4">
        <v>0.38994212962962965</v>
      </c>
      <c r="H4021" s="4">
        <v>0.004131944444444444</v>
      </c>
    </row>
    <row r="4022" ht="14.25" hidden="1" customHeight="1">
      <c r="A4022" s="2">
        <v>4016.0</v>
      </c>
      <c r="B4022" s="2">
        <v>175263.0</v>
      </c>
      <c r="C4022" s="2" t="s">
        <v>6814</v>
      </c>
      <c r="D4022" s="2" t="s">
        <v>3254</v>
      </c>
      <c r="E4022" s="2" t="s">
        <v>38</v>
      </c>
      <c r="F4022" s="4">
        <v>0.40375</v>
      </c>
      <c r="G4022" s="4">
        <v>0.4078819444444444</v>
      </c>
      <c r="H4022" s="6">
        <v>0.004131944444444444</v>
      </c>
    </row>
    <row r="4023" ht="14.25" hidden="1" customHeight="1">
      <c r="A4023" s="2">
        <v>4017.0</v>
      </c>
      <c r="B4023" s="2">
        <v>52150.0</v>
      </c>
      <c r="C4023" s="2" t="s">
        <v>6815</v>
      </c>
      <c r="D4023" s="2" t="s">
        <v>5709</v>
      </c>
      <c r="E4023" s="2" t="s">
        <v>104</v>
      </c>
      <c r="F4023" s="4">
        <v>0.4042013888888889</v>
      </c>
      <c r="G4023" s="4">
        <v>0.4083333333333334</v>
      </c>
      <c r="H4023" s="5">
        <v>0.004131944444444444</v>
      </c>
    </row>
    <row r="4024" ht="14.25" hidden="1" customHeight="1">
      <c r="A4024" s="2">
        <v>4018.0</v>
      </c>
      <c r="B4024" s="2">
        <v>143316.0</v>
      </c>
      <c r="C4024" s="2" t="s">
        <v>6816</v>
      </c>
      <c r="D4024" s="2" t="s">
        <v>6817</v>
      </c>
      <c r="E4024" s="2" t="s">
        <v>41</v>
      </c>
      <c r="F4024" s="4">
        <v>0.4298032407407408</v>
      </c>
      <c r="G4024" s="4">
        <v>0.4339351851851852</v>
      </c>
      <c r="H4024" s="6">
        <v>0.004131944444444444</v>
      </c>
    </row>
    <row r="4025" ht="14.25" hidden="1" customHeight="1">
      <c r="A4025" s="2">
        <v>4019.0</v>
      </c>
      <c r="B4025" s="2">
        <v>170925.0</v>
      </c>
      <c r="C4025" s="2" t="s">
        <v>6818</v>
      </c>
      <c r="D4025" s="2" t="s">
        <v>1673</v>
      </c>
      <c r="E4025" s="2" t="s">
        <v>1123</v>
      </c>
      <c r="F4025" s="4">
        <v>0.4902546296296297</v>
      </c>
      <c r="G4025" s="4">
        <v>0.49438657407407405</v>
      </c>
      <c r="H4025" s="6">
        <v>0.004131944444444444</v>
      </c>
    </row>
    <row r="4026" ht="14.25" hidden="1" customHeight="1">
      <c r="A4026" s="2">
        <v>4020.0</v>
      </c>
      <c r="B4026" s="2">
        <v>172028.0</v>
      </c>
      <c r="C4026" s="2" t="s">
        <v>6819</v>
      </c>
      <c r="D4026" s="2" t="s">
        <v>1850</v>
      </c>
      <c r="E4026" s="2" t="s">
        <v>1128</v>
      </c>
      <c r="F4026" s="4">
        <v>0.31559027777777776</v>
      </c>
      <c r="G4026" s="4">
        <v>0.3197337962962963</v>
      </c>
      <c r="H4026" s="4">
        <v>0.004143518518518519</v>
      </c>
    </row>
    <row r="4027" ht="14.25" hidden="1" customHeight="1">
      <c r="A4027" s="2">
        <v>4021.0</v>
      </c>
      <c r="B4027" s="2">
        <v>122664.0</v>
      </c>
      <c r="C4027" s="2" t="s">
        <v>6820</v>
      </c>
      <c r="D4027" s="2" t="s">
        <v>6821</v>
      </c>
      <c r="E4027" s="2" t="s">
        <v>53</v>
      </c>
      <c r="F4027" s="4">
        <v>0.3222916666666667</v>
      </c>
      <c r="G4027" s="4">
        <v>0.32643518518518516</v>
      </c>
      <c r="H4027" s="4">
        <v>0.004143518518518519</v>
      </c>
    </row>
    <row r="4028" ht="14.25" hidden="1" customHeight="1">
      <c r="A4028" s="2">
        <v>4022.0</v>
      </c>
      <c r="B4028" s="2">
        <v>68752.0</v>
      </c>
      <c r="C4028" s="2" t="s">
        <v>6822</v>
      </c>
      <c r="D4028" s="2" t="s">
        <v>6823</v>
      </c>
      <c r="E4028" s="2" t="s">
        <v>53</v>
      </c>
      <c r="F4028" s="4">
        <v>0.3230092592592593</v>
      </c>
      <c r="G4028" s="4">
        <v>0.3271527777777778</v>
      </c>
      <c r="H4028" s="4">
        <v>0.004143518518518519</v>
      </c>
    </row>
    <row r="4029" ht="14.25" hidden="1" customHeight="1">
      <c r="A4029" s="2">
        <v>4023.0</v>
      </c>
      <c r="B4029" s="2">
        <v>178439.0</v>
      </c>
      <c r="C4029" s="2" t="s">
        <v>6824</v>
      </c>
      <c r="D4029" s="2" t="s">
        <v>838</v>
      </c>
      <c r="E4029" s="2" t="s">
        <v>53</v>
      </c>
      <c r="F4029" s="4">
        <v>0.3281134259259259</v>
      </c>
      <c r="G4029" s="4">
        <v>0.3322569444444445</v>
      </c>
      <c r="H4029" s="4">
        <v>0.004143518518518519</v>
      </c>
    </row>
    <row r="4030" ht="14.25" hidden="1" customHeight="1">
      <c r="A4030" s="2">
        <v>4024.0</v>
      </c>
      <c r="B4030" s="2">
        <v>10705.0</v>
      </c>
      <c r="C4030" s="2" t="s">
        <v>6825</v>
      </c>
      <c r="D4030" s="2" t="s">
        <v>6826</v>
      </c>
      <c r="E4030" s="2" t="s">
        <v>81</v>
      </c>
      <c r="F4030" s="4">
        <v>0.3519560185185185</v>
      </c>
      <c r="G4030" s="4">
        <v>0.356099537037037</v>
      </c>
      <c r="H4030" s="6">
        <v>0.004143518518518519</v>
      </c>
    </row>
    <row r="4031" ht="14.25" hidden="1" customHeight="1">
      <c r="A4031" s="2">
        <v>4025.0</v>
      </c>
      <c r="B4031" s="2">
        <v>168062.0</v>
      </c>
      <c r="C4031" s="2" t="s">
        <v>6827</v>
      </c>
      <c r="D4031" s="2" t="s">
        <v>2871</v>
      </c>
      <c r="E4031" s="2" t="s">
        <v>109</v>
      </c>
      <c r="F4031" s="4">
        <v>0.35525462962962967</v>
      </c>
      <c r="G4031" s="4">
        <v>0.35939814814814813</v>
      </c>
      <c r="H4031" s="5">
        <v>0.004143518518518519</v>
      </c>
    </row>
    <row r="4032" ht="14.25" hidden="1" customHeight="1">
      <c r="A4032" s="2">
        <v>4026.0</v>
      </c>
      <c r="B4032" s="2">
        <v>146888.0</v>
      </c>
      <c r="C4032" s="2" t="s">
        <v>6828</v>
      </c>
      <c r="D4032" s="2" t="s">
        <v>2388</v>
      </c>
      <c r="E4032" s="2" t="s">
        <v>190</v>
      </c>
      <c r="F4032" s="4">
        <v>0.3586574074074074</v>
      </c>
      <c r="G4032" s="4">
        <v>0.36280092592592594</v>
      </c>
      <c r="H4032" s="6">
        <v>0.004143518518518519</v>
      </c>
    </row>
    <row r="4033" ht="14.25" hidden="1" customHeight="1">
      <c r="A4033" s="2">
        <v>4027.0</v>
      </c>
      <c r="B4033" s="2">
        <v>174137.0</v>
      </c>
      <c r="C4033" s="2" t="s">
        <v>6829</v>
      </c>
      <c r="D4033" s="2" t="s">
        <v>2946</v>
      </c>
      <c r="E4033" s="2" t="s">
        <v>190</v>
      </c>
      <c r="F4033" s="4">
        <v>0.3587268518518518</v>
      </c>
      <c r="G4033" s="4">
        <v>0.3628703703703704</v>
      </c>
      <c r="H4033" s="6">
        <v>0.004143518518518519</v>
      </c>
    </row>
    <row r="4034" ht="14.25" hidden="1" customHeight="1">
      <c r="A4034" s="2">
        <v>4028.0</v>
      </c>
      <c r="B4034" s="2">
        <v>177170.0</v>
      </c>
      <c r="C4034" s="2" t="s">
        <v>6830</v>
      </c>
      <c r="D4034" s="2" t="s">
        <v>2156</v>
      </c>
      <c r="E4034" s="2" t="s">
        <v>35</v>
      </c>
      <c r="F4034" s="4">
        <v>0.360150462962963</v>
      </c>
      <c r="G4034" s="4">
        <v>0.36429398148148145</v>
      </c>
      <c r="H4034" s="4">
        <v>0.004143518518518519</v>
      </c>
    </row>
    <row r="4035" ht="14.25" hidden="1" customHeight="1">
      <c r="A4035" s="2">
        <v>4029.0</v>
      </c>
      <c r="B4035" s="2">
        <v>178131.0</v>
      </c>
      <c r="C4035" s="2" t="s">
        <v>6831</v>
      </c>
      <c r="D4035" s="2" t="s">
        <v>992</v>
      </c>
      <c r="E4035" s="2" t="s">
        <v>26</v>
      </c>
      <c r="F4035" s="4">
        <v>0.44914351851851847</v>
      </c>
      <c r="G4035" s="4">
        <v>0.45328703703703704</v>
      </c>
      <c r="H4035" s="6">
        <v>0.004143518518518519</v>
      </c>
    </row>
    <row r="4036" ht="14.25" hidden="1" customHeight="1">
      <c r="A4036" s="2">
        <v>4030.0</v>
      </c>
      <c r="B4036" s="2">
        <v>512842.0</v>
      </c>
      <c r="C4036" s="2" t="s">
        <v>6832</v>
      </c>
      <c r="D4036" s="2" t="s">
        <v>4804</v>
      </c>
      <c r="E4036" s="2" t="s">
        <v>81</v>
      </c>
      <c r="F4036" s="4">
        <v>0.4546064814814815</v>
      </c>
      <c r="G4036" s="4">
        <v>0.45875</v>
      </c>
      <c r="H4036" s="6">
        <v>0.004143518518518519</v>
      </c>
    </row>
    <row r="4037" ht="14.25" hidden="1" customHeight="1">
      <c r="A4037" s="2">
        <v>4031.0</v>
      </c>
      <c r="B4037" s="2">
        <v>145995.0</v>
      </c>
      <c r="C4037" s="2" t="s">
        <v>6833</v>
      </c>
      <c r="D4037" s="2" t="s">
        <v>1384</v>
      </c>
      <c r="E4037" s="2" t="s">
        <v>1123</v>
      </c>
      <c r="F4037" s="4">
        <v>0.5479861111111112</v>
      </c>
      <c r="G4037" s="4">
        <v>0.5521296296296296</v>
      </c>
      <c r="H4037" s="6">
        <v>0.004143518518518519</v>
      </c>
    </row>
    <row r="4038" ht="14.25" hidden="1" customHeight="1">
      <c r="A4038" s="2">
        <v>4032.0</v>
      </c>
      <c r="B4038" s="2">
        <v>17180.0</v>
      </c>
      <c r="C4038" s="2" t="s">
        <v>6834</v>
      </c>
      <c r="D4038" s="2" t="s">
        <v>6835</v>
      </c>
      <c r="E4038" s="2" t="s">
        <v>53</v>
      </c>
      <c r="F4038" s="4">
        <v>0.3078472222222222</v>
      </c>
      <c r="G4038" s="4">
        <v>0.31200231481481483</v>
      </c>
      <c r="H4038" s="4">
        <v>0.004155092592592593</v>
      </c>
    </row>
    <row r="4039" ht="14.25" hidden="1" customHeight="1">
      <c r="A4039" s="2">
        <v>4033.0</v>
      </c>
      <c r="B4039" s="2">
        <v>22409.0</v>
      </c>
      <c r="C4039" s="2" t="s">
        <v>6836</v>
      </c>
      <c r="D4039" s="2" t="s">
        <v>1134</v>
      </c>
      <c r="E4039" s="2" t="s">
        <v>1128</v>
      </c>
      <c r="F4039" s="4">
        <v>0.3143171296296296</v>
      </c>
      <c r="G4039" s="4">
        <v>0.3184722222222222</v>
      </c>
      <c r="H4039" s="4">
        <v>0.004155092592592593</v>
      </c>
    </row>
    <row r="4040" ht="14.25" hidden="1" customHeight="1">
      <c r="A4040" s="2">
        <v>4034.0</v>
      </c>
      <c r="B4040" s="2">
        <v>63084.0</v>
      </c>
      <c r="C4040" s="2" t="s">
        <v>6837</v>
      </c>
      <c r="D4040" s="2" t="s">
        <v>1536</v>
      </c>
      <c r="E4040" s="2" t="s">
        <v>23</v>
      </c>
      <c r="F4040" s="4">
        <v>0.32188657407407406</v>
      </c>
      <c r="G4040" s="4">
        <v>0.3260416666666667</v>
      </c>
      <c r="H4040" s="6">
        <v>0.004155092592592593</v>
      </c>
    </row>
    <row r="4041" ht="14.25" customHeight="1">
      <c r="A4041" s="2">
        <v>4035.0</v>
      </c>
      <c r="B4041" s="2">
        <v>99609.0</v>
      </c>
      <c r="C4041" s="2" t="s">
        <v>6838</v>
      </c>
      <c r="D4041" s="2" t="s">
        <v>6839</v>
      </c>
      <c r="E4041" s="2" t="s">
        <v>498</v>
      </c>
      <c r="F4041" s="4">
        <v>0.3342476851851852</v>
      </c>
      <c r="G4041" s="4">
        <v>0.3384027777777778</v>
      </c>
      <c r="H4041" s="7">
        <f>G4041-F4041</f>
        <v>0.004155092593</v>
      </c>
    </row>
    <row r="4042" ht="14.25" hidden="1" customHeight="1">
      <c r="A4042" s="2">
        <v>4036.0</v>
      </c>
      <c r="B4042" s="2">
        <v>15028.0</v>
      </c>
      <c r="C4042" s="2" t="s">
        <v>6840</v>
      </c>
      <c r="D4042" s="2" t="s">
        <v>2380</v>
      </c>
      <c r="E4042" s="2" t="s">
        <v>26</v>
      </c>
      <c r="F4042" s="4">
        <v>0.33739583333333334</v>
      </c>
      <c r="G4042" s="4">
        <v>0.34155092592592595</v>
      </c>
      <c r="H4042" s="6">
        <v>0.004155092592592593</v>
      </c>
    </row>
    <row r="4043" ht="14.25" hidden="1" customHeight="1">
      <c r="A4043" s="2">
        <v>4037.0</v>
      </c>
      <c r="B4043" s="2">
        <v>13088.0</v>
      </c>
      <c r="C4043" s="2" t="s">
        <v>6841</v>
      </c>
      <c r="D4043" s="2" t="s">
        <v>3744</v>
      </c>
      <c r="E4043" s="2" t="s">
        <v>190</v>
      </c>
      <c r="F4043" s="4">
        <v>0.3417824074074074</v>
      </c>
      <c r="G4043" s="4">
        <v>0.3459375</v>
      </c>
      <c r="H4043" s="6">
        <v>0.004155092592592593</v>
      </c>
    </row>
    <row r="4044" ht="14.25" hidden="1" customHeight="1">
      <c r="A4044" s="2">
        <v>4038.0</v>
      </c>
      <c r="B4044" s="2">
        <v>177348.0</v>
      </c>
      <c r="C4044" s="2" t="s">
        <v>6842</v>
      </c>
      <c r="D4044" s="2" t="s">
        <v>2349</v>
      </c>
      <c r="E4044" s="2" t="s">
        <v>135</v>
      </c>
      <c r="F4044" s="4">
        <v>0.34465277777777775</v>
      </c>
      <c r="G4044" s="4">
        <v>0.34880787037037037</v>
      </c>
      <c r="H4044" s="4">
        <v>0.004155092592592593</v>
      </c>
    </row>
    <row r="4045" ht="14.25" hidden="1" customHeight="1">
      <c r="A4045" s="2">
        <v>4039.0</v>
      </c>
      <c r="B4045" s="2">
        <v>147262.0</v>
      </c>
      <c r="C4045" s="2" t="s">
        <v>6843</v>
      </c>
      <c r="D4045" s="2" t="s">
        <v>6844</v>
      </c>
      <c r="E4045" s="2" t="s">
        <v>35</v>
      </c>
      <c r="F4045" s="4">
        <v>0.3506481481481481</v>
      </c>
      <c r="G4045" s="4">
        <v>0.3548032407407407</v>
      </c>
      <c r="H4045" s="4">
        <v>0.004155092592592593</v>
      </c>
    </row>
    <row r="4046" ht="14.25" customHeight="1">
      <c r="A4046" s="2">
        <v>4040.0</v>
      </c>
      <c r="B4046" s="2">
        <v>105787.0</v>
      </c>
      <c r="C4046" s="2" t="s">
        <v>6845</v>
      </c>
      <c r="D4046" s="2" t="s">
        <v>6846</v>
      </c>
      <c r="E4046" s="2" t="s">
        <v>498</v>
      </c>
      <c r="F4046" s="4">
        <v>0.3521412037037037</v>
      </c>
      <c r="G4046" s="4">
        <v>0.35629629629629633</v>
      </c>
      <c r="H4046" s="7">
        <f>G4046-F4046</f>
        <v>0.004155092593</v>
      </c>
    </row>
    <row r="4047" ht="14.25" hidden="1" customHeight="1">
      <c r="A4047" s="2">
        <v>4041.0</v>
      </c>
      <c r="B4047" s="2">
        <v>78085.0</v>
      </c>
      <c r="C4047" s="2" t="s">
        <v>6847</v>
      </c>
      <c r="D4047" s="2" t="s">
        <v>6848</v>
      </c>
      <c r="E4047" s="2" t="s">
        <v>142</v>
      </c>
      <c r="F4047" s="4">
        <v>0.36246527777777776</v>
      </c>
      <c r="G4047" s="4">
        <v>0.3666203703703704</v>
      </c>
      <c r="H4047" s="6">
        <v>0.004155092592592593</v>
      </c>
    </row>
    <row r="4048" ht="14.25" hidden="1" customHeight="1">
      <c r="A4048" s="2">
        <v>4042.0</v>
      </c>
      <c r="B4048" s="2">
        <v>177170.0</v>
      </c>
      <c r="C4048" s="2" t="s">
        <v>6849</v>
      </c>
      <c r="D4048" s="2" t="s">
        <v>2156</v>
      </c>
      <c r="E4048" s="2" t="s">
        <v>35</v>
      </c>
      <c r="F4048" s="4">
        <v>0.3629513888888889</v>
      </c>
      <c r="G4048" s="4">
        <v>0.3671064814814815</v>
      </c>
      <c r="H4048" s="4">
        <v>0.004155092592592593</v>
      </c>
    </row>
    <row r="4049" ht="14.25" hidden="1" customHeight="1">
      <c r="A4049" s="2">
        <v>4043.0</v>
      </c>
      <c r="B4049" s="2">
        <v>179123.0</v>
      </c>
      <c r="C4049" s="2" t="s">
        <v>6850</v>
      </c>
      <c r="D4049" s="2" t="s">
        <v>177</v>
      </c>
      <c r="E4049" s="2" t="s">
        <v>13</v>
      </c>
      <c r="F4049" s="4">
        <v>0.3878009259259259</v>
      </c>
      <c r="G4049" s="4">
        <v>0.3919560185185185</v>
      </c>
      <c r="H4049" s="6">
        <v>0.004155092592592593</v>
      </c>
    </row>
    <row r="4050" ht="14.25" hidden="1" customHeight="1">
      <c r="A4050" s="2">
        <v>4044.0</v>
      </c>
      <c r="B4050" s="2">
        <v>174300.0</v>
      </c>
      <c r="C4050" s="2" t="s">
        <v>6851</v>
      </c>
      <c r="D4050" s="2" t="s">
        <v>4262</v>
      </c>
      <c r="E4050" s="2" t="s">
        <v>61</v>
      </c>
      <c r="F4050" s="4">
        <v>0.3975694444444444</v>
      </c>
      <c r="G4050" s="4">
        <v>0.40172453703703703</v>
      </c>
      <c r="H4050" s="6">
        <v>0.004155092592592593</v>
      </c>
    </row>
    <row r="4051" ht="14.25" customHeight="1">
      <c r="A4051" s="2">
        <v>4045.0</v>
      </c>
      <c r="B4051" s="2">
        <v>147215.0</v>
      </c>
      <c r="C4051" s="2" t="s">
        <v>6852</v>
      </c>
      <c r="D4051" s="2" t="s">
        <v>6853</v>
      </c>
      <c r="E4051" s="2" t="s">
        <v>498</v>
      </c>
      <c r="F4051" s="4">
        <v>0.42510416666666667</v>
      </c>
      <c r="G4051" s="4">
        <v>0.42925925925925923</v>
      </c>
      <c r="H4051" s="7">
        <f>G4051-F4051</f>
        <v>0.004155092593</v>
      </c>
    </row>
    <row r="4052" ht="14.25" hidden="1" customHeight="1">
      <c r="A4052" s="2">
        <v>4046.0</v>
      </c>
      <c r="B4052" s="2">
        <v>177802.0</v>
      </c>
      <c r="C4052" s="2" t="s">
        <v>6854</v>
      </c>
      <c r="D4052" s="2" t="s">
        <v>6855</v>
      </c>
      <c r="E4052" s="2" t="s">
        <v>35</v>
      </c>
      <c r="F4052" s="4">
        <v>0.310625</v>
      </c>
      <c r="G4052" s="4">
        <v>0.31479166666666664</v>
      </c>
      <c r="H4052" s="4">
        <v>0.004166666666666667</v>
      </c>
    </row>
    <row r="4053" ht="14.25" hidden="1" customHeight="1">
      <c r="A4053" s="2">
        <v>4047.0</v>
      </c>
      <c r="B4053" s="2">
        <v>169461.0</v>
      </c>
      <c r="C4053" s="2" t="s">
        <v>6856</v>
      </c>
      <c r="D4053" s="2" t="s">
        <v>6857</v>
      </c>
      <c r="E4053" s="2" t="s">
        <v>135</v>
      </c>
      <c r="F4053" s="4">
        <v>0.31528935185185186</v>
      </c>
      <c r="G4053" s="4">
        <v>0.3194560185185185</v>
      </c>
      <c r="H4053" s="4">
        <v>0.004166666666666667</v>
      </c>
    </row>
    <row r="4054" ht="14.25" hidden="1" customHeight="1">
      <c r="A4054" s="2">
        <v>4048.0</v>
      </c>
      <c r="B4054" s="2">
        <v>178622.0</v>
      </c>
      <c r="C4054" s="2" t="s">
        <v>6858</v>
      </c>
      <c r="D4054" s="2" t="s">
        <v>694</v>
      </c>
      <c r="E4054" s="2" t="s">
        <v>26</v>
      </c>
      <c r="F4054" s="4">
        <v>0.31725694444444447</v>
      </c>
      <c r="G4054" s="4">
        <v>0.3214236111111111</v>
      </c>
      <c r="H4054" s="6">
        <v>0.004166666666666667</v>
      </c>
    </row>
    <row r="4055" ht="14.25" hidden="1" customHeight="1">
      <c r="A4055" s="2">
        <v>4049.0</v>
      </c>
      <c r="B4055" s="2">
        <v>14943.0</v>
      </c>
      <c r="C4055" s="2" t="s">
        <v>6859</v>
      </c>
      <c r="D4055" s="2" t="s">
        <v>3412</v>
      </c>
      <c r="E4055" s="2" t="s">
        <v>53</v>
      </c>
      <c r="F4055" s="4">
        <v>0.3278125</v>
      </c>
      <c r="G4055" s="4">
        <v>0.33197916666666666</v>
      </c>
      <c r="H4055" s="4">
        <v>0.004166666666666667</v>
      </c>
    </row>
    <row r="4056" ht="14.25" hidden="1" customHeight="1">
      <c r="A4056" s="2">
        <v>4050.0</v>
      </c>
      <c r="B4056" s="2">
        <v>176496.0</v>
      </c>
      <c r="C4056" s="2" t="s">
        <v>6860</v>
      </c>
      <c r="D4056" s="2" t="s">
        <v>4813</v>
      </c>
      <c r="E4056" s="2" t="s">
        <v>61</v>
      </c>
      <c r="F4056" s="4">
        <v>0.3340856481481482</v>
      </c>
      <c r="G4056" s="4">
        <v>0.3382523148148148</v>
      </c>
      <c r="H4056" s="6">
        <v>0.004166666666666667</v>
      </c>
    </row>
    <row r="4057" ht="14.25" customHeight="1">
      <c r="A4057" s="2">
        <v>4051.0</v>
      </c>
      <c r="B4057" s="2">
        <v>21431.0</v>
      </c>
      <c r="C4057" s="2" t="s">
        <v>6861</v>
      </c>
      <c r="D4057" s="2" t="s">
        <v>638</v>
      </c>
      <c r="E4057" s="2" t="s">
        <v>498</v>
      </c>
      <c r="F4057" s="4">
        <v>0.3388425925925926</v>
      </c>
      <c r="G4057" s="4">
        <v>0.3430092592592593</v>
      </c>
      <c r="H4057" s="7">
        <f t="shared" ref="H4057:H4058" si="7">G4057-F4057</f>
        <v>0.004166666667</v>
      </c>
    </row>
    <row r="4058" ht="14.25" customHeight="1">
      <c r="A4058" s="2">
        <v>4052.0</v>
      </c>
      <c r="B4058" s="2">
        <v>166488.0</v>
      </c>
      <c r="C4058" s="2" t="s">
        <v>6862</v>
      </c>
      <c r="D4058" s="2" t="s">
        <v>6863</v>
      </c>
      <c r="E4058" s="2" t="s">
        <v>498</v>
      </c>
      <c r="F4058" s="4">
        <v>0.34358796296296296</v>
      </c>
      <c r="G4058" s="4">
        <v>0.34775462962962966</v>
      </c>
      <c r="H4058" s="7">
        <f t="shared" si="7"/>
        <v>0.004166666667</v>
      </c>
    </row>
    <row r="4059" ht="14.25" hidden="1" customHeight="1">
      <c r="A4059" s="2">
        <v>4053.0</v>
      </c>
      <c r="B4059" s="2">
        <v>75138.0</v>
      </c>
      <c r="C4059" s="2" t="s">
        <v>6864</v>
      </c>
      <c r="D4059" s="2" t="s">
        <v>6865</v>
      </c>
      <c r="E4059" s="2" t="s">
        <v>32</v>
      </c>
      <c r="F4059" s="4">
        <v>0.3438888888888889</v>
      </c>
      <c r="G4059" s="4">
        <v>0.34805555555555556</v>
      </c>
      <c r="H4059" s="6">
        <v>0.004166666666666667</v>
      </c>
    </row>
    <row r="4060" ht="14.25" hidden="1" customHeight="1">
      <c r="A4060" s="2">
        <v>4054.0</v>
      </c>
      <c r="B4060" s="2">
        <v>173857.0</v>
      </c>
      <c r="C4060" s="2" t="s">
        <v>6866</v>
      </c>
      <c r="D4060" s="2" t="s">
        <v>2272</v>
      </c>
      <c r="E4060" s="2" t="s">
        <v>190</v>
      </c>
      <c r="F4060" s="4">
        <v>0.3504861111111111</v>
      </c>
      <c r="G4060" s="4">
        <v>0.35465277777777776</v>
      </c>
      <c r="H4060" s="6">
        <v>0.004166666666666667</v>
      </c>
    </row>
    <row r="4061" ht="14.25" hidden="1" customHeight="1">
      <c r="A4061" s="2">
        <v>4055.0</v>
      </c>
      <c r="B4061" s="2">
        <v>49991.0</v>
      </c>
      <c r="C4061" s="2" t="s">
        <v>6867</v>
      </c>
      <c r="D4061" s="2" t="s">
        <v>1409</v>
      </c>
      <c r="E4061" s="2" t="s">
        <v>1128</v>
      </c>
      <c r="F4061" s="4">
        <v>0.3084837962962963</v>
      </c>
      <c r="G4061" s="4">
        <v>0.31266203703703704</v>
      </c>
      <c r="H4061" s="4">
        <v>0.00417824074074074</v>
      </c>
    </row>
    <row r="4062" ht="14.25" hidden="1" customHeight="1">
      <c r="A4062" s="2">
        <v>4056.0</v>
      </c>
      <c r="B4062" s="2">
        <v>148250.0</v>
      </c>
      <c r="C4062" s="2" t="s">
        <v>6868</v>
      </c>
      <c r="D4062" s="2" t="s">
        <v>1210</v>
      </c>
      <c r="E4062" s="2" t="s">
        <v>1128</v>
      </c>
      <c r="F4062" s="4">
        <v>0.3149074074074074</v>
      </c>
      <c r="G4062" s="4">
        <v>0.31908564814814816</v>
      </c>
      <c r="H4062" s="4">
        <v>0.00417824074074074</v>
      </c>
    </row>
    <row r="4063" ht="14.25" hidden="1" customHeight="1">
      <c r="A4063" s="2">
        <v>4057.0</v>
      </c>
      <c r="B4063" s="2">
        <v>29854.0</v>
      </c>
      <c r="C4063" s="2" t="s">
        <v>6869</v>
      </c>
      <c r="D4063" s="2" t="s">
        <v>6870</v>
      </c>
      <c r="E4063" s="2" t="s">
        <v>343</v>
      </c>
      <c r="F4063" s="4">
        <v>0.318125</v>
      </c>
      <c r="G4063" s="4">
        <v>0.32230324074074074</v>
      </c>
      <c r="H4063" s="6">
        <v>0.00417824074074074</v>
      </c>
    </row>
    <row r="4064" ht="14.25" hidden="1" customHeight="1">
      <c r="A4064" s="2">
        <v>4058.0</v>
      </c>
      <c r="B4064" s="2">
        <v>178072.0</v>
      </c>
      <c r="C4064" s="2" t="s">
        <v>6871</v>
      </c>
      <c r="D4064" s="2" t="s">
        <v>1031</v>
      </c>
      <c r="E4064" s="2" t="s">
        <v>53</v>
      </c>
      <c r="F4064" s="4">
        <v>0.324525462962963</v>
      </c>
      <c r="G4064" s="4">
        <v>0.3287037037037037</v>
      </c>
      <c r="H4064" s="4">
        <v>0.00417824074074074</v>
      </c>
    </row>
    <row r="4065" ht="14.25" hidden="1" customHeight="1">
      <c r="A4065" s="2">
        <v>4059.0</v>
      </c>
      <c r="B4065" s="2">
        <v>72722.0</v>
      </c>
      <c r="C4065" s="2" t="s">
        <v>6872</v>
      </c>
      <c r="D4065" s="2" t="s">
        <v>2719</v>
      </c>
      <c r="E4065" s="2" t="s">
        <v>109</v>
      </c>
      <c r="F4065" s="4">
        <v>0.3317013888888889</v>
      </c>
      <c r="G4065" s="4">
        <v>0.33587962962962964</v>
      </c>
      <c r="H4065" s="5">
        <v>0.00417824074074074</v>
      </c>
    </row>
    <row r="4066" ht="14.25" hidden="1" customHeight="1">
      <c r="A4066" s="2">
        <v>4060.0</v>
      </c>
      <c r="B4066" s="2">
        <v>176493.0</v>
      </c>
      <c r="C4066" s="2" t="s">
        <v>6873</v>
      </c>
      <c r="D4066" s="2" t="s">
        <v>1333</v>
      </c>
      <c r="E4066" s="2" t="s">
        <v>1128</v>
      </c>
      <c r="F4066" s="4">
        <v>0.33613425925925927</v>
      </c>
      <c r="G4066" s="4">
        <v>0.3403125</v>
      </c>
      <c r="H4066" s="4">
        <v>0.00417824074074074</v>
      </c>
    </row>
    <row r="4067" ht="14.25" hidden="1" customHeight="1">
      <c r="A4067" s="2">
        <v>4061.0</v>
      </c>
      <c r="B4067" s="2">
        <v>172580.0</v>
      </c>
      <c r="C4067" s="2" t="s">
        <v>6874</v>
      </c>
      <c r="D4067" s="2" t="s">
        <v>6875</v>
      </c>
      <c r="E4067" s="2" t="s">
        <v>116</v>
      </c>
      <c r="F4067" s="4">
        <v>0.3549189814814815</v>
      </c>
      <c r="G4067" s="4">
        <v>0.35909722222222223</v>
      </c>
      <c r="H4067" s="5">
        <v>0.00417824074074074</v>
      </c>
    </row>
    <row r="4068" ht="14.25" hidden="1" customHeight="1">
      <c r="A4068" s="2">
        <v>4062.0</v>
      </c>
      <c r="B4068" s="2">
        <v>171804.0</v>
      </c>
      <c r="C4068" s="2" t="s">
        <v>6876</v>
      </c>
      <c r="D4068" s="2" t="s">
        <v>1304</v>
      </c>
      <c r="E4068" s="2" t="s">
        <v>26</v>
      </c>
      <c r="F4068" s="4">
        <v>0.3991782407407407</v>
      </c>
      <c r="G4068" s="4">
        <v>0.40335648148148145</v>
      </c>
      <c r="H4068" s="6">
        <v>0.00417824074074074</v>
      </c>
    </row>
    <row r="4069" ht="14.25" hidden="1" customHeight="1">
      <c r="A4069" s="2">
        <v>4063.0</v>
      </c>
      <c r="B4069" s="2">
        <v>178679.0</v>
      </c>
      <c r="C4069" s="2" t="s">
        <v>6877</v>
      </c>
      <c r="D4069" s="2" t="s">
        <v>6878</v>
      </c>
      <c r="E4069" s="2" t="s">
        <v>23</v>
      </c>
      <c r="F4069" s="4">
        <v>0.41496527777777775</v>
      </c>
      <c r="G4069" s="4">
        <v>0.41914351851851855</v>
      </c>
      <c r="H4069" s="6">
        <v>0.00417824074074074</v>
      </c>
    </row>
    <row r="4070" ht="14.25" hidden="1" customHeight="1">
      <c r="A4070" s="2">
        <v>4064.0</v>
      </c>
      <c r="B4070" s="2">
        <v>28501.0</v>
      </c>
      <c r="C4070" s="2" t="s">
        <v>6879</v>
      </c>
      <c r="D4070" s="2" t="s">
        <v>5630</v>
      </c>
      <c r="E4070" s="2" t="s">
        <v>38</v>
      </c>
      <c r="F4070" s="4">
        <v>0.32591435185185186</v>
      </c>
      <c r="G4070" s="4">
        <v>0.3301041666666667</v>
      </c>
      <c r="H4070" s="6">
        <v>0.004189814814814815</v>
      </c>
    </row>
    <row r="4071" ht="14.25" hidden="1" customHeight="1">
      <c r="A4071" s="2">
        <v>4065.0</v>
      </c>
      <c r="B4071" s="2">
        <v>584566.0</v>
      </c>
      <c r="C4071" s="2" t="s">
        <v>6880</v>
      </c>
      <c r="D4071" s="2" t="s">
        <v>2962</v>
      </c>
      <c r="E4071" s="2" t="s">
        <v>1123</v>
      </c>
      <c r="F4071" s="4">
        <v>0.3323148148148148</v>
      </c>
      <c r="G4071" s="4">
        <v>0.3365046296296296</v>
      </c>
      <c r="H4071" s="6">
        <v>0.004189814814814815</v>
      </c>
    </row>
    <row r="4072" ht="14.25" hidden="1" customHeight="1">
      <c r="A4072" s="2">
        <v>4066.0</v>
      </c>
      <c r="B4072" s="2">
        <v>53183.0</v>
      </c>
      <c r="C4072" s="2" t="s">
        <v>6881</v>
      </c>
      <c r="D4072" s="2" t="s">
        <v>5193</v>
      </c>
      <c r="E4072" s="2" t="s">
        <v>41</v>
      </c>
      <c r="F4072" s="4">
        <v>0.3527777777777778</v>
      </c>
      <c r="G4072" s="4">
        <v>0.3569675925925926</v>
      </c>
      <c r="H4072" s="6">
        <v>0.004189814814814815</v>
      </c>
    </row>
    <row r="4073" ht="14.25" hidden="1" customHeight="1">
      <c r="A4073" s="2">
        <v>4067.0</v>
      </c>
      <c r="B4073" s="2">
        <v>38298.0</v>
      </c>
      <c r="C4073" s="2" t="s">
        <v>6882</v>
      </c>
      <c r="D4073" s="2" t="s">
        <v>4074</v>
      </c>
      <c r="E4073" s="2" t="s">
        <v>190</v>
      </c>
      <c r="F4073" s="4">
        <v>0.35656249999999995</v>
      </c>
      <c r="G4073" s="4">
        <v>0.36075231481481485</v>
      </c>
      <c r="H4073" s="6">
        <v>0.004189814814814815</v>
      </c>
    </row>
    <row r="4074" ht="14.25" hidden="1" customHeight="1">
      <c r="A4074" s="2">
        <v>4068.0</v>
      </c>
      <c r="B4074" s="2">
        <v>149534.0</v>
      </c>
      <c r="C4074" s="2" t="s">
        <v>6883</v>
      </c>
      <c r="D4074" s="2" t="s">
        <v>6884</v>
      </c>
      <c r="E4074" s="2" t="s">
        <v>190</v>
      </c>
      <c r="F4074" s="4">
        <v>0.3566550925925926</v>
      </c>
      <c r="G4074" s="4">
        <v>0.3608449074074074</v>
      </c>
      <c r="H4074" s="6">
        <v>0.004189814814814815</v>
      </c>
    </row>
    <row r="4075" ht="14.25" hidden="1" customHeight="1">
      <c r="A4075" s="2">
        <v>4069.0</v>
      </c>
      <c r="B4075" s="2">
        <v>175013.0</v>
      </c>
      <c r="C4075" s="2" t="s">
        <v>6885</v>
      </c>
      <c r="D4075" s="2" t="s">
        <v>2541</v>
      </c>
      <c r="E4075" s="2" t="s">
        <v>1123</v>
      </c>
      <c r="F4075" s="4">
        <v>0.36855324074074075</v>
      </c>
      <c r="G4075" s="4">
        <v>0.37274305555555554</v>
      </c>
      <c r="H4075" s="6">
        <v>0.004189814814814815</v>
      </c>
    </row>
    <row r="4076" ht="14.25" hidden="1" customHeight="1">
      <c r="A4076" s="2">
        <v>4070.0</v>
      </c>
      <c r="B4076" s="2">
        <v>128.0</v>
      </c>
      <c r="C4076" s="2" t="s">
        <v>6886</v>
      </c>
      <c r="D4076" s="2" t="s">
        <v>2331</v>
      </c>
      <c r="E4076" s="2" t="s">
        <v>1992</v>
      </c>
      <c r="F4076" s="4">
        <v>0.36982638888888886</v>
      </c>
      <c r="G4076" s="4">
        <v>0.37401620370370375</v>
      </c>
      <c r="H4076" s="4">
        <v>0.004189814814814815</v>
      </c>
    </row>
    <row r="4077" ht="14.25" hidden="1" customHeight="1">
      <c r="A4077" s="2">
        <v>4071.0</v>
      </c>
      <c r="B4077" s="2">
        <v>500382.0</v>
      </c>
      <c r="C4077" s="2" t="s">
        <v>6887</v>
      </c>
      <c r="D4077" s="2" t="s">
        <v>2825</v>
      </c>
      <c r="E4077" s="2" t="s">
        <v>343</v>
      </c>
      <c r="F4077" s="4">
        <v>0.40679398148148144</v>
      </c>
      <c r="G4077" s="4">
        <v>0.41098379629629633</v>
      </c>
      <c r="H4077" s="6">
        <v>0.004189814814814815</v>
      </c>
    </row>
    <row r="4078" ht="14.25" hidden="1" customHeight="1">
      <c r="A4078" s="2">
        <v>4072.0</v>
      </c>
      <c r="B4078" s="2">
        <v>148988.0</v>
      </c>
      <c r="C4078" s="2" t="s">
        <v>6888</v>
      </c>
      <c r="D4078" s="2" t="s">
        <v>1411</v>
      </c>
      <c r="E4078" s="2" t="s">
        <v>1128</v>
      </c>
      <c r="F4078" s="4">
        <v>0.2958449074074074</v>
      </c>
      <c r="G4078" s="4">
        <v>0.3000462962962963</v>
      </c>
      <c r="H4078" s="4">
        <v>0.004201388888888889</v>
      </c>
    </row>
    <row r="4079" ht="14.25" hidden="1" customHeight="1">
      <c r="A4079" s="2">
        <v>4073.0</v>
      </c>
      <c r="B4079" s="2">
        <v>147609.0</v>
      </c>
      <c r="C4079" s="2" t="s">
        <v>6889</v>
      </c>
      <c r="D4079" s="2" t="s">
        <v>1227</v>
      </c>
      <c r="E4079" s="2" t="s">
        <v>1128</v>
      </c>
      <c r="F4079" s="4">
        <v>0.3013310185185185</v>
      </c>
      <c r="G4079" s="4">
        <v>0.3055324074074074</v>
      </c>
      <c r="H4079" s="4">
        <v>0.004201388888888889</v>
      </c>
    </row>
    <row r="4080" ht="14.25" customHeight="1">
      <c r="A4080" s="2">
        <v>4074.0</v>
      </c>
      <c r="B4080" s="2">
        <v>72515.0</v>
      </c>
      <c r="C4080" s="2" t="s">
        <v>6890</v>
      </c>
      <c r="D4080" s="2" t="s">
        <v>6891</v>
      </c>
      <c r="E4080" s="2" t="s">
        <v>498</v>
      </c>
      <c r="F4080" s="4">
        <v>0.3123263888888889</v>
      </c>
      <c r="G4080" s="4">
        <v>0.3165277777777778</v>
      </c>
      <c r="H4080" s="7">
        <f>G4080-F4080</f>
        <v>0.004201388889</v>
      </c>
    </row>
    <row r="4081" ht="14.25" hidden="1" customHeight="1">
      <c r="A4081" s="2">
        <v>4075.0</v>
      </c>
      <c r="B4081" s="2">
        <v>152638.0</v>
      </c>
      <c r="C4081" s="2" t="s">
        <v>6892</v>
      </c>
      <c r="D4081" s="2" t="s">
        <v>6893</v>
      </c>
      <c r="E4081" s="2" t="s">
        <v>13</v>
      </c>
      <c r="F4081" s="4">
        <v>0.3211805555555555</v>
      </c>
      <c r="G4081" s="4">
        <v>0.3253819444444444</v>
      </c>
      <c r="H4081" s="6">
        <v>0.004201388888888889</v>
      </c>
    </row>
    <row r="4082" ht="14.25" hidden="1" customHeight="1">
      <c r="A4082" s="2">
        <v>4076.0</v>
      </c>
      <c r="B4082" s="2">
        <v>35517.0</v>
      </c>
      <c r="C4082" s="2" t="s">
        <v>6894</v>
      </c>
      <c r="D4082" s="2" t="s">
        <v>6895</v>
      </c>
      <c r="E4082" s="2" t="s">
        <v>48</v>
      </c>
      <c r="F4082" s="4">
        <v>0.33121527777777776</v>
      </c>
      <c r="G4082" s="4">
        <v>0.3354166666666667</v>
      </c>
      <c r="H4082" s="6">
        <v>0.004201388888888889</v>
      </c>
    </row>
    <row r="4083" ht="14.25" customHeight="1">
      <c r="A4083" s="2">
        <v>4077.0</v>
      </c>
      <c r="B4083" s="2">
        <v>108513.0</v>
      </c>
      <c r="C4083" s="2" t="s">
        <v>6896</v>
      </c>
      <c r="D4083" s="2" t="s">
        <v>6897</v>
      </c>
      <c r="E4083" s="2" t="s">
        <v>498</v>
      </c>
      <c r="F4083" s="4">
        <v>0.331724537037037</v>
      </c>
      <c r="G4083" s="4">
        <v>0.33592592592592596</v>
      </c>
      <c r="H4083" s="7">
        <f>G4083-F4083</f>
        <v>0.004201388889</v>
      </c>
    </row>
    <row r="4084" ht="14.25" hidden="1" customHeight="1">
      <c r="A4084" s="2">
        <v>4078.0</v>
      </c>
      <c r="B4084" s="2">
        <v>72075.0</v>
      </c>
      <c r="C4084" s="2" t="s">
        <v>6898</v>
      </c>
      <c r="D4084" s="2" t="s">
        <v>6899</v>
      </c>
      <c r="E4084" s="2" t="s">
        <v>48</v>
      </c>
      <c r="F4084" s="4">
        <v>0.33792824074074074</v>
      </c>
      <c r="G4084" s="4">
        <v>0.3421296296296296</v>
      </c>
      <c r="H4084" s="6">
        <v>0.004201388888888889</v>
      </c>
    </row>
    <row r="4085" ht="14.25" hidden="1" customHeight="1">
      <c r="A4085" s="2">
        <v>4079.0</v>
      </c>
      <c r="B4085" s="2">
        <v>88879.0</v>
      </c>
      <c r="C4085" s="2" t="s">
        <v>6900</v>
      </c>
      <c r="D4085" s="2" t="s">
        <v>3493</v>
      </c>
      <c r="E4085" s="2" t="s">
        <v>135</v>
      </c>
      <c r="F4085" s="4">
        <v>0.3499884259259259</v>
      </c>
      <c r="G4085" s="4">
        <v>0.3541898148148148</v>
      </c>
      <c r="H4085" s="4">
        <v>0.004201388888888889</v>
      </c>
    </row>
    <row r="4086" ht="14.25" hidden="1" customHeight="1">
      <c r="A4086" s="2">
        <v>4080.0</v>
      </c>
      <c r="B4086" s="2">
        <v>35792.0</v>
      </c>
      <c r="C4086" s="2" t="s">
        <v>6901</v>
      </c>
      <c r="D4086" s="2" t="s">
        <v>3773</v>
      </c>
      <c r="E4086" s="2" t="s">
        <v>190</v>
      </c>
      <c r="F4086" s="4">
        <v>0.3510416666666667</v>
      </c>
      <c r="G4086" s="4">
        <v>0.3552430555555555</v>
      </c>
      <c r="H4086" s="6">
        <v>0.004201388888888889</v>
      </c>
    </row>
    <row r="4087" ht="14.25" customHeight="1">
      <c r="A4087" s="2">
        <v>4081.0</v>
      </c>
      <c r="B4087" s="2">
        <v>61272.0</v>
      </c>
      <c r="C4087" s="2" t="s">
        <v>6902</v>
      </c>
      <c r="D4087" s="2" t="s">
        <v>6903</v>
      </c>
      <c r="E4087" s="2" t="s">
        <v>498</v>
      </c>
      <c r="F4087" s="4">
        <v>0.3518981481481482</v>
      </c>
      <c r="G4087" s="4">
        <v>0.356099537037037</v>
      </c>
      <c r="H4087" s="7">
        <f>G4087-F4087</f>
        <v>0.004201388889</v>
      </c>
    </row>
    <row r="4088" ht="14.25" hidden="1" customHeight="1">
      <c r="A4088" s="2">
        <v>4082.0</v>
      </c>
      <c r="B4088" s="2">
        <v>174527.0</v>
      </c>
      <c r="C4088" s="2" t="s">
        <v>6904</v>
      </c>
      <c r="D4088" s="2" t="s">
        <v>6639</v>
      </c>
      <c r="E4088" s="2" t="s">
        <v>29</v>
      </c>
      <c r="F4088" s="4">
        <v>0.367962962962963</v>
      </c>
      <c r="G4088" s="4">
        <v>0.3721643518518518</v>
      </c>
      <c r="H4088" s="6">
        <v>0.004201388888888889</v>
      </c>
    </row>
    <row r="4089" ht="14.25" hidden="1" customHeight="1">
      <c r="A4089" s="2">
        <v>4083.0</v>
      </c>
      <c r="B4089" s="2">
        <v>171482.0</v>
      </c>
      <c r="C4089" s="2" t="s">
        <v>6905</v>
      </c>
      <c r="D4089" s="2" t="s">
        <v>2359</v>
      </c>
      <c r="E4089" s="2" t="s">
        <v>135</v>
      </c>
      <c r="F4089" s="4">
        <v>0.3680671296296296</v>
      </c>
      <c r="G4089" s="4">
        <v>0.37226851851851855</v>
      </c>
      <c r="H4089" s="4">
        <v>0.004201388888888889</v>
      </c>
    </row>
    <row r="4090" ht="14.25" hidden="1" customHeight="1">
      <c r="A4090" s="2">
        <v>4084.0</v>
      </c>
      <c r="B4090" s="2">
        <v>30875.0</v>
      </c>
      <c r="C4090" s="2" t="s">
        <v>6906</v>
      </c>
      <c r="D4090" s="2" t="s">
        <v>6467</v>
      </c>
      <c r="E4090" s="2" t="s">
        <v>250</v>
      </c>
      <c r="F4090" s="4">
        <v>0.3718518518518519</v>
      </c>
      <c r="G4090" s="4">
        <v>0.3760532407407407</v>
      </c>
      <c r="H4090" s="6">
        <v>0.004201388888888889</v>
      </c>
    </row>
    <row r="4091" ht="14.25" hidden="1" customHeight="1">
      <c r="A4091" s="2">
        <v>4085.0</v>
      </c>
      <c r="B4091" s="2">
        <v>174883.0</v>
      </c>
      <c r="C4091" s="2" t="s">
        <v>6907</v>
      </c>
      <c r="D4091" s="2" t="s">
        <v>1689</v>
      </c>
      <c r="E4091" s="2" t="s">
        <v>1128</v>
      </c>
      <c r="F4091" s="4">
        <v>0.3899652777777778</v>
      </c>
      <c r="G4091" s="4">
        <v>0.3941666666666667</v>
      </c>
      <c r="H4091" s="4">
        <v>0.004201388888888889</v>
      </c>
    </row>
    <row r="4092" ht="14.25" hidden="1" customHeight="1">
      <c r="A4092" s="2">
        <v>4086.0</v>
      </c>
      <c r="B4092" s="2">
        <v>148250.0</v>
      </c>
      <c r="C4092" s="2" t="s">
        <v>6908</v>
      </c>
      <c r="D4092" s="2" t="s">
        <v>1210</v>
      </c>
      <c r="E4092" s="2" t="s">
        <v>1128</v>
      </c>
      <c r="F4092" s="4">
        <v>0.39740740740740743</v>
      </c>
      <c r="G4092" s="4">
        <v>0.40160879629629626</v>
      </c>
      <c r="H4092" s="4">
        <v>0.004201388888888889</v>
      </c>
    </row>
    <row r="4093" ht="14.25" hidden="1" customHeight="1">
      <c r="A4093" s="2">
        <v>4087.0</v>
      </c>
      <c r="B4093" s="2">
        <v>170406.0</v>
      </c>
      <c r="C4093" s="2" t="s">
        <v>6909</v>
      </c>
      <c r="D4093" s="2" t="s">
        <v>5280</v>
      </c>
      <c r="E4093" s="2" t="s">
        <v>190</v>
      </c>
      <c r="F4093" s="4">
        <v>0.40078703703703705</v>
      </c>
      <c r="G4093" s="4">
        <v>0.40498842592592593</v>
      </c>
      <c r="H4093" s="6">
        <v>0.004201388888888889</v>
      </c>
    </row>
    <row r="4094" ht="14.25" customHeight="1">
      <c r="A4094" s="2">
        <v>4088.0</v>
      </c>
      <c r="B4094" s="2">
        <v>43750.0</v>
      </c>
      <c r="C4094" s="2" t="s">
        <v>6910</v>
      </c>
      <c r="D4094" s="2" t="s">
        <v>6911</v>
      </c>
      <c r="E4094" s="2" t="s">
        <v>498</v>
      </c>
      <c r="F4094" s="4">
        <v>0.4198148148148148</v>
      </c>
      <c r="G4094" s="4">
        <v>0.4240162037037037</v>
      </c>
      <c r="H4094" s="7">
        <f>G4094-F4094</f>
        <v>0.004201388889</v>
      </c>
    </row>
    <row r="4095" ht="14.25" hidden="1" customHeight="1">
      <c r="A4095" s="2">
        <v>4089.0</v>
      </c>
      <c r="B4095" s="2">
        <v>175688.0</v>
      </c>
      <c r="C4095" s="2" t="s">
        <v>6912</v>
      </c>
      <c r="D4095" s="2" t="s">
        <v>1439</v>
      </c>
      <c r="E4095" s="2" t="s">
        <v>53</v>
      </c>
      <c r="F4095" s="4">
        <v>0.31002314814814813</v>
      </c>
      <c r="G4095" s="4">
        <v>0.3142361111111111</v>
      </c>
      <c r="H4095" s="4">
        <v>0.004212962962962963</v>
      </c>
    </row>
    <row r="4096" ht="14.25" hidden="1" customHeight="1">
      <c r="A4096" s="2">
        <v>4090.0</v>
      </c>
      <c r="B4096" s="2">
        <v>178891.0</v>
      </c>
      <c r="C4096" s="2" t="s">
        <v>6913</v>
      </c>
      <c r="D4096" s="2" t="s">
        <v>439</v>
      </c>
      <c r="E4096" s="2" t="s">
        <v>26</v>
      </c>
      <c r="F4096" s="4">
        <v>0.34608796296296296</v>
      </c>
      <c r="G4096" s="4">
        <v>0.35030092592592593</v>
      </c>
      <c r="H4096" s="6">
        <v>0.004212962962962963</v>
      </c>
    </row>
    <row r="4097" ht="14.25" hidden="1" customHeight="1">
      <c r="A4097" s="2">
        <v>4091.0</v>
      </c>
      <c r="B4097" s="2">
        <v>66408.0</v>
      </c>
      <c r="C4097" s="2" t="s">
        <v>6914</v>
      </c>
      <c r="D4097" s="2" t="s">
        <v>5850</v>
      </c>
      <c r="E4097" s="2" t="s">
        <v>26</v>
      </c>
      <c r="F4097" s="4">
        <v>0.34682870370370367</v>
      </c>
      <c r="G4097" s="4">
        <v>0.3510416666666667</v>
      </c>
      <c r="H4097" s="6">
        <v>0.004212962962962963</v>
      </c>
    </row>
    <row r="4098" ht="14.25" hidden="1" customHeight="1">
      <c r="A4098" s="2">
        <v>4092.0</v>
      </c>
      <c r="B4098" s="2">
        <v>576203.0</v>
      </c>
      <c r="C4098" s="2" t="s">
        <v>6915</v>
      </c>
      <c r="D4098" s="2" t="s">
        <v>1399</v>
      </c>
      <c r="E4098" s="2" t="s">
        <v>1123</v>
      </c>
      <c r="F4098" s="4">
        <v>0.34805555555555556</v>
      </c>
      <c r="G4098" s="4">
        <v>0.35226851851851854</v>
      </c>
      <c r="H4098" s="6">
        <v>0.004212962962962963</v>
      </c>
    </row>
    <row r="4099" ht="14.25" hidden="1" customHeight="1">
      <c r="A4099" s="2">
        <v>4093.0</v>
      </c>
      <c r="B4099" s="2">
        <v>176469.0</v>
      </c>
      <c r="C4099" s="2" t="s">
        <v>6916</v>
      </c>
      <c r="D4099" s="2" t="s">
        <v>6917</v>
      </c>
      <c r="E4099" s="2" t="s">
        <v>26</v>
      </c>
      <c r="F4099" s="4">
        <v>0.35894675925925923</v>
      </c>
      <c r="G4099" s="4">
        <v>0.36315972222222226</v>
      </c>
      <c r="H4099" s="6">
        <v>0.004212962962962963</v>
      </c>
    </row>
    <row r="4100" ht="14.25" hidden="1" customHeight="1">
      <c r="A4100" s="2">
        <v>4094.0</v>
      </c>
      <c r="B4100" s="2">
        <v>178618.0</v>
      </c>
      <c r="C4100" s="2" t="s">
        <v>6918</v>
      </c>
      <c r="D4100" s="2" t="s">
        <v>700</v>
      </c>
      <c r="E4100" s="2" t="s">
        <v>38</v>
      </c>
      <c r="F4100" s="4">
        <v>0.3769328703703703</v>
      </c>
      <c r="G4100" s="4">
        <v>0.38114583333333335</v>
      </c>
      <c r="H4100" s="6">
        <v>0.004212962962962963</v>
      </c>
    </row>
    <row r="4101" ht="14.25" hidden="1" customHeight="1">
      <c r="A4101" s="2">
        <v>4095.0</v>
      </c>
      <c r="B4101" s="2">
        <v>176056.0</v>
      </c>
      <c r="C4101" s="2" t="s">
        <v>6919</v>
      </c>
      <c r="D4101" s="2" t="s">
        <v>2534</v>
      </c>
      <c r="E4101" s="2" t="s">
        <v>23</v>
      </c>
      <c r="F4101" s="4">
        <v>0.38127314814814817</v>
      </c>
      <c r="G4101" s="4">
        <v>0.38548611111111114</v>
      </c>
      <c r="H4101" s="6">
        <v>0.004212962962962963</v>
      </c>
    </row>
    <row r="4102" ht="14.25" hidden="1" customHeight="1">
      <c r="A4102" s="2">
        <v>4096.0</v>
      </c>
      <c r="B4102" s="2">
        <v>142352.0</v>
      </c>
      <c r="C4102" s="2" t="s">
        <v>6920</v>
      </c>
      <c r="D4102" s="2" t="s">
        <v>3084</v>
      </c>
      <c r="E4102" s="2" t="s">
        <v>190</v>
      </c>
      <c r="F4102" s="4">
        <v>0.38991898148148146</v>
      </c>
      <c r="G4102" s="4">
        <v>0.39413194444444444</v>
      </c>
      <c r="H4102" s="6">
        <v>0.004212962962962963</v>
      </c>
    </row>
    <row r="4103" ht="14.25" hidden="1" customHeight="1">
      <c r="A4103" s="2">
        <v>4097.0</v>
      </c>
      <c r="B4103" s="2">
        <v>167519.0</v>
      </c>
      <c r="C4103" s="2" t="s">
        <v>6921</v>
      </c>
      <c r="D4103" s="2" t="s">
        <v>3954</v>
      </c>
      <c r="E4103" s="2" t="s">
        <v>97</v>
      </c>
      <c r="F4103" s="4">
        <v>0.3925810185185185</v>
      </c>
      <c r="G4103" s="4">
        <v>0.39679398148148143</v>
      </c>
      <c r="H4103" s="4">
        <v>0.004212962962962963</v>
      </c>
      <c r="I4103" s="6">
        <v>0.004212962962962963</v>
      </c>
    </row>
    <row r="4104" ht="14.25" hidden="1" customHeight="1">
      <c r="A4104" s="2">
        <v>4098.0</v>
      </c>
      <c r="B4104" s="2">
        <v>26426.0</v>
      </c>
      <c r="C4104" s="2" t="s">
        <v>6922</v>
      </c>
      <c r="D4104" s="2" t="s">
        <v>4359</v>
      </c>
      <c r="E4104" s="2" t="s">
        <v>190</v>
      </c>
      <c r="F4104" s="4">
        <v>0.3963425925925926</v>
      </c>
      <c r="G4104" s="4">
        <v>0.40055555555555555</v>
      </c>
      <c r="H4104" s="6">
        <v>0.004212962962962963</v>
      </c>
    </row>
    <row r="4105" ht="14.25" hidden="1" customHeight="1">
      <c r="A4105" s="2">
        <v>4099.0</v>
      </c>
      <c r="B4105" s="2">
        <v>126749.0</v>
      </c>
      <c r="C4105" s="2" t="s">
        <v>6923</v>
      </c>
      <c r="D4105" s="2" t="s">
        <v>6924</v>
      </c>
      <c r="E4105" s="2" t="s">
        <v>81</v>
      </c>
      <c r="F4105" s="4">
        <v>0.4065972222222222</v>
      </c>
      <c r="G4105" s="4">
        <v>0.41081018518518514</v>
      </c>
      <c r="H4105" s="6">
        <v>0.004212962962962963</v>
      </c>
    </row>
    <row r="4106" ht="14.25" hidden="1" customHeight="1">
      <c r="A4106" s="2">
        <v>4100.0</v>
      </c>
      <c r="B4106" s="2">
        <v>32493.0</v>
      </c>
      <c r="C4106" s="2" t="s">
        <v>6925</v>
      </c>
      <c r="D4106" s="2" t="s">
        <v>3468</v>
      </c>
      <c r="E4106" s="2" t="s">
        <v>190</v>
      </c>
      <c r="F4106" s="4">
        <v>0.3420138888888889</v>
      </c>
      <c r="G4106" s="4">
        <v>0.3462384259259259</v>
      </c>
      <c r="H4106" s="6">
        <v>0.004224537037037037</v>
      </c>
    </row>
    <row r="4107" ht="14.25" hidden="1" customHeight="1">
      <c r="A4107" s="2">
        <v>4101.0</v>
      </c>
      <c r="B4107" s="2">
        <v>131707.0</v>
      </c>
      <c r="C4107" s="2" t="s">
        <v>6926</v>
      </c>
      <c r="D4107" s="2" t="s">
        <v>1163</v>
      </c>
      <c r="E4107" s="2" t="s">
        <v>1123</v>
      </c>
      <c r="F4107" s="4">
        <v>0.3439699074074074</v>
      </c>
      <c r="G4107" s="4">
        <v>0.3481944444444445</v>
      </c>
      <c r="H4107" s="6">
        <v>0.004224537037037037</v>
      </c>
    </row>
    <row r="4108" ht="14.25" hidden="1" customHeight="1">
      <c r="A4108" s="2">
        <v>4102.0</v>
      </c>
      <c r="B4108" s="2">
        <v>174172.0</v>
      </c>
      <c r="C4108" s="2" t="s">
        <v>6927</v>
      </c>
      <c r="D4108" s="2" t="s">
        <v>5356</v>
      </c>
      <c r="E4108" s="2" t="s">
        <v>41</v>
      </c>
      <c r="F4108" s="4">
        <v>0.34848379629629633</v>
      </c>
      <c r="G4108" s="4">
        <v>0.35270833333333335</v>
      </c>
      <c r="H4108" s="6">
        <v>0.004224537037037037</v>
      </c>
    </row>
    <row r="4109" ht="14.25" hidden="1" customHeight="1">
      <c r="A4109" s="2">
        <v>4103.0</v>
      </c>
      <c r="B4109" s="2">
        <v>563182.0</v>
      </c>
      <c r="C4109" s="2" t="s">
        <v>6928</v>
      </c>
      <c r="D4109" s="2" t="s">
        <v>6929</v>
      </c>
      <c r="E4109" s="2" t="s">
        <v>53</v>
      </c>
      <c r="F4109" s="4">
        <v>0.35284722222222226</v>
      </c>
      <c r="G4109" s="4">
        <v>0.3570717592592592</v>
      </c>
      <c r="H4109" s="4">
        <v>0.004224537037037037</v>
      </c>
    </row>
    <row r="4110" ht="14.25" hidden="1" customHeight="1">
      <c r="A4110" s="2">
        <v>4104.0</v>
      </c>
      <c r="B4110" s="2">
        <v>547489.0</v>
      </c>
      <c r="C4110" s="2" t="s">
        <v>6930</v>
      </c>
      <c r="D4110" s="2" t="s">
        <v>5448</v>
      </c>
      <c r="E4110" s="2" t="s">
        <v>26</v>
      </c>
      <c r="F4110" s="4">
        <v>0.3618981481481482</v>
      </c>
      <c r="G4110" s="4">
        <v>0.36612268518518515</v>
      </c>
      <c r="H4110" s="6">
        <v>0.004224537037037037</v>
      </c>
    </row>
    <row r="4111" ht="14.25" hidden="1" customHeight="1">
      <c r="A4111" s="2">
        <v>4105.0</v>
      </c>
      <c r="B4111" s="2">
        <v>31051.0</v>
      </c>
      <c r="C4111" s="2" t="s">
        <v>6931</v>
      </c>
      <c r="D4111" s="2" t="s">
        <v>6932</v>
      </c>
      <c r="E4111" s="2" t="s">
        <v>135</v>
      </c>
      <c r="F4111" s="4">
        <v>0.3922453703703704</v>
      </c>
      <c r="G4111" s="4">
        <v>0.3964699074074074</v>
      </c>
      <c r="H4111" s="4">
        <v>0.004224537037037037</v>
      </c>
    </row>
    <row r="4112" ht="14.25" customHeight="1">
      <c r="A4112" s="2">
        <v>4106.0</v>
      </c>
      <c r="B4112" s="2">
        <v>596936.0</v>
      </c>
      <c r="C4112" s="2" t="s">
        <v>6933</v>
      </c>
      <c r="D4112" s="2" t="s">
        <v>6934</v>
      </c>
      <c r="E4112" s="2" t="s">
        <v>498</v>
      </c>
      <c r="F4112" s="4">
        <v>0.39238425925925924</v>
      </c>
      <c r="G4112" s="4">
        <v>0.3966087962962963</v>
      </c>
      <c r="H4112" s="7">
        <f>G4112-F4112</f>
        <v>0.004224537037</v>
      </c>
    </row>
    <row r="4113" ht="14.25" hidden="1" customHeight="1">
      <c r="A4113" s="2">
        <v>4107.0</v>
      </c>
      <c r="B4113" s="2">
        <v>40964.0</v>
      </c>
      <c r="C4113" s="2" t="s">
        <v>6935</v>
      </c>
      <c r="D4113" s="2" t="s">
        <v>2127</v>
      </c>
      <c r="E4113" s="2" t="s">
        <v>330</v>
      </c>
      <c r="F4113" s="4">
        <v>0.4048148148148148</v>
      </c>
      <c r="G4113" s="4">
        <v>0.40903935185185186</v>
      </c>
      <c r="H4113" s="4">
        <v>0.004224537037037037</v>
      </c>
    </row>
    <row r="4114" ht="14.25" hidden="1" customHeight="1">
      <c r="A4114" s="2">
        <v>4108.0</v>
      </c>
      <c r="B4114" s="2">
        <v>599313.0</v>
      </c>
      <c r="C4114" s="2" t="s">
        <v>6936</v>
      </c>
      <c r="D4114" s="2" t="s">
        <v>1275</v>
      </c>
      <c r="E4114" s="2" t="s">
        <v>1123</v>
      </c>
      <c r="F4114" s="4">
        <v>0.40671296296296294</v>
      </c>
      <c r="G4114" s="4">
        <v>0.4109375</v>
      </c>
      <c r="H4114" s="6">
        <v>0.004224537037037037</v>
      </c>
    </row>
    <row r="4115" ht="14.25" hidden="1" customHeight="1">
      <c r="A4115" s="2">
        <v>4109.0</v>
      </c>
      <c r="B4115" s="2">
        <v>124505.0</v>
      </c>
      <c r="C4115" s="2" t="s">
        <v>6937</v>
      </c>
      <c r="D4115" s="2" t="s">
        <v>3996</v>
      </c>
      <c r="E4115" s="2" t="s">
        <v>38</v>
      </c>
      <c r="F4115" s="4">
        <v>0.42059027777777774</v>
      </c>
      <c r="G4115" s="4">
        <v>0.4248148148148148</v>
      </c>
      <c r="H4115" s="6">
        <v>0.004224537037037037</v>
      </c>
    </row>
    <row r="4116" ht="14.25" hidden="1" customHeight="1">
      <c r="A4116" s="2">
        <v>4110.0</v>
      </c>
      <c r="B4116" s="2">
        <v>29252.0</v>
      </c>
      <c r="C4116" s="2" t="s">
        <v>6938</v>
      </c>
      <c r="D4116" s="2" t="s">
        <v>2743</v>
      </c>
      <c r="E4116" s="2" t="s">
        <v>53</v>
      </c>
      <c r="F4116" s="4">
        <v>0.3079398148148148</v>
      </c>
      <c r="G4116" s="4">
        <v>0.3121759259259259</v>
      </c>
      <c r="H4116" s="4">
        <v>0.004236111111111111</v>
      </c>
    </row>
    <row r="4117" ht="14.25" hidden="1" customHeight="1">
      <c r="A4117" s="2">
        <v>4111.0</v>
      </c>
      <c r="B4117" s="2">
        <v>26801.0</v>
      </c>
      <c r="C4117" s="2" t="s">
        <v>6939</v>
      </c>
      <c r="D4117" s="2" t="s">
        <v>6105</v>
      </c>
      <c r="E4117" s="2" t="s">
        <v>48</v>
      </c>
      <c r="F4117" s="4">
        <v>0.32515046296296296</v>
      </c>
      <c r="G4117" s="4">
        <v>0.32938657407407407</v>
      </c>
      <c r="H4117" s="6">
        <v>0.004236111111111111</v>
      </c>
    </row>
    <row r="4118" ht="14.25" hidden="1" customHeight="1">
      <c r="A4118" s="2">
        <v>4112.0</v>
      </c>
      <c r="B4118" s="2">
        <v>167980.0</v>
      </c>
      <c r="C4118" s="2" t="s">
        <v>6940</v>
      </c>
      <c r="D4118" s="2" t="s">
        <v>4659</v>
      </c>
      <c r="E4118" s="2" t="s">
        <v>190</v>
      </c>
      <c r="F4118" s="4">
        <v>0.32783564814814814</v>
      </c>
      <c r="G4118" s="4">
        <v>0.33207175925925925</v>
      </c>
      <c r="H4118" s="6">
        <v>0.004236111111111111</v>
      </c>
    </row>
    <row r="4119" ht="14.25" hidden="1" customHeight="1">
      <c r="A4119" s="2">
        <v>4113.0</v>
      </c>
      <c r="B4119" s="2">
        <v>586.0</v>
      </c>
      <c r="C4119" s="2" t="s">
        <v>6941</v>
      </c>
      <c r="D4119" s="2" t="s">
        <v>6942</v>
      </c>
      <c r="E4119" s="2" t="s">
        <v>81</v>
      </c>
      <c r="F4119" s="4">
        <v>0.3286921296296296</v>
      </c>
      <c r="G4119" s="4">
        <v>0.33292824074074073</v>
      </c>
      <c r="H4119" s="6">
        <v>0.004236111111111111</v>
      </c>
    </row>
    <row r="4120" ht="14.25" hidden="1" customHeight="1">
      <c r="A4120" s="2">
        <v>4114.0</v>
      </c>
      <c r="B4120" s="2">
        <v>178126.0</v>
      </c>
      <c r="C4120" s="2" t="s">
        <v>6943</v>
      </c>
      <c r="D4120" s="2" t="s">
        <v>998</v>
      </c>
      <c r="E4120" s="2" t="s">
        <v>135</v>
      </c>
      <c r="F4120" s="4">
        <v>0.33368055555555554</v>
      </c>
      <c r="G4120" s="4">
        <v>0.33791666666666664</v>
      </c>
      <c r="H4120" s="4">
        <v>0.004236111111111111</v>
      </c>
    </row>
    <row r="4121" ht="14.25" customHeight="1">
      <c r="A4121" s="2">
        <v>4115.0</v>
      </c>
      <c r="B4121" s="2">
        <v>69451.0</v>
      </c>
      <c r="C4121" s="2" t="s">
        <v>6944</v>
      </c>
      <c r="D4121" s="2" t="s">
        <v>6945</v>
      </c>
      <c r="E4121" s="2" t="s">
        <v>498</v>
      </c>
      <c r="F4121" s="4">
        <v>0.34910879629629626</v>
      </c>
      <c r="G4121" s="4">
        <v>0.35334490740740737</v>
      </c>
      <c r="H4121" s="7">
        <f>G4121-F4121</f>
        <v>0.004236111111</v>
      </c>
    </row>
    <row r="4122" ht="14.25" hidden="1" customHeight="1">
      <c r="A4122" s="2">
        <v>4116.0</v>
      </c>
      <c r="B4122" s="2">
        <v>574.0</v>
      </c>
      <c r="C4122" s="2" t="s">
        <v>6946</v>
      </c>
      <c r="D4122" s="2" t="s">
        <v>6947</v>
      </c>
      <c r="E4122" s="2" t="s">
        <v>38</v>
      </c>
      <c r="F4122" s="4">
        <v>0.35153935185185187</v>
      </c>
      <c r="G4122" s="4">
        <v>0.355775462962963</v>
      </c>
      <c r="H4122" s="6">
        <v>0.004236111111111111</v>
      </c>
    </row>
    <row r="4123" ht="14.25" hidden="1" customHeight="1">
      <c r="A4123" s="2">
        <v>4117.0</v>
      </c>
      <c r="B4123" s="2">
        <v>2557.0</v>
      </c>
      <c r="C4123" s="2" t="s">
        <v>6948</v>
      </c>
      <c r="D4123" s="2" t="s">
        <v>4842</v>
      </c>
      <c r="E4123" s="2" t="s">
        <v>250</v>
      </c>
      <c r="F4123" s="4">
        <v>0.35894675925925923</v>
      </c>
      <c r="G4123" s="4">
        <v>0.36318287037037034</v>
      </c>
      <c r="H4123" s="6">
        <v>0.004236111111111111</v>
      </c>
    </row>
    <row r="4124" ht="14.25" hidden="1" customHeight="1">
      <c r="A4124" s="2">
        <v>4118.0</v>
      </c>
      <c r="B4124" s="2">
        <v>175784.0</v>
      </c>
      <c r="C4124" s="2" t="s">
        <v>6949</v>
      </c>
      <c r="D4124" s="2" t="s">
        <v>1240</v>
      </c>
      <c r="E4124" s="2" t="s">
        <v>1128</v>
      </c>
      <c r="F4124" s="4">
        <v>0.3599421296296296</v>
      </c>
      <c r="G4124" s="4">
        <v>0.36417824074074073</v>
      </c>
      <c r="H4124" s="4">
        <v>0.004236111111111111</v>
      </c>
    </row>
    <row r="4125" ht="14.25" hidden="1" customHeight="1">
      <c r="A4125" s="2">
        <v>4119.0</v>
      </c>
      <c r="B4125" s="2">
        <v>26426.0</v>
      </c>
      <c r="C4125" s="2" t="s">
        <v>6950</v>
      </c>
      <c r="D4125" s="2" t="s">
        <v>4359</v>
      </c>
      <c r="E4125" s="2" t="s">
        <v>343</v>
      </c>
      <c r="F4125" s="4">
        <v>0.36141203703703706</v>
      </c>
      <c r="G4125" s="4">
        <v>0.36564814814814817</v>
      </c>
      <c r="H4125" s="6">
        <v>0.004236111111111111</v>
      </c>
    </row>
    <row r="4126" ht="14.25" hidden="1" customHeight="1">
      <c r="A4126" s="2">
        <v>4120.0</v>
      </c>
      <c r="B4126" s="2">
        <v>174821.0</v>
      </c>
      <c r="C4126" s="2" t="s">
        <v>6951</v>
      </c>
      <c r="D4126" s="2" t="s">
        <v>1815</v>
      </c>
      <c r="E4126" s="2" t="s">
        <v>109</v>
      </c>
      <c r="F4126" s="4">
        <v>0.3777430555555556</v>
      </c>
      <c r="G4126" s="4">
        <v>0.3819791666666667</v>
      </c>
      <c r="H4126" s="5">
        <v>0.004236111111111111</v>
      </c>
    </row>
    <row r="4127" ht="14.25" hidden="1" customHeight="1">
      <c r="A4127" s="2">
        <v>4121.0</v>
      </c>
      <c r="B4127" s="2">
        <v>144930.0</v>
      </c>
      <c r="C4127" s="2" t="s">
        <v>6952</v>
      </c>
      <c r="D4127" s="2" t="s">
        <v>1229</v>
      </c>
      <c r="E4127" s="2" t="s">
        <v>26</v>
      </c>
      <c r="F4127" s="4">
        <v>0.39631944444444445</v>
      </c>
      <c r="G4127" s="4">
        <v>0.40055555555555555</v>
      </c>
      <c r="H4127" s="6">
        <v>0.004236111111111111</v>
      </c>
    </row>
    <row r="4128" ht="14.25" hidden="1" customHeight="1">
      <c r="A4128" s="2">
        <v>4122.0</v>
      </c>
      <c r="B4128" s="2">
        <v>43111.0</v>
      </c>
      <c r="C4128" s="2" t="s">
        <v>6953</v>
      </c>
      <c r="D4128" s="2" t="s">
        <v>6954</v>
      </c>
      <c r="E4128" s="2" t="s">
        <v>289</v>
      </c>
      <c r="F4128" s="4">
        <v>0.42739583333333336</v>
      </c>
      <c r="G4128" s="4">
        <v>0.43163194444444447</v>
      </c>
      <c r="H4128" s="6">
        <v>0.004236111111111111</v>
      </c>
    </row>
    <row r="4129" ht="14.25" hidden="1" customHeight="1">
      <c r="A4129" s="2">
        <v>4123.0</v>
      </c>
      <c r="B4129" s="2">
        <v>148470.0</v>
      </c>
      <c r="C4129" s="2" t="s">
        <v>6955</v>
      </c>
      <c r="D4129" s="2" t="s">
        <v>2521</v>
      </c>
      <c r="E4129" s="2" t="s">
        <v>26</v>
      </c>
      <c r="F4129" s="4">
        <v>0.450625</v>
      </c>
      <c r="G4129" s="4">
        <v>0.4548611111111111</v>
      </c>
      <c r="H4129" s="6">
        <v>0.004236111111111111</v>
      </c>
    </row>
    <row r="4130" ht="14.25" hidden="1" customHeight="1">
      <c r="A4130" s="2">
        <v>4124.0</v>
      </c>
      <c r="B4130" s="2">
        <v>169577.0</v>
      </c>
      <c r="C4130" s="2" t="s">
        <v>6956</v>
      </c>
      <c r="D4130" s="2" t="s">
        <v>1342</v>
      </c>
      <c r="E4130" s="2" t="s">
        <v>53</v>
      </c>
      <c r="F4130" s="4">
        <v>0.32871527777777776</v>
      </c>
      <c r="G4130" s="4">
        <v>0.33296296296296296</v>
      </c>
      <c r="H4130" s="4">
        <v>0.004247685185185185</v>
      </c>
    </row>
    <row r="4131" ht="14.25" hidden="1" customHeight="1">
      <c r="A4131" s="2">
        <v>4125.0</v>
      </c>
      <c r="B4131" s="2">
        <v>583422.0</v>
      </c>
      <c r="C4131" s="2" t="s">
        <v>6957</v>
      </c>
      <c r="D4131" s="2" t="s">
        <v>5317</v>
      </c>
      <c r="E4131" s="2" t="s">
        <v>343</v>
      </c>
      <c r="F4131" s="4">
        <v>0.337037037037037</v>
      </c>
      <c r="G4131" s="4">
        <v>0.3412847222222222</v>
      </c>
      <c r="H4131" s="6">
        <v>0.004247685185185185</v>
      </c>
    </row>
    <row r="4132" ht="14.25" hidden="1" customHeight="1">
      <c r="A4132" s="2">
        <v>4126.0</v>
      </c>
      <c r="B4132" s="2">
        <v>146948.0</v>
      </c>
      <c r="C4132" s="2" t="s">
        <v>6958</v>
      </c>
      <c r="D4132" s="2" t="s">
        <v>6959</v>
      </c>
      <c r="E4132" s="2" t="s">
        <v>53</v>
      </c>
      <c r="F4132" s="4">
        <v>0.3384027777777778</v>
      </c>
      <c r="G4132" s="4">
        <v>0.342650462962963</v>
      </c>
      <c r="H4132" s="4">
        <v>0.004247685185185185</v>
      </c>
    </row>
    <row r="4133" ht="14.25" hidden="1" customHeight="1">
      <c r="A4133" s="2">
        <v>4127.0</v>
      </c>
      <c r="B4133" s="2">
        <v>167649.0</v>
      </c>
      <c r="C4133" s="2" t="s">
        <v>6960</v>
      </c>
      <c r="D4133" s="2" t="s">
        <v>6961</v>
      </c>
      <c r="E4133" s="2" t="s">
        <v>38</v>
      </c>
      <c r="F4133" s="4">
        <v>0.342974537037037</v>
      </c>
      <c r="G4133" s="4">
        <v>0.34722222222222227</v>
      </c>
      <c r="H4133" s="6">
        <v>0.004247685185185185</v>
      </c>
    </row>
    <row r="4134" ht="14.25" hidden="1" customHeight="1">
      <c r="A4134" s="2">
        <v>4128.0</v>
      </c>
      <c r="B4134" s="2">
        <v>143928.0</v>
      </c>
      <c r="C4134" s="2" t="s">
        <v>6962</v>
      </c>
      <c r="D4134" s="2" t="s">
        <v>6963</v>
      </c>
      <c r="E4134" s="2" t="s">
        <v>38</v>
      </c>
      <c r="F4134" s="4">
        <v>0.3437962962962963</v>
      </c>
      <c r="G4134" s="4">
        <v>0.34804398148148147</v>
      </c>
      <c r="H4134" s="6">
        <v>0.004247685185185185</v>
      </c>
    </row>
    <row r="4135" ht="14.25" hidden="1" customHeight="1">
      <c r="A4135" s="2">
        <v>4129.0</v>
      </c>
      <c r="B4135" s="2">
        <v>177433.0</v>
      </c>
      <c r="C4135" s="2" t="s">
        <v>6964</v>
      </c>
      <c r="D4135" s="2" t="s">
        <v>2409</v>
      </c>
      <c r="E4135" s="2" t="s">
        <v>32</v>
      </c>
      <c r="F4135" s="4">
        <v>0.34478009259259257</v>
      </c>
      <c r="G4135" s="4">
        <v>0.34902777777777777</v>
      </c>
      <c r="H4135" s="6">
        <v>0.004247685185185185</v>
      </c>
    </row>
    <row r="4136" ht="14.25" hidden="1" customHeight="1">
      <c r="A4136" s="2">
        <v>4130.0</v>
      </c>
      <c r="B4136" s="2">
        <v>178325.0</v>
      </c>
      <c r="C4136" s="2" t="s">
        <v>6965</v>
      </c>
      <c r="D4136" s="2" t="s">
        <v>895</v>
      </c>
      <c r="E4136" s="2" t="s">
        <v>135</v>
      </c>
      <c r="F4136" s="4">
        <v>0.3490740740740741</v>
      </c>
      <c r="G4136" s="4">
        <v>0.35332175925925924</v>
      </c>
      <c r="H4136" s="4">
        <v>0.004247685185185185</v>
      </c>
    </row>
    <row r="4137" ht="14.25" hidden="1" customHeight="1">
      <c r="A4137" s="2">
        <v>4131.0</v>
      </c>
      <c r="B4137" s="2">
        <v>146823.0</v>
      </c>
      <c r="C4137" s="2" t="s">
        <v>6966</v>
      </c>
      <c r="D4137" s="2" t="s">
        <v>1457</v>
      </c>
      <c r="E4137" s="2" t="s">
        <v>1128</v>
      </c>
      <c r="F4137" s="4">
        <v>0.3491203703703704</v>
      </c>
      <c r="G4137" s="4">
        <v>0.35336805555555556</v>
      </c>
      <c r="H4137" s="4">
        <v>0.004247685185185185</v>
      </c>
    </row>
    <row r="4138" ht="14.25" hidden="1" customHeight="1">
      <c r="A4138" s="2">
        <v>4132.0</v>
      </c>
      <c r="B4138" s="2">
        <v>145896.0</v>
      </c>
      <c r="C4138" s="2" t="s">
        <v>6967</v>
      </c>
      <c r="D4138" s="2" t="s">
        <v>6968</v>
      </c>
      <c r="E4138" s="2" t="s">
        <v>53</v>
      </c>
      <c r="F4138" s="4">
        <v>0.3505092592592593</v>
      </c>
      <c r="G4138" s="4">
        <v>0.35475694444444444</v>
      </c>
      <c r="H4138" s="4">
        <v>0.004247685185185185</v>
      </c>
    </row>
    <row r="4139" ht="14.25" hidden="1" customHeight="1">
      <c r="A4139" s="2">
        <v>4133.0</v>
      </c>
      <c r="B4139" s="2">
        <v>145590.0</v>
      </c>
      <c r="C4139" s="2" t="s">
        <v>6969</v>
      </c>
      <c r="D4139" s="2" t="s">
        <v>4468</v>
      </c>
      <c r="E4139" s="2" t="s">
        <v>135</v>
      </c>
      <c r="F4139" s="4">
        <v>0.30922453703703706</v>
      </c>
      <c r="G4139" s="4">
        <v>0.3134837962962963</v>
      </c>
      <c r="H4139" s="4">
        <v>0.0042592592592592595</v>
      </c>
    </row>
    <row r="4140" ht="14.25" hidden="1" customHeight="1">
      <c r="A4140" s="2">
        <v>4134.0</v>
      </c>
      <c r="B4140" s="2">
        <v>90024.0</v>
      </c>
      <c r="C4140" s="2" t="s">
        <v>6970</v>
      </c>
      <c r="D4140" s="2" t="s">
        <v>2397</v>
      </c>
      <c r="E4140" s="2" t="s">
        <v>32</v>
      </c>
      <c r="F4140" s="4">
        <v>0.3107523148148148</v>
      </c>
      <c r="G4140" s="4">
        <v>0.31501157407407404</v>
      </c>
      <c r="H4140" s="6">
        <v>0.0042592592592592595</v>
      </c>
    </row>
    <row r="4141" ht="14.25" hidden="1" customHeight="1">
      <c r="A4141" s="2">
        <v>4135.0</v>
      </c>
      <c r="B4141" s="2">
        <v>567771.0</v>
      </c>
      <c r="C4141" s="2" t="s">
        <v>6971</v>
      </c>
      <c r="D4141" s="2" t="s">
        <v>6972</v>
      </c>
      <c r="E4141" s="2" t="s">
        <v>343</v>
      </c>
      <c r="F4141" s="4">
        <v>0.3282407407407408</v>
      </c>
      <c r="G4141" s="4">
        <v>0.3325</v>
      </c>
      <c r="H4141" s="6">
        <v>0.0042592592592592595</v>
      </c>
    </row>
    <row r="4142" ht="14.25" hidden="1" customHeight="1">
      <c r="A4142" s="2">
        <v>4136.0</v>
      </c>
      <c r="B4142" s="2">
        <v>170371.0</v>
      </c>
      <c r="C4142" s="2" t="s">
        <v>6973</v>
      </c>
      <c r="D4142" s="2" t="s">
        <v>6974</v>
      </c>
      <c r="E4142" s="2" t="s">
        <v>29</v>
      </c>
      <c r="F4142" s="4">
        <v>0.3456597222222222</v>
      </c>
      <c r="G4142" s="4">
        <v>0.34991898148148143</v>
      </c>
      <c r="H4142" s="6">
        <v>0.0042592592592592595</v>
      </c>
    </row>
    <row r="4143" ht="14.25" hidden="1" customHeight="1">
      <c r="A4143" s="2">
        <v>4137.0</v>
      </c>
      <c r="B4143" s="2">
        <v>171083.0</v>
      </c>
      <c r="C4143" s="2" t="s">
        <v>6975</v>
      </c>
      <c r="D4143" s="2" t="s">
        <v>6976</v>
      </c>
      <c r="E4143" s="2" t="s">
        <v>250</v>
      </c>
      <c r="F4143" s="4">
        <v>0.34744212962962967</v>
      </c>
      <c r="G4143" s="4">
        <v>0.3517013888888889</v>
      </c>
      <c r="H4143" s="6">
        <v>0.0042592592592592595</v>
      </c>
    </row>
    <row r="4144" ht="14.25" hidden="1" customHeight="1">
      <c r="A4144" s="2">
        <v>4138.0</v>
      </c>
      <c r="B4144" s="2">
        <v>178390.0</v>
      </c>
      <c r="C4144" s="2" t="s">
        <v>6977</v>
      </c>
      <c r="D4144" s="2" t="s">
        <v>854</v>
      </c>
      <c r="E4144" s="2" t="s">
        <v>29</v>
      </c>
      <c r="F4144" s="4">
        <v>0.3479398148148148</v>
      </c>
      <c r="G4144" s="4">
        <v>0.3521990740740741</v>
      </c>
      <c r="H4144" s="6">
        <v>0.0042592592592592595</v>
      </c>
    </row>
    <row r="4145" ht="14.25" hidden="1" customHeight="1">
      <c r="A4145" s="2">
        <v>4139.0</v>
      </c>
      <c r="B4145" s="2">
        <v>48124.0</v>
      </c>
      <c r="C4145" s="2" t="s">
        <v>6978</v>
      </c>
      <c r="D4145" s="2" t="s">
        <v>6979</v>
      </c>
      <c r="E4145" s="2" t="s">
        <v>53</v>
      </c>
      <c r="F4145" s="4">
        <v>0.34803240740740743</v>
      </c>
      <c r="G4145" s="4">
        <v>0.35229166666666667</v>
      </c>
      <c r="H4145" s="4">
        <v>0.0042592592592592595</v>
      </c>
    </row>
    <row r="4146" ht="14.25" hidden="1" customHeight="1">
      <c r="A4146" s="2">
        <v>4140.0</v>
      </c>
      <c r="B4146" s="2">
        <v>2876.0</v>
      </c>
      <c r="C4146" s="2" t="s">
        <v>6980</v>
      </c>
      <c r="D4146" s="2" t="s">
        <v>2980</v>
      </c>
      <c r="E4146" s="2" t="s">
        <v>48</v>
      </c>
      <c r="F4146" s="4">
        <v>0.3524189814814815</v>
      </c>
      <c r="G4146" s="4">
        <v>0.3566782407407407</v>
      </c>
      <c r="H4146" s="6">
        <v>0.0042592592592592595</v>
      </c>
    </row>
    <row r="4147" ht="14.25" hidden="1" customHeight="1">
      <c r="A4147" s="2">
        <v>4141.0</v>
      </c>
      <c r="B4147" s="2">
        <v>121702.0</v>
      </c>
      <c r="C4147" s="2" t="s">
        <v>6981</v>
      </c>
      <c r="D4147" s="2" t="s">
        <v>6396</v>
      </c>
      <c r="E4147" s="2" t="s">
        <v>190</v>
      </c>
      <c r="F4147" s="4">
        <v>0.3646875</v>
      </c>
      <c r="G4147" s="4">
        <v>0.36894675925925924</v>
      </c>
      <c r="H4147" s="6">
        <v>0.0042592592592592595</v>
      </c>
    </row>
    <row r="4148" ht="14.25" hidden="1" customHeight="1">
      <c r="A4148" s="2">
        <v>4142.0</v>
      </c>
      <c r="B4148" s="2">
        <v>128977.0</v>
      </c>
      <c r="C4148" s="2" t="s">
        <v>6982</v>
      </c>
      <c r="D4148" s="2" t="s">
        <v>562</v>
      </c>
      <c r="E4148" s="2" t="s">
        <v>1123</v>
      </c>
      <c r="F4148" s="4">
        <v>0.573113425925926</v>
      </c>
      <c r="G4148" s="4">
        <v>0.5773726851851851</v>
      </c>
      <c r="H4148" s="6">
        <v>0.0042592592592592595</v>
      </c>
    </row>
    <row r="4149" ht="14.25" hidden="1" customHeight="1">
      <c r="A4149" s="2">
        <v>4143.0</v>
      </c>
      <c r="B4149" s="2">
        <v>604942.0</v>
      </c>
      <c r="C4149" s="2" t="s">
        <v>6983</v>
      </c>
      <c r="D4149" s="2" t="s">
        <v>6984</v>
      </c>
      <c r="E4149" s="2" t="s">
        <v>41</v>
      </c>
      <c r="F4149" s="4">
        <v>0.32265046296296296</v>
      </c>
      <c r="G4149" s="4">
        <v>0.3269212962962963</v>
      </c>
      <c r="H4149" s="6">
        <v>0.004270833333333334</v>
      </c>
    </row>
    <row r="4150" ht="14.25" hidden="1" customHeight="1">
      <c r="A4150" s="2">
        <v>4144.0</v>
      </c>
      <c r="B4150" s="2">
        <v>142373.0</v>
      </c>
      <c r="C4150" s="2" t="s">
        <v>6985</v>
      </c>
      <c r="D4150" s="2" t="s">
        <v>5392</v>
      </c>
      <c r="E4150" s="2" t="s">
        <v>38</v>
      </c>
      <c r="F4150" s="4">
        <v>0.3253587962962963</v>
      </c>
      <c r="G4150" s="4">
        <v>0.32962962962962966</v>
      </c>
      <c r="H4150" s="6">
        <v>0.004270833333333334</v>
      </c>
    </row>
    <row r="4151" ht="14.25" customHeight="1">
      <c r="A4151" s="2">
        <v>4145.0</v>
      </c>
      <c r="B4151" s="2">
        <v>171623.0</v>
      </c>
      <c r="C4151" s="2" t="s">
        <v>6986</v>
      </c>
      <c r="D4151" s="2" t="s">
        <v>4125</v>
      </c>
      <c r="E4151" s="2" t="s">
        <v>498</v>
      </c>
      <c r="F4151" s="4">
        <v>0.33</v>
      </c>
      <c r="G4151" s="4">
        <v>0.33427083333333335</v>
      </c>
      <c r="H4151" s="7">
        <f>G4151-F4151</f>
        <v>0.004270833333</v>
      </c>
    </row>
    <row r="4152" ht="14.25" hidden="1" customHeight="1">
      <c r="A4152" s="2">
        <v>4146.0</v>
      </c>
      <c r="B4152" s="2">
        <v>77913.0</v>
      </c>
      <c r="C4152" s="2" t="s">
        <v>6987</v>
      </c>
      <c r="D4152" s="2" t="s">
        <v>4478</v>
      </c>
      <c r="E4152" s="2" t="s">
        <v>48</v>
      </c>
      <c r="F4152" s="4">
        <v>0.33327546296296295</v>
      </c>
      <c r="G4152" s="4">
        <v>0.3375462962962963</v>
      </c>
      <c r="H4152" s="6">
        <v>0.004270833333333334</v>
      </c>
    </row>
    <row r="4153" ht="14.25" hidden="1" customHeight="1">
      <c r="A4153" s="2">
        <v>4147.0</v>
      </c>
      <c r="B4153" s="2">
        <v>608446.0</v>
      </c>
      <c r="C4153" s="2" t="s">
        <v>6988</v>
      </c>
      <c r="D4153" s="2" t="s">
        <v>1653</v>
      </c>
      <c r="E4153" s="2" t="s">
        <v>1123</v>
      </c>
      <c r="F4153" s="4">
        <v>0.34065972222222224</v>
      </c>
      <c r="G4153" s="4">
        <v>0.3449305555555555</v>
      </c>
      <c r="H4153" s="6">
        <v>0.004270833333333334</v>
      </c>
    </row>
    <row r="4154" ht="14.25" hidden="1" customHeight="1">
      <c r="A4154" s="2">
        <v>4148.0</v>
      </c>
      <c r="B4154" s="2">
        <v>16783.0</v>
      </c>
      <c r="C4154" s="2" t="s">
        <v>6989</v>
      </c>
      <c r="D4154" s="2" t="s">
        <v>1191</v>
      </c>
      <c r="E4154" s="2" t="s">
        <v>1123</v>
      </c>
      <c r="F4154" s="4">
        <v>0.3478587962962963</v>
      </c>
      <c r="G4154" s="4">
        <v>0.3521296296296296</v>
      </c>
      <c r="H4154" s="6">
        <v>0.004270833333333334</v>
      </c>
    </row>
    <row r="4155" ht="14.25" hidden="1" customHeight="1">
      <c r="A4155" s="2">
        <v>4149.0</v>
      </c>
      <c r="B4155" s="2">
        <v>48402.0</v>
      </c>
      <c r="C4155" s="2" t="s">
        <v>6990</v>
      </c>
      <c r="D4155" s="2" t="s">
        <v>6991</v>
      </c>
      <c r="E4155" s="2" t="s">
        <v>53</v>
      </c>
      <c r="F4155" s="4">
        <v>0.350787037037037</v>
      </c>
      <c r="G4155" s="4">
        <v>0.3550578703703704</v>
      </c>
      <c r="H4155" s="4">
        <v>0.004270833333333334</v>
      </c>
    </row>
    <row r="4156" ht="14.25" hidden="1" customHeight="1">
      <c r="A4156" s="2">
        <v>4150.0</v>
      </c>
      <c r="B4156" s="2">
        <v>149320.0</v>
      </c>
      <c r="C4156" s="2" t="s">
        <v>6992</v>
      </c>
      <c r="D4156" s="2" t="s">
        <v>2624</v>
      </c>
      <c r="E4156" s="2" t="s">
        <v>53</v>
      </c>
      <c r="F4156" s="4">
        <v>0.3604513888888889</v>
      </c>
      <c r="G4156" s="4">
        <v>0.3647222222222222</v>
      </c>
      <c r="H4156" s="4">
        <v>0.004270833333333334</v>
      </c>
    </row>
    <row r="4157" ht="14.25" hidden="1" customHeight="1">
      <c r="A4157" s="2">
        <v>4151.0</v>
      </c>
      <c r="B4157" s="2">
        <v>170230.0</v>
      </c>
      <c r="C4157" s="2" t="s">
        <v>6993</v>
      </c>
      <c r="D4157" s="2" t="s">
        <v>2780</v>
      </c>
      <c r="E4157" s="2" t="s">
        <v>190</v>
      </c>
      <c r="F4157" s="4">
        <v>0.3755208333333333</v>
      </c>
      <c r="G4157" s="4">
        <v>0.3797916666666667</v>
      </c>
      <c r="H4157" s="6">
        <v>0.004270833333333334</v>
      </c>
    </row>
    <row r="4158" ht="14.25" customHeight="1">
      <c r="A4158" s="2">
        <v>4152.0</v>
      </c>
      <c r="B4158" s="2">
        <v>155231.0</v>
      </c>
      <c r="C4158" s="2" t="s">
        <v>6994</v>
      </c>
      <c r="D4158" s="2" t="s">
        <v>6995</v>
      </c>
      <c r="E4158" s="2" t="s">
        <v>498</v>
      </c>
      <c r="F4158" s="4">
        <v>0.38199074074074074</v>
      </c>
      <c r="G4158" s="4">
        <v>0.3862615740740741</v>
      </c>
      <c r="H4158" s="7">
        <f>G4158-F4158</f>
        <v>0.004270833333</v>
      </c>
    </row>
    <row r="4159" ht="14.25" hidden="1" customHeight="1">
      <c r="A4159" s="2">
        <v>4153.0</v>
      </c>
      <c r="B4159" s="2">
        <v>141817.0</v>
      </c>
      <c r="C4159" s="2" t="s">
        <v>6996</v>
      </c>
      <c r="D4159" s="2" t="s">
        <v>6139</v>
      </c>
      <c r="E4159" s="2" t="s">
        <v>53</v>
      </c>
      <c r="F4159" s="4">
        <v>0.43302083333333335</v>
      </c>
      <c r="G4159" s="4">
        <v>0.43729166666666663</v>
      </c>
      <c r="H4159" s="4">
        <v>0.004270833333333334</v>
      </c>
    </row>
    <row r="4160" ht="14.25" hidden="1" customHeight="1">
      <c r="A4160" s="2">
        <v>4154.0</v>
      </c>
      <c r="B4160" s="2">
        <v>176670.0</v>
      </c>
      <c r="C4160" s="2" t="s">
        <v>6997</v>
      </c>
      <c r="D4160" s="2" t="s">
        <v>1899</v>
      </c>
      <c r="E4160" s="2" t="s">
        <v>1123</v>
      </c>
      <c r="F4160" s="4">
        <v>0.5631481481481482</v>
      </c>
      <c r="G4160" s="4">
        <v>0.5674189814814815</v>
      </c>
      <c r="H4160" s="6">
        <v>0.004270833333333334</v>
      </c>
    </row>
    <row r="4161" ht="14.25" hidden="1" customHeight="1">
      <c r="A4161" s="2">
        <v>4155.0</v>
      </c>
      <c r="B4161" s="2">
        <v>130587.0</v>
      </c>
      <c r="C4161" s="2" t="s">
        <v>6998</v>
      </c>
      <c r="D4161" s="2" t="s">
        <v>2137</v>
      </c>
      <c r="E4161" s="2" t="s">
        <v>26</v>
      </c>
      <c r="F4161" s="4">
        <v>0.31480324074074073</v>
      </c>
      <c r="G4161" s="4">
        <v>0.31908564814814816</v>
      </c>
      <c r="H4161" s="6">
        <v>0.0042824074074074075</v>
      </c>
    </row>
    <row r="4162" ht="14.25" hidden="1" customHeight="1">
      <c r="A4162" s="2">
        <v>4156.0</v>
      </c>
      <c r="B4162" s="2">
        <v>178065.0</v>
      </c>
      <c r="C4162" s="2" t="s">
        <v>6999</v>
      </c>
      <c r="D4162" s="2" t="s">
        <v>1043</v>
      </c>
      <c r="E4162" s="2" t="s">
        <v>48</v>
      </c>
      <c r="F4162" s="4">
        <v>0.3158680555555556</v>
      </c>
      <c r="G4162" s="4">
        <v>0.32015046296296296</v>
      </c>
      <c r="H4162" s="6">
        <v>0.0042824074074074075</v>
      </c>
    </row>
    <row r="4163" ht="14.25" customHeight="1">
      <c r="A4163" s="2">
        <v>4157.0</v>
      </c>
      <c r="B4163" s="2">
        <v>50895.0</v>
      </c>
      <c r="C4163" s="2" t="s">
        <v>7000</v>
      </c>
      <c r="D4163" s="2" t="s">
        <v>7001</v>
      </c>
      <c r="E4163" s="2" t="s">
        <v>498</v>
      </c>
      <c r="F4163" s="4">
        <v>0.3232407407407408</v>
      </c>
      <c r="G4163" s="4">
        <v>0.32752314814814815</v>
      </c>
      <c r="H4163" s="7">
        <f>G4163-F4163</f>
        <v>0.004282407407</v>
      </c>
    </row>
    <row r="4164" ht="14.25" hidden="1" customHeight="1">
      <c r="A4164" s="2">
        <v>4158.0</v>
      </c>
      <c r="B4164" s="2">
        <v>169607.0</v>
      </c>
      <c r="C4164" s="2" t="s">
        <v>7002</v>
      </c>
      <c r="D4164" s="2" t="s">
        <v>3543</v>
      </c>
      <c r="E4164" s="2" t="s">
        <v>190</v>
      </c>
      <c r="F4164" s="4">
        <v>0.3239699074074074</v>
      </c>
      <c r="G4164" s="4">
        <v>0.3282523148148148</v>
      </c>
      <c r="H4164" s="6">
        <v>0.0042824074074074075</v>
      </c>
    </row>
    <row r="4165" ht="14.25" hidden="1" customHeight="1">
      <c r="A4165" s="2">
        <v>4159.0</v>
      </c>
      <c r="B4165" s="2">
        <v>170657.0</v>
      </c>
      <c r="C4165" s="2" t="s">
        <v>7003</v>
      </c>
      <c r="D4165" s="2" t="s">
        <v>2188</v>
      </c>
      <c r="E4165" s="2" t="s">
        <v>23</v>
      </c>
      <c r="F4165" s="4">
        <v>0.3244444444444445</v>
      </c>
      <c r="G4165" s="4">
        <v>0.32872685185185185</v>
      </c>
      <c r="H4165" s="6">
        <v>0.0042824074074074075</v>
      </c>
    </row>
    <row r="4166" ht="14.25" hidden="1" customHeight="1">
      <c r="A4166" s="2">
        <v>4160.0</v>
      </c>
      <c r="B4166" s="2">
        <v>174719.0</v>
      </c>
      <c r="C4166" s="2" t="s">
        <v>7004</v>
      </c>
      <c r="D4166" s="2" t="s">
        <v>7005</v>
      </c>
      <c r="E4166" s="2" t="s">
        <v>23</v>
      </c>
      <c r="F4166" s="4">
        <v>0.34358796296296296</v>
      </c>
      <c r="G4166" s="4">
        <v>0.34787037037037033</v>
      </c>
      <c r="H4166" s="6">
        <v>0.0042824074074074075</v>
      </c>
    </row>
    <row r="4167" ht="14.25" hidden="1" customHeight="1">
      <c r="A4167" s="2">
        <v>4161.0</v>
      </c>
      <c r="B4167" s="2">
        <v>169233.0</v>
      </c>
      <c r="C4167" s="2" t="s">
        <v>7006</v>
      </c>
      <c r="D4167" s="2" t="s">
        <v>2797</v>
      </c>
      <c r="E4167" s="2" t="s">
        <v>190</v>
      </c>
      <c r="F4167" s="4">
        <v>0.3466550925925926</v>
      </c>
      <c r="G4167" s="4">
        <v>0.35093749999999996</v>
      </c>
      <c r="H4167" s="6">
        <v>0.0042824074074074075</v>
      </c>
    </row>
    <row r="4168" ht="14.25" hidden="1" customHeight="1">
      <c r="A4168" s="2">
        <v>4162.0</v>
      </c>
      <c r="B4168" s="2">
        <v>147678.0</v>
      </c>
      <c r="C4168" s="2" t="s">
        <v>7007</v>
      </c>
      <c r="D4168" s="2" t="s">
        <v>7008</v>
      </c>
      <c r="E4168" s="2" t="s">
        <v>97</v>
      </c>
      <c r="F4168" s="4">
        <v>0.37542824074074077</v>
      </c>
      <c r="G4168" s="4">
        <v>0.3797106481481482</v>
      </c>
      <c r="H4168" s="4">
        <v>0.0042824074074074075</v>
      </c>
      <c r="I4168" s="6">
        <v>0.0042824074074074075</v>
      </c>
    </row>
    <row r="4169" ht="14.25" hidden="1" customHeight="1">
      <c r="A4169" s="2">
        <v>4163.0</v>
      </c>
      <c r="B4169" s="2">
        <v>146911.0</v>
      </c>
      <c r="C4169" s="2" t="s">
        <v>7009</v>
      </c>
      <c r="D4169" s="2" t="s">
        <v>7010</v>
      </c>
      <c r="E4169" s="2" t="s">
        <v>26</v>
      </c>
      <c r="F4169" s="4">
        <v>0.4080439814814815</v>
      </c>
      <c r="G4169" s="4">
        <v>0.4123263888888889</v>
      </c>
      <c r="H4169" s="6">
        <v>0.0042824074074074075</v>
      </c>
    </row>
    <row r="4170" ht="14.25" hidden="1" customHeight="1">
      <c r="A4170" s="2">
        <v>4164.0</v>
      </c>
      <c r="B4170" s="2">
        <v>173559.0</v>
      </c>
      <c r="C4170" s="2" t="s">
        <v>7011</v>
      </c>
      <c r="D4170" s="2" t="s">
        <v>7012</v>
      </c>
      <c r="E4170" s="2" t="s">
        <v>53</v>
      </c>
      <c r="F4170" s="4">
        <v>0.31386574074074075</v>
      </c>
      <c r="G4170" s="4">
        <v>0.3181597222222222</v>
      </c>
      <c r="H4170" s="4">
        <v>0.004293981481481481</v>
      </c>
    </row>
    <row r="4171" ht="14.25" hidden="1" customHeight="1">
      <c r="A4171" s="2">
        <v>4165.0</v>
      </c>
      <c r="B4171" s="2">
        <v>53024.0</v>
      </c>
      <c r="C4171" s="2" t="s">
        <v>7013</v>
      </c>
      <c r="D4171" s="2" t="s">
        <v>4682</v>
      </c>
      <c r="E4171" s="2" t="s">
        <v>48</v>
      </c>
      <c r="F4171" s="4">
        <v>0.3145601851851852</v>
      </c>
      <c r="G4171" s="4">
        <v>0.31885416666666666</v>
      </c>
      <c r="H4171" s="6">
        <v>0.004293981481481481</v>
      </c>
    </row>
    <row r="4172" ht="14.25" hidden="1" customHeight="1">
      <c r="A4172" s="2">
        <v>4166.0</v>
      </c>
      <c r="B4172" s="2">
        <v>147109.0</v>
      </c>
      <c r="C4172" s="2" t="s">
        <v>7014</v>
      </c>
      <c r="D4172" s="2" t="s">
        <v>7015</v>
      </c>
      <c r="E4172" s="2" t="s">
        <v>53</v>
      </c>
      <c r="F4172" s="4">
        <v>0.33370370370370367</v>
      </c>
      <c r="G4172" s="4">
        <v>0.3379976851851852</v>
      </c>
      <c r="H4172" s="4">
        <v>0.004293981481481481</v>
      </c>
    </row>
    <row r="4173" ht="14.25" hidden="1" customHeight="1">
      <c r="A4173" s="2">
        <v>4167.0</v>
      </c>
      <c r="B4173" s="2">
        <v>25695.0</v>
      </c>
      <c r="C4173" s="2" t="s">
        <v>7016</v>
      </c>
      <c r="D4173" s="2" t="s">
        <v>4656</v>
      </c>
      <c r="E4173" s="2" t="s">
        <v>86</v>
      </c>
      <c r="F4173" s="4">
        <v>0.35125</v>
      </c>
      <c r="G4173" s="4">
        <v>0.35554398148148153</v>
      </c>
      <c r="H4173" s="4">
        <v>0.004293981481481481</v>
      </c>
    </row>
    <row r="4174" ht="14.25" hidden="1" customHeight="1">
      <c r="A4174" s="2">
        <v>4168.0</v>
      </c>
      <c r="B4174" s="2">
        <v>20433.0</v>
      </c>
      <c r="C4174" s="2" t="s">
        <v>7017</v>
      </c>
      <c r="D4174" s="2" t="s">
        <v>3170</v>
      </c>
      <c r="E4174" s="2" t="s">
        <v>330</v>
      </c>
      <c r="F4174" s="4">
        <v>0.35194444444444445</v>
      </c>
      <c r="G4174" s="4">
        <v>0.3562384259259259</v>
      </c>
      <c r="H4174" s="4">
        <v>0.004293981481481481</v>
      </c>
    </row>
    <row r="4175" ht="14.25" hidden="1" customHeight="1">
      <c r="A4175" s="2">
        <v>4169.0</v>
      </c>
      <c r="B4175" s="2">
        <v>176121.0</v>
      </c>
      <c r="C4175" s="2" t="s">
        <v>7018</v>
      </c>
      <c r="D4175" s="2" t="s">
        <v>1295</v>
      </c>
      <c r="E4175" s="2" t="s">
        <v>1128</v>
      </c>
      <c r="F4175" s="4">
        <v>0.37994212962962964</v>
      </c>
      <c r="G4175" s="4">
        <v>0.38423611111111117</v>
      </c>
      <c r="H4175" s="4">
        <v>0.004293981481481481</v>
      </c>
    </row>
    <row r="4176" ht="14.25" hidden="1" customHeight="1">
      <c r="A4176" s="2">
        <v>4170.0</v>
      </c>
      <c r="B4176" s="2">
        <v>30615.0</v>
      </c>
      <c r="C4176" s="2" t="s">
        <v>7019</v>
      </c>
      <c r="D4176" s="2" t="s">
        <v>7020</v>
      </c>
      <c r="E4176" s="2" t="s">
        <v>190</v>
      </c>
      <c r="F4176" s="4">
        <v>0.3976967592592593</v>
      </c>
      <c r="G4176" s="4">
        <v>0.40199074074074076</v>
      </c>
      <c r="H4176" s="6">
        <v>0.004293981481481481</v>
      </c>
    </row>
    <row r="4177" ht="14.25" hidden="1" customHeight="1">
      <c r="A4177" s="2">
        <v>4171.0</v>
      </c>
      <c r="B4177" s="2">
        <v>147860.0</v>
      </c>
      <c r="C4177" s="2" t="s">
        <v>7021</v>
      </c>
      <c r="D4177" s="2" t="s">
        <v>7022</v>
      </c>
      <c r="E4177" s="2" t="s">
        <v>61</v>
      </c>
      <c r="F4177" s="4">
        <v>0.40251157407407406</v>
      </c>
      <c r="G4177" s="4">
        <v>0.4068055555555556</v>
      </c>
      <c r="H4177" s="6">
        <v>0.004293981481481481</v>
      </c>
    </row>
    <row r="4178" ht="14.25" hidden="1" customHeight="1">
      <c r="A4178" s="2">
        <v>4172.0</v>
      </c>
      <c r="B4178" s="2">
        <v>167734.0</v>
      </c>
      <c r="C4178" s="2" t="s">
        <v>7023</v>
      </c>
      <c r="D4178" s="2" t="s">
        <v>1766</v>
      </c>
      <c r="E4178" s="2" t="s">
        <v>48</v>
      </c>
      <c r="F4178" s="4">
        <v>0.4045370370370371</v>
      </c>
      <c r="G4178" s="4">
        <v>0.4088310185185185</v>
      </c>
      <c r="H4178" s="6">
        <v>0.004293981481481481</v>
      </c>
    </row>
    <row r="4179" ht="14.25" hidden="1" customHeight="1">
      <c r="A4179" s="2">
        <v>4173.0</v>
      </c>
      <c r="B4179" s="2">
        <v>607981.0</v>
      </c>
      <c r="C4179" s="2" t="s">
        <v>7024</v>
      </c>
      <c r="D4179" s="2" t="s">
        <v>2029</v>
      </c>
      <c r="E4179" s="2" t="s">
        <v>190</v>
      </c>
      <c r="F4179" s="4">
        <v>0.42027777777777775</v>
      </c>
      <c r="G4179" s="4">
        <v>0.4245717592592593</v>
      </c>
      <c r="H4179" s="6">
        <v>0.004293981481481481</v>
      </c>
    </row>
    <row r="4180" ht="14.25" hidden="1" customHeight="1">
      <c r="A4180" s="2">
        <v>4174.0</v>
      </c>
      <c r="B4180" s="2">
        <v>140826.0</v>
      </c>
      <c r="C4180" s="2" t="s">
        <v>7025</v>
      </c>
      <c r="D4180" s="2" t="s">
        <v>7026</v>
      </c>
      <c r="E4180" s="2" t="s">
        <v>53</v>
      </c>
      <c r="F4180" s="4">
        <v>0.31631944444444443</v>
      </c>
      <c r="G4180" s="4">
        <v>0.320625</v>
      </c>
      <c r="H4180" s="4">
        <v>0.0043055555555555555</v>
      </c>
    </row>
    <row r="4181" ht="14.25" hidden="1" customHeight="1">
      <c r="A4181" s="2">
        <v>4175.0</v>
      </c>
      <c r="B4181" s="2">
        <v>178888.0</v>
      </c>
      <c r="C4181" s="2" t="s">
        <v>7027</v>
      </c>
      <c r="D4181" s="2" t="s">
        <v>445</v>
      </c>
      <c r="E4181" s="2" t="s">
        <v>48</v>
      </c>
      <c r="F4181" s="4">
        <v>0.3269328703703704</v>
      </c>
      <c r="G4181" s="4">
        <v>0.33123842592592595</v>
      </c>
      <c r="H4181" s="6">
        <v>0.0043055555555555555</v>
      </c>
    </row>
    <row r="4182" ht="14.25" hidden="1" customHeight="1">
      <c r="A4182" s="2">
        <v>4176.0</v>
      </c>
      <c r="B4182" s="2">
        <v>177919.0</v>
      </c>
      <c r="C4182" s="2" t="s">
        <v>7028</v>
      </c>
      <c r="D4182" s="2" t="s">
        <v>1177</v>
      </c>
      <c r="E4182" s="2" t="s">
        <v>35</v>
      </c>
      <c r="F4182" s="4">
        <v>0.33437500000000003</v>
      </c>
      <c r="G4182" s="4">
        <v>0.3386805555555556</v>
      </c>
      <c r="H4182" s="4">
        <v>0.0043055555555555555</v>
      </c>
    </row>
    <row r="4183" ht="14.25" hidden="1" customHeight="1">
      <c r="A4183" s="2">
        <v>4177.0</v>
      </c>
      <c r="B4183" s="2">
        <v>176387.0</v>
      </c>
      <c r="C4183" s="2" t="s">
        <v>7029</v>
      </c>
      <c r="D4183" s="2" t="s">
        <v>7030</v>
      </c>
      <c r="E4183" s="2" t="s">
        <v>29</v>
      </c>
      <c r="F4183" s="4">
        <v>0.3436342592592592</v>
      </c>
      <c r="G4183" s="4">
        <v>0.3479398148148148</v>
      </c>
      <c r="H4183" s="6">
        <v>0.0043055555555555555</v>
      </c>
    </row>
    <row r="4184" ht="14.25" hidden="1" customHeight="1">
      <c r="A4184" s="2">
        <v>4178.0</v>
      </c>
      <c r="B4184" s="2">
        <v>173987.0</v>
      </c>
      <c r="C4184" s="2" t="s">
        <v>7031</v>
      </c>
      <c r="D4184" s="2" t="s">
        <v>7032</v>
      </c>
      <c r="E4184" s="2" t="s">
        <v>26</v>
      </c>
      <c r="F4184" s="4">
        <v>0.3458333333333334</v>
      </c>
      <c r="G4184" s="4">
        <v>0.35013888888888883</v>
      </c>
      <c r="H4184" s="6">
        <v>0.0043055555555555555</v>
      </c>
    </row>
    <row r="4185" ht="14.25" hidden="1" customHeight="1">
      <c r="A4185" s="2">
        <v>4179.0</v>
      </c>
      <c r="B4185" s="2">
        <v>148448.0</v>
      </c>
      <c r="C4185" s="2" t="s">
        <v>7033</v>
      </c>
      <c r="D4185" s="2" t="s">
        <v>6569</v>
      </c>
      <c r="E4185" s="2" t="s">
        <v>53</v>
      </c>
      <c r="F4185" s="4">
        <v>0.3499537037037037</v>
      </c>
      <c r="G4185" s="4">
        <v>0.3542592592592593</v>
      </c>
      <c r="H4185" s="4">
        <v>0.0043055555555555555</v>
      </c>
    </row>
    <row r="4186" ht="14.25" hidden="1" customHeight="1">
      <c r="A4186" s="2">
        <v>4180.0</v>
      </c>
      <c r="B4186" s="2">
        <v>33455.0</v>
      </c>
      <c r="C4186" s="2" t="s">
        <v>7034</v>
      </c>
      <c r="D4186" s="2" t="s">
        <v>5337</v>
      </c>
      <c r="E4186" s="2" t="s">
        <v>29</v>
      </c>
      <c r="F4186" s="4">
        <v>0.3734722222222222</v>
      </c>
      <c r="G4186" s="4">
        <v>0.37777777777777777</v>
      </c>
      <c r="H4186" s="6">
        <v>0.0043055555555555555</v>
      </c>
    </row>
    <row r="4187" ht="14.25" hidden="1" customHeight="1">
      <c r="A4187" s="2">
        <v>4181.0</v>
      </c>
      <c r="B4187" s="2">
        <v>126612.0</v>
      </c>
      <c r="C4187" s="2" t="s">
        <v>7035</v>
      </c>
      <c r="D4187" s="2" t="s">
        <v>4767</v>
      </c>
      <c r="E4187" s="2" t="s">
        <v>104</v>
      </c>
      <c r="F4187" s="4">
        <v>0.3940277777777778</v>
      </c>
      <c r="G4187" s="4">
        <v>0.3983333333333334</v>
      </c>
      <c r="H4187" s="5">
        <v>0.0043055555555555555</v>
      </c>
    </row>
    <row r="4188" ht="14.25" hidden="1" customHeight="1">
      <c r="A4188" s="2">
        <v>4182.0</v>
      </c>
      <c r="B4188" s="2">
        <v>577424.0</v>
      </c>
      <c r="C4188" s="2" t="s">
        <v>7036</v>
      </c>
      <c r="D4188" s="2" t="s">
        <v>4538</v>
      </c>
      <c r="E4188" s="2" t="s">
        <v>32</v>
      </c>
      <c r="F4188" s="4">
        <v>0.40038194444444447</v>
      </c>
      <c r="G4188" s="4">
        <v>0.40468750000000003</v>
      </c>
      <c r="H4188" s="6">
        <v>0.0043055555555555555</v>
      </c>
    </row>
    <row r="4189" ht="14.25" hidden="1" customHeight="1">
      <c r="A4189" s="2">
        <v>4183.0</v>
      </c>
      <c r="B4189" s="2">
        <v>43620.0</v>
      </c>
      <c r="C4189" s="2" t="s">
        <v>7037</v>
      </c>
      <c r="D4189" s="2" t="s">
        <v>7038</v>
      </c>
      <c r="E4189" s="2" t="s">
        <v>190</v>
      </c>
      <c r="F4189" s="4">
        <v>0.4019791666666667</v>
      </c>
      <c r="G4189" s="4">
        <v>0.40628472222222217</v>
      </c>
      <c r="H4189" s="6">
        <v>0.0043055555555555555</v>
      </c>
    </row>
    <row r="4190" ht="14.25" hidden="1" customHeight="1">
      <c r="A4190" s="2">
        <v>4184.0</v>
      </c>
      <c r="B4190" s="2">
        <v>149615.0</v>
      </c>
      <c r="C4190" s="2" t="s">
        <v>7039</v>
      </c>
      <c r="D4190" s="2" t="s">
        <v>1202</v>
      </c>
      <c r="E4190" s="2" t="s">
        <v>53</v>
      </c>
      <c r="F4190" s="4">
        <v>0.4106828703703704</v>
      </c>
      <c r="G4190" s="4">
        <v>0.41498842592592594</v>
      </c>
      <c r="H4190" s="4">
        <v>0.0043055555555555555</v>
      </c>
    </row>
    <row r="4191" ht="14.25" hidden="1" customHeight="1">
      <c r="A4191" s="2">
        <v>4185.0</v>
      </c>
      <c r="B4191" s="2">
        <v>37212.0</v>
      </c>
      <c r="C4191" s="2" t="s">
        <v>7040</v>
      </c>
      <c r="D4191" s="2" t="s">
        <v>1225</v>
      </c>
      <c r="E4191" s="2" t="s">
        <v>1128</v>
      </c>
      <c r="F4191" s="4">
        <v>0.2918287037037037</v>
      </c>
      <c r="G4191" s="4">
        <v>0.29614583333333333</v>
      </c>
      <c r="H4191" s="4">
        <v>0.00431712962962963</v>
      </c>
    </row>
    <row r="4192" ht="14.25" hidden="1" customHeight="1">
      <c r="A4192" s="2">
        <v>4186.0</v>
      </c>
      <c r="B4192" s="2">
        <v>9576.0</v>
      </c>
      <c r="C4192" s="2" t="s">
        <v>7041</v>
      </c>
      <c r="D4192" s="2" t="s">
        <v>3099</v>
      </c>
      <c r="E4192" s="2" t="s">
        <v>1992</v>
      </c>
      <c r="F4192" s="4">
        <v>0.3256597222222222</v>
      </c>
      <c r="G4192" s="4">
        <v>0.3299768518518518</v>
      </c>
      <c r="H4192" s="4">
        <v>0.00431712962962963</v>
      </c>
    </row>
    <row r="4193" ht="14.25" hidden="1" customHeight="1">
      <c r="A4193" s="2">
        <v>4187.0</v>
      </c>
      <c r="B4193" s="2">
        <v>178022.0</v>
      </c>
      <c r="C4193" s="2" t="s">
        <v>7042</v>
      </c>
      <c r="D4193" s="2" t="s">
        <v>1079</v>
      </c>
      <c r="E4193" s="2" t="s">
        <v>38</v>
      </c>
      <c r="F4193" s="4">
        <v>0.3315162037037037</v>
      </c>
      <c r="G4193" s="4">
        <v>0.3358333333333334</v>
      </c>
      <c r="H4193" s="6">
        <v>0.00431712962962963</v>
      </c>
    </row>
    <row r="4194" ht="14.25" hidden="1" customHeight="1">
      <c r="A4194" s="2">
        <v>4188.0</v>
      </c>
      <c r="B4194" s="2">
        <v>131707.0</v>
      </c>
      <c r="C4194" s="2" t="s">
        <v>7043</v>
      </c>
      <c r="D4194" s="2" t="s">
        <v>1163</v>
      </c>
      <c r="E4194" s="2" t="s">
        <v>1123</v>
      </c>
      <c r="F4194" s="4">
        <v>0.33599537037037036</v>
      </c>
      <c r="G4194" s="4">
        <v>0.3403125</v>
      </c>
      <c r="H4194" s="6">
        <v>0.00431712962962963</v>
      </c>
    </row>
    <row r="4195" ht="14.25" hidden="1" customHeight="1">
      <c r="A4195" s="2">
        <v>4189.0</v>
      </c>
      <c r="B4195" s="2">
        <v>6932.0</v>
      </c>
      <c r="C4195" s="2" t="s">
        <v>7044</v>
      </c>
      <c r="D4195" s="2" t="s">
        <v>2618</v>
      </c>
      <c r="E4195" s="2" t="s">
        <v>26</v>
      </c>
      <c r="F4195" s="4">
        <v>0.3376736111111111</v>
      </c>
      <c r="G4195" s="4">
        <v>0.34199074074074076</v>
      </c>
      <c r="H4195" s="6">
        <v>0.00431712962962963</v>
      </c>
    </row>
    <row r="4196" ht="14.25" hidden="1" customHeight="1">
      <c r="A4196" s="2">
        <v>4190.0</v>
      </c>
      <c r="B4196" s="2">
        <v>177714.0</v>
      </c>
      <c r="C4196" s="2" t="s">
        <v>7045</v>
      </c>
      <c r="D4196" s="2" t="s">
        <v>4894</v>
      </c>
      <c r="E4196" s="2" t="s">
        <v>53</v>
      </c>
      <c r="F4196" s="4">
        <v>0.3411458333333333</v>
      </c>
      <c r="G4196" s="4">
        <v>0.3454629629629629</v>
      </c>
      <c r="H4196" s="4">
        <v>0.00431712962962963</v>
      </c>
    </row>
    <row r="4197" ht="14.25" hidden="1" customHeight="1">
      <c r="A4197" s="2">
        <v>4191.0</v>
      </c>
      <c r="B4197" s="2">
        <v>171245.0</v>
      </c>
      <c r="C4197" s="2" t="s">
        <v>7046</v>
      </c>
      <c r="D4197" s="2" t="s">
        <v>7047</v>
      </c>
      <c r="E4197" s="2" t="s">
        <v>135</v>
      </c>
      <c r="F4197" s="4">
        <v>0.3430555555555555</v>
      </c>
      <c r="G4197" s="4">
        <v>0.3473726851851852</v>
      </c>
      <c r="H4197" s="4">
        <v>0.00431712962962963</v>
      </c>
    </row>
    <row r="4198" ht="14.25" hidden="1" customHeight="1">
      <c r="A4198" s="2">
        <v>4192.0</v>
      </c>
      <c r="B4198" s="2">
        <v>172489.0</v>
      </c>
      <c r="C4198" s="2" t="s">
        <v>7048</v>
      </c>
      <c r="D4198" s="2" t="s">
        <v>1949</v>
      </c>
      <c r="E4198" s="2" t="s">
        <v>41</v>
      </c>
      <c r="F4198" s="4">
        <v>0.4080439814814815</v>
      </c>
      <c r="G4198" s="4">
        <v>0.4123611111111111</v>
      </c>
      <c r="H4198" s="6">
        <v>0.00431712962962963</v>
      </c>
    </row>
    <row r="4199" ht="14.25" hidden="1" customHeight="1">
      <c r="A4199" s="2">
        <v>4193.0</v>
      </c>
      <c r="B4199" s="2">
        <v>177549.0</v>
      </c>
      <c r="C4199" s="2" t="s">
        <v>7049</v>
      </c>
      <c r="D4199" s="2" t="s">
        <v>5016</v>
      </c>
      <c r="E4199" s="2" t="s">
        <v>109</v>
      </c>
      <c r="F4199" s="4">
        <v>0.5711921296296296</v>
      </c>
      <c r="G4199" s="4">
        <v>0.5755092592592593</v>
      </c>
      <c r="H4199" s="5">
        <v>0.00431712962962963</v>
      </c>
    </row>
    <row r="4200" ht="14.25" hidden="1" customHeight="1">
      <c r="A4200" s="2">
        <v>4194.0</v>
      </c>
      <c r="B4200" s="2">
        <v>169797.0</v>
      </c>
      <c r="C4200" s="2" t="s">
        <v>7050</v>
      </c>
      <c r="D4200" s="2" t="s">
        <v>4594</v>
      </c>
      <c r="E4200" s="2" t="s">
        <v>41</v>
      </c>
      <c r="F4200" s="4">
        <v>0.31386574074074075</v>
      </c>
      <c r="G4200" s="4">
        <v>0.31819444444444445</v>
      </c>
      <c r="H4200" s="6">
        <v>0.0043287037037037035</v>
      </c>
    </row>
    <row r="4201" ht="14.25" hidden="1" customHeight="1">
      <c r="A4201" s="2">
        <v>4195.0</v>
      </c>
      <c r="B4201" s="2">
        <v>176196.0</v>
      </c>
      <c r="C4201" s="2" t="s">
        <v>7051</v>
      </c>
      <c r="D4201" s="2" t="s">
        <v>3008</v>
      </c>
      <c r="E4201" s="2" t="s">
        <v>32</v>
      </c>
      <c r="F4201" s="4">
        <v>0.3192824074074074</v>
      </c>
      <c r="G4201" s="4">
        <v>0.3236111111111111</v>
      </c>
      <c r="H4201" s="6">
        <v>0.0043287037037037035</v>
      </c>
    </row>
    <row r="4202" ht="14.25" hidden="1" customHeight="1">
      <c r="A4202" s="2">
        <v>4196.0</v>
      </c>
      <c r="B4202" s="2">
        <v>53392.0</v>
      </c>
      <c r="C4202" s="2" t="s">
        <v>7052</v>
      </c>
      <c r="D4202" s="2" t="s">
        <v>6693</v>
      </c>
      <c r="E4202" s="2" t="s">
        <v>190</v>
      </c>
      <c r="F4202" s="4">
        <v>0.34162037037037035</v>
      </c>
      <c r="G4202" s="4">
        <v>0.34594907407407405</v>
      </c>
      <c r="H4202" s="6">
        <v>0.0043287037037037035</v>
      </c>
    </row>
    <row r="4203" ht="14.25" hidden="1" customHeight="1">
      <c r="A4203" s="2">
        <v>4197.0</v>
      </c>
      <c r="B4203" s="2">
        <v>166907.0</v>
      </c>
      <c r="C4203" s="2" t="s">
        <v>7053</v>
      </c>
      <c r="D4203" s="2" t="s">
        <v>2191</v>
      </c>
      <c r="E4203" s="2" t="s">
        <v>48</v>
      </c>
      <c r="F4203" s="4">
        <v>0.34425925925925926</v>
      </c>
      <c r="G4203" s="4">
        <v>0.34858796296296296</v>
      </c>
      <c r="H4203" s="6">
        <v>0.0043287037037037035</v>
      </c>
    </row>
    <row r="4204" ht="14.25" hidden="1" customHeight="1">
      <c r="A4204" s="2">
        <v>4198.0</v>
      </c>
      <c r="B4204" s="2">
        <v>61414.0</v>
      </c>
      <c r="C4204" s="2" t="s">
        <v>7054</v>
      </c>
      <c r="D4204" s="2" t="s">
        <v>7055</v>
      </c>
      <c r="E4204" s="2" t="s">
        <v>81</v>
      </c>
      <c r="F4204" s="4">
        <v>0.3516550925925926</v>
      </c>
      <c r="G4204" s="4">
        <v>0.35598379629629634</v>
      </c>
      <c r="H4204" s="6">
        <v>0.0043287037037037035</v>
      </c>
    </row>
    <row r="4205" ht="14.25" hidden="1" customHeight="1">
      <c r="A4205" s="2">
        <v>4199.0</v>
      </c>
      <c r="B4205" s="2">
        <v>174239.0</v>
      </c>
      <c r="C4205" s="2" t="s">
        <v>7056</v>
      </c>
      <c r="D4205" s="2" t="s">
        <v>4265</v>
      </c>
      <c r="E4205" s="2" t="s">
        <v>38</v>
      </c>
      <c r="F4205" s="4">
        <v>0.3625</v>
      </c>
      <c r="G4205" s="4">
        <v>0.3668287037037037</v>
      </c>
      <c r="H4205" s="6">
        <v>0.0043287037037037035</v>
      </c>
    </row>
    <row r="4206" ht="14.25" hidden="1" customHeight="1">
      <c r="A4206" s="2">
        <v>4200.0</v>
      </c>
      <c r="B4206" s="2">
        <v>55585.0</v>
      </c>
      <c r="C4206" s="2" t="s">
        <v>7057</v>
      </c>
      <c r="D4206" s="2" t="s">
        <v>2578</v>
      </c>
      <c r="E4206" s="2" t="s">
        <v>190</v>
      </c>
      <c r="F4206" s="4">
        <v>0.38584490740740746</v>
      </c>
      <c r="G4206" s="4">
        <v>0.3901736111111111</v>
      </c>
      <c r="H4206" s="6">
        <v>0.0043287037037037035</v>
      </c>
    </row>
    <row r="4207" ht="14.25" customHeight="1">
      <c r="A4207" s="2">
        <v>4201.0</v>
      </c>
      <c r="B4207" s="2">
        <v>53851.0</v>
      </c>
      <c r="C4207" s="2" t="s">
        <v>7058</v>
      </c>
      <c r="D4207" s="2" t="s">
        <v>7059</v>
      </c>
      <c r="E4207" s="2" t="s">
        <v>498</v>
      </c>
      <c r="F4207" s="4">
        <v>0.4104861111111111</v>
      </c>
      <c r="G4207" s="4">
        <v>0.4148148148148148</v>
      </c>
      <c r="H4207" s="7">
        <f>G4207-F4207</f>
        <v>0.004328703704</v>
      </c>
    </row>
    <row r="4208" ht="14.25" hidden="1" customHeight="1">
      <c r="A4208" s="2">
        <v>4202.0</v>
      </c>
      <c r="B4208" s="2">
        <v>147124.0</v>
      </c>
      <c r="C4208" s="2" t="s">
        <v>7060</v>
      </c>
      <c r="D4208" s="2" t="s">
        <v>3197</v>
      </c>
      <c r="E4208" s="2" t="s">
        <v>38</v>
      </c>
      <c r="F4208" s="4">
        <v>0.4217824074074074</v>
      </c>
      <c r="G4208" s="4">
        <v>0.4261111111111111</v>
      </c>
      <c r="H4208" s="6">
        <v>0.0043287037037037035</v>
      </c>
    </row>
    <row r="4209" ht="14.25" hidden="1" customHeight="1">
      <c r="A4209" s="2">
        <v>4203.0</v>
      </c>
      <c r="B4209" s="2">
        <v>49528.0</v>
      </c>
      <c r="C4209" s="2" t="s">
        <v>7061</v>
      </c>
      <c r="D4209" s="2" t="s">
        <v>7062</v>
      </c>
      <c r="E4209" s="2" t="s">
        <v>81</v>
      </c>
      <c r="F4209" s="4">
        <v>0.4247222222222222</v>
      </c>
      <c r="G4209" s="4">
        <v>0.4290509259259259</v>
      </c>
      <c r="H4209" s="6">
        <v>0.0043287037037037035</v>
      </c>
    </row>
    <row r="4210" ht="14.25" customHeight="1">
      <c r="A4210" s="2">
        <v>4204.0</v>
      </c>
      <c r="B4210" s="2">
        <v>93917.0</v>
      </c>
      <c r="C4210" s="2" t="s">
        <v>7063</v>
      </c>
      <c r="D4210" s="2" t="s">
        <v>7064</v>
      </c>
      <c r="E4210" s="2" t="s">
        <v>498</v>
      </c>
      <c r="F4210" s="4">
        <v>0.42518518518518517</v>
      </c>
      <c r="G4210" s="4">
        <v>0.4295138888888889</v>
      </c>
      <c r="H4210" s="7">
        <f>G4210-F4210</f>
        <v>0.004328703704</v>
      </c>
    </row>
    <row r="4211" ht="14.25" hidden="1" customHeight="1">
      <c r="A4211" s="2">
        <v>4205.0</v>
      </c>
      <c r="B4211" s="2">
        <v>176707.0</v>
      </c>
      <c r="C4211" s="2" t="s">
        <v>7065</v>
      </c>
      <c r="D4211" s="2" t="s">
        <v>4986</v>
      </c>
      <c r="E4211" s="2" t="s">
        <v>29</v>
      </c>
      <c r="F4211" s="4">
        <v>0.315</v>
      </c>
      <c r="G4211" s="4">
        <v>0.3193402777777778</v>
      </c>
      <c r="H4211" s="6">
        <v>0.004340277777777778</v>
      </c>
    </row>
    <row r="4212" ht="14.25" hidden="1" customHeight="1">
      <c r="A4212" s="2">
        <v>4206.0</v>
      </c>
      <c r="B4212" s="2">
        <v>9576.0</v>
      </c>
      <c r="C4212" s="2" t="s">
        <v>7066</v>
      </c>
      <c r="D4212" s="2" t="s">
        <v>3099</v>
      </c>
      <c r="E4212" s="2" t="s">
        <v>1992</v>
      </c>
      <c r="F4212" s="4">
        <v>0.32256944444444446</v>
      </c>
      <c r="G4212" s="4">
        <v>0.3269097222222222</v>
      </c>
      <c r="H4212" s="4">
        <v>0.004340277777777778</v>
      </c>
    </row>
    <row r="4213" ht="14.25" hidden="1" customHeight="1">
      <c r="A4213" s="2">
        <v>4207.0</v>
      </c>
      <c r="B4213" s="2">
        <v>176920.0</v>
      </c>
      <c r="C4213" s="2" t="s">
        <v>7067</v>
      </c>
      <c r="D4213" s="2" t="s">
        <v>7068</v>
      </c>
      <c r="E4213" s="2" t="s">
        <v>23</v>
      </c>
      <c r="F4213" s="4">
        <v>0.3227777777777778</v>
      </c>
      <c r="G4213" s="4">
        <v>0.32711805555555556</v>
      </c>
      <c r="H4213" s="6">
        <v>0.004340277777777778</v>
      </c>
    </row>
    <row r="4214" ht="14.25" hidden="1" customHeight="1">
      <c r="A4214" s="2">
        <v>4208.0</v>
      </c>
      <c r="B4214" s="2">
        <v>170840.0</v>
      </c>
      <c r="C4214" s="2" t="s">
        <v>7069</v>
      </c>
      <c r="D4214" s="2" t="s">
        <v>7070</v>
      </c>
      <c r="E4214" s="2" t="s">
        <v>61</v>
      </c>
      <c r="F4214" s="4">
        <v>0.33491898148148147</v>
      </c>
      <c r="G4214" s="4">
        <v>0.3392592592592592</v>
      </c>
      <c r="H4214" s="6">
        <v>0.004340277777777778</v>
      </c>
    </row>
    <row r="4215" ht="14.25" hidden="1" customHeight="1">
      <c r="A4215" s="2">
        <v>4209.0</v>
      </c>
      <c r="B4215" s="2">
        <v>43680.0</v>
      </c>
      <c r="C4215" s="2" t="s">
        <v>7071</v>
      </c>
      <c r="D4215" s="2" t="s">
        <v>4144</v>
      </c>
      <c r="E4215" s="2" t="s">
        <v>41</v>
      </c>
      <c r="F4215" s="4">
        <v>0.3502893518518519</v>
      </c>
      <c r="G4215" s="4">
        <v>0.35462962962962963</v>
      </c>
      <c r="H4215" s="6">
        <v>0.004340277777777778</v>
      </c>
    </row>
    <row r="4216" ht="14.25" hidden="1" customHeight="1">
      <c r="A4216" s="2">
        <v>4210.0</v>
      </c>
      <c r="B4216" s="2">
        <v>178065.0</v>
      </c>
      <c r="C4216" s="2" t="s">
        <v>7072</v>
      </c>
      <c r="D4216" s="2" t="s">
        <v>1043</v>
      </c>
      <c r="E4216" s="2" t="s">
        <v>53</v>
      </c>
      <c r="F4216" s="4">
        <v>0.3540856481481482</v>
      </c>
      <c r="G4216" s="4">
        <v>0.3584259259259259</v>
      </c>
      <c r="H4216" s="4">
        <v>0.004340277777777778</v>
      </c>
    </row>
    <row r="4217" ht="14.25" hidden="1" customHeight="1">
      <c r="A4217" s="2">
        <v>4211.0</v>
      </c>
      <c r="B4217" s="2">
        <v>131462.0</v>
      </c>
      <c r="C4217" s="2" t="s">
        <v>7073</v>
      </c>
      <c r="D4217" s="2" t="s">
        <v>7074</v>
      </c>
      <c r="E4217" s="2" t="s">
        <v>38</v>
      </c>
      <c r="F4217" s="4">
        <v>0.35511574074074076</v>
      </c>
      <c r="G4217" s="4">
        <v>0.3594560185185185</v>
      </c>
      <c r="H4217" s="6">
        <v>0.004340277777777778</v>
      </c>
    </row>
    <row r="4218" ht="14.25" hidden="1" customHeight="1">
      <c r="A4218" s="2">
        <v>4212.0</v>
      </c>
      <c r="B4218" s="2">
        <v>176083.0</v>
      </c>
      <c r="C4218" s="2" t="s">
        <v>7075</v>
      </c>
      <c r="D4218" s="2" t="s">
        <v>3331</v>
      </c>
      <c r="E4218" s="2" t="s">
        <v>330</v>
      </c>
      <c r="F4218" s="4">
        <v>0.36336805555555557</v>
      </c>
      <c r="G4218" s="4">
        <v>0.3677083333333333</v>
      </c>
      <c r="H4218" s="4">
        <v>0.004340277777777778</v>
      </c>
    </row>
    <row r="4219" ht="14.25" hidden="1" customHeight="1">
      <c r="A4219" s="2">
        <v>4213.0</v>
      </c>
      <c r="B4219" s="2">
        <v>177042.0</v>
      </c>
      <c r="C4219" s="2" t="s">
        <v>7076</v>
      </c>
      <c r="D4219" s="2" t="s">
        <v>7077</v>
      </c>
      <c r="E4219" s="2" t="s">
        <v>53</v>
      </c>
      <c r="F4219" s="4">
        <v>0.37737268518518513</v>
      </c>
      <c r="G4219" s="4">
        <v>0.381712962962963</v>
      </c>
      <c r="H4219" s="4">
        <v>0.004340277777777778</v>
      </c>
    </row>
    <row r="4220" ht="14.25" hidden="1" customHeight="1">
      <c r="A4220" s="2">
        <v>4214.0</v>
      </c>
      <c r="B4220" s="2">
        <v>168347.0</v>
      </c>
      <c r="C4220" s="2" t="s">
        <v>7078</v>
      </c>
      <c r="D4220" s="2" t="s">
        <v>4200</v>
      </c>
      <c r="E4220" s="2" t="s">
        <v>190</v>
      </c>
      <c r="F4220" s="4">
        <v>0.3938078703703704</v>
      </c>
      <c r="G4220" s="4">
        <v>0.39814814814814814</v>
      </c>
      <c r="H4220" s="6">
        <v>0.004340277777777778</v>
      </c>
    </row>
    <row r="4221" ht="14.25" hidden="1" customHeight="1">
      <c r="A4221" s="2">
        <v>4215.0</v>
      </c>
      <c r="B4221" s="2">
        <v>174555.0</v>
      </c>
      <c r="C4221" s="2" t="s">
        <v>7079</v>
      </c>
      <c r="D4221" s="2" t="s">
        <v>7080</v>
      </c>
      <c r="E4221" s="2" t="s">
        <v>48</v>
      </c>
      <c r="F4221" s="4">
        <v>0.4021180555555555</v>
      </c>
      <c r="G4221" s="4">
        <v>0.40645833333333337</v>
      </c>
      <c r="H4221" s="6">
        <v>0.004340277777777778</v>
      </c>
    </row>
    <row r="4222" ht="14.25" hidden="1" customHeight="1">
      <c r="A4222" s="2">
        <v>4216.0</v>
      </c>
      <c r="B4222" s="2">
        <v>169128.0</v>
      </c>
      <c r="C4222" s="2" t="s">
        <v>7081</v>
      </c>
      <c r="D4222" s="2" t="s">
        <v>1179</v>
      </c>
      <c r="E4222" s="2" t="s">
        <v>1128</v>
      </c>
      <c r="F4222" s="4">
        <v>0.4289467592592593</v>
      </c>
      <c r="G4222" s="4">
        <v>0.433287037037037</v>
      </c>
      <c r="H4222" s="4">
        <v>0.004340277777777778</v>
      </c>
    </row>
    <row r="4223" ht="14.25" hidden="1" customHeight="1">
      <c r="A4223" s="2">
        <v>4217.0</v>
      </c>
      <c r="B4223" s="2">
        <v>118496.0</v>
      </c>
      <c r="C4223" s="2" t="s">
        <v>7082</v>
      </c>
      <c r="D4223" s="2" t="s">
        <v>7083</v>
      </c>
      <c r="E4223" s="2" t="s">
        <v>26</v>
      </c>
      <c r="F4223" s="4">
        <v>0.4556134259259259</v>
      </c>
      <c r="G4223" s="4">
        <v>0.45995370370370375</v>
      </c>
      <c r="H4223" s="6">
        <v>0.004340277777777778</v>
      </c>
    </row>
    <row r="4224" ht="14.25" hidden="1" customHeight="1">
      <c r="A4224" s="2">
        <v>4218.0</v>
      </c>
      <c r="B4224" s="2">
        <v>54216.0</v>
      </c>
      <c r="C4224" s="2" t="s">
        <v>7084</v>
      </c>
      <c r="D4224" s="2" t="s">
        <v>2532</v>
      </c>
      <c r="E4224" s="2" t="s">
        <v>53</v>
      </c>
      <c r="F4224" s="4">
        <v>0.31583333333333335</v>
      </c>
      <c r="G4224" s="4">
        <v>0.3201851851851852</v>
      </c>
      <c r="H4224" s="4">
        <v>0.0043518518518518515</v>
      </c>
    </row>
    <row r="4225" ht="14.25" hidden="1" customHeight="1">
      <c r="A4225" s="2">
        <v>4219.0</v>
      </c>
      <c r="B4225" s="2">
        <v>174825.0</v>
      </c>
      <c r="C4225" s="2" t="s">
        <v>7085</v>
      </c>
      <c r="D4225" s="2" t="s">
        <v>5741</v>
      </c>
      <c r="E4225" s="2" t="s">
        <v>32</v>
      </c>
      <c r="F4225" s="4">
        <v>0.32104166666666667</v>
      </c>
      <c r="G4225" s="4">
        <v>0.32539351851851855</v>
      </c>
      <c r="H4225" s="6">
        <v>0.0043518518518518515</v>
      </c>
    </row>
    <row r="4226" ht="14.25" hidden="1" customHeight="1">
      <c r="A4226" s="2">
        <v>4220.0</v>
      </c>
      <c r="B4226" s="2">
        <v>177347.0</v>
      </c>
      <c r="C4226" s="2" t="s">
        <v>7086</v>
      </c>
      <c r="D4226" s="2" t="s">
        <v>7087</v>
      </c>
      <c r="E4226" s="2" t="s">
        <v>53</v>
      </c>
      <c r="F4226" s="4">
        <v>0.32583333333333336</v>
      </c>
      <c r="G4226" s="4">
        <v>0.3301851851851852</v>
      </c>
      <c r="H4226" s="4">
        <v>0.0043518518518518515</v>
      </c>
    </row>
    <row r="4227" ht="14.25" hidden="1" customHeight="1">
      <c r="A4227" s="2">
        <v>4221.0</v>
      </c>
      <c r="B4227" s="2">
        <v>587675.0</v>
      </c>
      <c r="C4227" s="2" t="s">
        <v>7088</v>
      </c>
      <c r="D4227" s="2" t="s">
        <v>1852</v>
      </c>
      <c r="E4227" s="2" t="s">
        <v>1123</v>
      </c>
      <c r="F4227" s="4">
        <v>0.3260648148148148</v>
      </c>
      <c r="G4227" s="4">
        <v>0.33041666666666664</v>
      </c>
      <c r="H4227" s="6">
        <v>0.0043518518518518515</v>
      </c>
    </row>
    <row r="4228" ht="14.25" hidden="1" customHeight="1">
      <c r="A4228" s="2">
        <v>4222.0</v>
      </c>
      <c r="B4228" s="2">
        <v>145274.0</v>
      </c>
      <c r="C4228" s="2" t="s">
        <v>7089</v>
      </c>
      <c r="D4228" s="2" t="s">
        <v>7090</v>
      </c>
      <c r="E4228" s="2" t="s">
        <v>53</v>
      </c>
      <c r="F4228" s="4">
        <v>0.32949074074074075</v>
      </c>
      <c r="G4228" s="4">
        <v>0.3338425925925926</v>
      </c>
      <c r="H4228" s="4">
        <v>0.0043518518518518515</v>
      </c>
    </row>
    <row r="4229" ht="14.25" hidden="1" customHeight="1">
      <c r="A4229" s="2">
        <v>4223.0</v>
      </c>
      <c r="B4229" s="2">
        <v>19490.0</v>
      </c>
      <c r="C4229" s="2" t="s">
        <v>7091</v>
      </c>
      <c r="D4229" s="2" t="s">
        <v>6256</v>
      </c>
      <c r="E4229" s="2" t="s">
        <v>26</v>
      </c>
      <c r="F4229" s="4">
        <v>0.3306134259259259</v>
      </c>
      <c r="G4229" s="4">
        <v>0.3349652777777778</v>
      </c>
      <c r="H4229" s="6">
        <v>0.0043518518518518515</v>
      </c>
    </row>
    <row r="4230" ht="14.25" hidden="1" customHeight="1">
      <c r="A4230" s="2">
        <v>4224.0</v>
      </c>
      <c r="B4230" s="2">
        <v>174572.0</v>
      </c>
      <c r="C4230" s="2" t="s">
        <v>7092</v>
      </c>
      <c r="D4230" s="2" t="s">
        <v>7093</v>
      </c>
      <c r="E4230" s="2" t="s">
        <v>289</v>
      </c>
      <c r="F4230" s="4">
        <v>0.3584606481481481</v>
      </c>
      <c r="G4230" s="4">
        <v>0.3628125</v>
      </c>
      <c r="H4230" s="6">
        <v>0.0043518518518518515</v>
      </c>
    </row>
    <row r="4231" ht="14.25" hidden="1" customHeight="1">
      <c r="A4231" s="2">
        <v>4225.0</v>
      </c>
      <c r="B4231" s="2">
        <v>176140.0</v>
      </c>
      <c r="C4231" s="2" t="s">
        <v>7094</v>
      </c>
      <c r="D4231" s="2" t="s">
        <v>1417</v>
      </c>
      <c r="E4231" s="2" t="s">
        <v>1128</v>
      </c>
      <c r="F4231" s="4">
        <v>0.402037037037037</v>
      </c>
      <c r="G4231" s="4">
        <v>0.4063888888888889</v>
      </c>
      <c r="H4231" s="4">
        <v>0.0043518518518518515</v>
      </c>
    </row>
    <row r="4232" ht="14.25" hidden="1" customHeight="1">
      <c r="A4232" s="2">
        <v>4226.0</v>
      </c>
      <c r="B4232" s="2">
        <v>148470.0</v>
      </c>
      <c r="C4232" s="2" t="s">
        <v>7095</v>
      </c>
      <c r="D4232" s="2" t="s">
        <v>2521</v>
      </c>
      <c r="E4232" s="2" t="s">
        <v>26</v>
      </c>
      <c r="F4232" s="4">
        <v>0.42443287037037036</v>
      </c>
      <c r="G4232" s="4">
        <v>0.42878472222222225</v>
      </c>
      <c r="H4232" s="6">
        <v>0.0043518518518518515</v>
      </c>
    </row>
    <row r="4233" ht="14.25" hidden="1" customHeight="1">
      <c r="A4233" s="2">
        <v>4227.0</v>
      </c>
      <c r="B4233" s="2">
        <v>177283.0</v>
      </c>
      <c r="C4233" s="2" t="s">
        <v>7096</v>
      </c>
      <c r="D4233" s="2" t="s">
        <v>3969</v>
      </c>
      <c r="E4233" s="2" t="s">
        <v>135</v>
      </c>
      <c r="F4233" s="4">
        <v>0.34564814814814815</v>
      </c>
      <c r="G4233" s="4">
        <v>0.35001157407407407</v>
      </c>
      <c r="H4233" s="4">
        <v>0.004363425925925926</v>
      </c>
    </row>
    <row r="4234" ht="14.25" hidden="1" customHeight="1">
      <c r="A4234" s="2">
        <v>4228.0</v>
      </c>
      <c r="B4234" s="2">
        <v>169986.0</v>
      </c>
      <c r="C4234" s="2" t="s">
        <v>7097</v>
      </c>
      <c r="D4234" s="2" t="s">
        <v>5754</v>
      </c>
      <c r="E4234" s="2" t="s">
        <v>26</v>
      </c>
      <c r="F4234" s="4">
        <v>0.3458101851851852</v>
      </c>
      <c r="G4234" s="4">
        <v>0.3501736111111111</v>
      </c>
      <c r="H4234" s="6">
        <v>0.004363425925925926</v>
      </c>
    </row>
    <row r="4235" ht="14.25" hidden="1" customHeight="1">
      <c r="A4235" s="2">
        <v>4229.0</v>
      </c>
      <c r="B4235" s="2">
        <v>143946.0</v>
      </c>
      <c r="C4235" s="2" t="s">
        <v>7098</v>
      </c>
      <c r="D4235" s="2" t="s">
        <v>1441</v>
      </c>
      <c r="E4235" s="2" t="s">
        <v>1128</v>
      </c>
      <c r="F4235" s="4">
        <v>0.3489467592592593</v>
      </c>
      <c r="G4235" s="4">
        <v>0.3533101851851852</v>
      </c>
      <c r="H4235" s="4">
        <v>0.004363425925925926</v>
      </c>
    </row>
    <row r="4236" ht="14.25" hidden="1" customHeight="1">
      <c r="A4236" s="2">
        <v>4230.0</v>
      </c>
      <c r="B4236" s="2">
        <v>19492.0</v>
      </c>
      <c r="C4236" s="2" t="s">
        <v>7099</v>
      </c>
      <c r="D4236" s="2" t="s">
        <v>7100</v>
      </c>
      <c r="E4236" s="2" t="s">
        <v>26</v>
      </c>
      <c r="F4236" s="4">
        <v>0.35391203703703705</v>
      </c>
      <c r="G4236" s="4">
        <v>0.358275462962963</v>
      </c>
      <c r="H4236" s="6">
        <v>0.004363425925925926</v>
      </c>
    </row>
    <row r="4237" ht="14.25" hidden="1" customHeight="1">
      <c r="A4237" s="2">
        <v>4231.0</v>
      </c>
      <c r="B4237" s="2">
        <v>4843.0</v>
      </c>
      <c r="C4237" s="2" t="s">
        <v>7101</v>
      </c>
      <c r="D4237" s="2" t="s">
        <v>7102</v>
      </c>
      <c r="E4237" s="2" t="s">
        <v>48</v>
      </c>
      <c r="F4237" s="4">
        <v>0.35861111111111116</v>
      </c>
      <c r="G4237" s="4">
        <v>0.362974537037037</v>
      </c>
      <c r="H4237" s="6">
        <v>0.004363425925925926</v>
      </c>
    </row>
    <row r="4238" ht="14.25" hidden="1" customHeight="1">
      <c r="A4238" s="2">
        <v>4232.0</v>
      </c>
      <c r="B4238" s="2">
        <v>130730.0</v>
      </c>
      <c r="C4238" s="2" t="s">
        <v>7103</v>
      </c>
      <c r="D4238" s="2" t="s">
        <v>7104</v>
      </c>
      <c r="E4238" s="2" t="s">
        <v>109</v>
      </c>
      <c r="F4238" s="4">
        <v>0.3241203703703704</v>
      </c>
      <c r="G4238" s="4">
        <v>0.32849537037037035</v>
      </c>
      <c r="H4238" s="5">
        <v>0.0043749999999999995</v>
      </c>
    </row>
    <row r="4239" ht="14.25" hidden="1" customHeight="1">
      <c r="A4239" s="2">
        <v>4233.0</v>
      </c>
      <c r="B4239" s="2">
        <v>600429.0</v>
      </c>
      <c r="C4239" s="2" t="s">
        <v>7105</v>
      </c>
      <c r="D4239" s="2" t="s">
        <v>1627</v>
      </c>
      <c r="E4239" s="2" t="s">
        <v>1128</v>
      </c>
      <c r="F4239" s="4">
        <v>0.3335763888888889</v>
      </c>
      <c r="G4239" s="4">
        <v>0.3379513888888889</v>
      </c>
      <c r="H4239" s="4">
        <v>0.0043749999999999995</v>
      </c>
    </row>
    <row r="4240" ht="14.25" hidden="1" customHeight="1">
      <c r="A4240" s="2">
        <v>4234.0</v>
      </c>
      <c r="B4240" s="2">
        <v>170292.0</v>
      </c>
      <c r="C4240" s="2" t="s">
        <v>7106</v>
      </c>
      <c r="D4240" s="2" t="s">
        <v>213</v>
      </c>
      <c r="E4240" s="2" t="s">
        <v>190</v>
      </c>
      <c r="F4240" s="4">
        <v>0.34900462962962964</v>
      </c>
      <c r="G4240" s="4">
        <v>0.35337962962962965</v>
      </c>
      <c r="H4240" s="6">
        <v>0.0043749999999999995</v>
      </c>
    </row>
    <row r="4241" ht="14.25" customHeight="1">
      <c r="A4241" s="2">
        <v>4235.0</v>
      </c>
      <c r="B4241" s="2">
        <v>105786.0</v>
      </c>
      <c r="C4241" s="2" t="s">
        <v>7107</v>
      </c>
      <c r="D4241" s="2" t="s">
        <v>7108</v>
      </c>
      <c r="E4241" s="2" t="s">
        <v>498</v>
      </c>
      <c r="F4241" s="4">
        <v>0.3492592592592592</v>
      </c>
      <c r="G4241" s="4">
        <v>0.35363425925925923</v>
      </c>
      <c r="H4241" s="7">
        <f>G4241-F4241</f>
        <v>0.004375</v>
      </c>
    </row>
    <row r="4242" ht="14.25" hidden="1" customHeight="1">
      <c r="A4242" s="2">
        <v>4236.0</v>
      </c>
      <c r="B4242" s="2">
        <v>572705.0</v>
      </c>
      <c r="C4242" s="2" t="s">
        <v>7109</v>
      </c>
      <c r="D4242" s="2" t="s">
        <v>7110</v>
      </c>
      <c r="E4242" s="2" t="s">
        <v>32</v>
      </c>
      <c r="F4242" s="4">
        <v>0.37666666666666665</v>
      </c>
      <c r="G4242" s="4">
        <v>0.38104166666666667</v>
      </c>
      <c r="H4242" s="6">
        <v>0.0043749999999999995</v>
      </c>
    </row>
    <row r="4243" ht="14.25" hidden="1" customHeight="1">
      <c r="A4243" s="2">
        <v>4237.0</v>
      </c>
      <c r="B4243" s="2">
        <v>172714.0</v>
      </c>
      <c r="C4243" s="2" t="s">
        <v>7111</v>
      </c>
      <c r="D4243" s="2" t="s">
        <v>1265</v>
      </c>
      <c r="E4243" s="2" t="s">
        <v>190</v>
      </c>
      <c r="F4243" s="4">
        <v>0.42473379629629626</v>
      </c>
      <c r="G4243" s="4">
        <v>0.4291087962962963</v>
      </c>
      <c r="H4243" s="6">
        <v>0.0043749999999999995</v>
      </c>
    </row>
    <row r="4244" ht="14.25" hidden="1" customHeight="1">
      <c r="A4244" s="2">
        <v>4238.0</v>
      </c>
      <c r="B4244" s="2">
        <v>36947.0</v>
      </c>
      <c r="C4244" s="2" t="s">
        <v>7112</v>
      </c>
      <c r="D4244" s="2" t="s">
        <v>3333</v>
      </c>
      <c r="E4244" s="2" t="s">
        <v>81</v>
      </c>
      <c r="F4244" s="4">
        <v>0.4497222222222222</v>
      </c>
      <c r="G4244" s="4">
        <v>0.4540972222222222</v>
      </c>
      <c r="H4244" s="6">
        <v>0.0043749999999999995</v>
      </c>
    </row>
    <row r="4245" ht="14.25" hidden="1" customHeight="1">
      <c r="A4245" s="2">
        <v>4239.0</v>
      </c>
      <c r="B4245" s="2">
        <v>145573.0</v>
      </c>
      <c r="C4245" s="2" t="s">
        <v>7113</v>
      </c>
      <c r="D4245" s="2" t="s">
        <v>1248</v>
      </c>
      <c r="E4245" s="2" t="s">
        <v>1128</v>
      </c>
      <c r="F4245" s="4">
        <v>0.46894675925925927</v>
      </c>
      <c r="G4245" s="4">
        <v>0.4733217592592593</v>
      </c>
      <c r="H4245" s="4">
        <v>0.0043749999999999995</v>
      </c>
    </row>
    <row r="4246" ht="14.25" hidden="1" customHeight="1">
      <c r="A4246" s="2">
        <v>4240.0</v>
      </c>
      <c r="B4246" s="2">
        <v>169358.0</v>
      </c>
      <c r="C4246" s="2" t="s">
        <v>7114</v>
      </c>
      <c r="D4246" s="2" t="s">
        <v>1181</v>
      </c>
      <c r="E4246" s="2" t="s">
        <v>1128</v>
      </c>
      <c r="F4246" s="4">
        <v>0.30466435185185187</v>
      </c>
      <c r="G4246" s="4">
        <v>0.3090509259259259</v>
      </c>
      <c r="H4246" s="4">
        <v>0.004386574074074074</v>
      </c>
    </row>
    <row r="4247" ht="14.25" hidden="1" customHeight="1">
      <c r="A4247" s="2">
        <v>4241.0</v>
      </c>
      <c r="B4247" s="2">
        <v>142309.0</v>
      </c>
      <c r="C4247" s="2" t="s">
        <v>7115</v>
      </c>
      <c r="D4247" s="2" t="s">
        <v>7116</v>
      </c>
      <c r="E4247" s="2" t="s">
        <v>48</v>
      </c>
      <c r="F4247" s="4">
        <v>0.3101273148148148</v>
      </c>
      <c r="G4247" s="4">
        <v>0.3145138888888889</v>
      </c>
      <c r="H4247" s="6">
        <v>0.004386574074074074</v>
      </c>
    </row>
    <row r="4248" ht="14.25" hidden="1" customHeight="1">
      <c r="A4248" s="2">
        <v>4242.0</v>
      </c>
      <c r="B4248" s="2">
        <v>137782.0</v>
      </c>
      <c r="C4248" s="2" t="s">
        <v>7117</v>
      </c>
      <c r="D4248" s="2" t="s">
        <v>3006</v>
      </c>
      <c r="E4248" s="2" t="s">
        <v>1128</v>
      </c>
      <c r="F4248" s="4">
        <v>0.3165162037037037</v>
      </c>
      <c r="G4248" s="4">
        <v>0.32090277777777776</v>
      </c>
      <c r="H4248" s="4">
        <v>0.004386574074074074</v>
      </c>
    </row>
    <row r="4249" ht="14.25" hidden="1" customHeight="1">
      <c r="A4249" s="2">
        <v>4243.0</v>
      </c>
      <c r="B4249" s="2">
        <v>170825.0</v>
      </c>
      <c r="C4249" s="2" t="s">
        <v>7118</v>
      </c>
      <c r="D4249" s="2" t="s">
        <v>7119</v>
      </c>
      <c r="E4249" s="2" t="s">
        <v>53</v>
      </c>
      <c r="F4249" s="4">
        <v>0.3194560185185185</v>
      </c>
      <c r="G4249" s="4">
        <v>0.32384259259259257</v>
      </c>
      <c r="H4249" s="4">
        <v>0.004386574074074074</v>
      </c>
    </row>
    <row r="4250" ht="14.25" hidden="1" customHeight="1">
      <c r="A4250" s="2">
        <v>4244.0</v>
      </c>
      <c r="B4250" s="2">
        <v>72659.0</v>
      </c>
      <c r="C4250" s="2" t="s">
        <v>7120</v>
      </c>
      <c r="D4250" s="2" t="s">
        <v>7121</v>
      </c>
      <c r="E4250" s="2" t="s">
        <v>53</v>
      </c>
      <c r="F4250" s="4">
        <v>0.32784722222222223</v>
      </c>
      <c r="G4250" s="4">
        <v>0.3322337962962963</v>
      </c>
      <c r="H4250" s="4">
        <v>0.004386574074074074</v>
      </c>
    </row>
    <row r="4251" ht="14.25" hidden="1" customHeight="1">
      <c r="A4251" s="2">
        <v>4245.0</v>
      </c>
      <c r="B4251" s="2">
        <v>178029.0</v>
      </c>
      <c r="C4251" s="2" t="s">
        <v>7122</v>
      </c>
      <c r="D4251" s="2" t="s">
        <v>1065</v>
      </c>
      <c r="E4251" s="2" t="s">
        <v>35</v>
      </c>
      <c r="F4251" s="4">
        <v>0.33135416666666667</v>
      </c>
      <c r="G4251" s="4">
        <v>0.33574074074074073</v>
      </c>
      <c r="H4251" s="4">
        <v>0.004386574074074074</v>
      </c>
    </row>
    <row r="4252" ht="14.25" hidden="1" customHeight="1">
      <c r="A4252" s="2">
        <v>4246.0</v>
      </c>
      <c r="B4252" s="2">
        <v>19331.0</v>
      </c>
      <c r="C4252" s="2" t="s">
        <v>7123</v>
      </c>
      <c r="D4252" s="2" t="s">
        <v>3629</v>
      </c>
      <c r="E4252" s="2" t="s">
        <v>35</v>
      </c>
      <c r="F4252" s="4">
        <v>0.33375</v>
      </c>
      <c r="G4252" s="4">
        <v>0.33813657407407405</v>
      </c>
      <c r="H4252" s="4">
        <v>0.004386574074074074</v>
      </c>
    </row>
    <row r="4253" ht="14.25" hidden="1" customHeight="1">
      <c r="A4253" s="2">
        <v>4247.0</v>
      </c>
      <c r="B4253" s="2">
        <v>170371.0</v>
      </c>
      <c r="C4253" s="2" t="s">
        <v>7124</v>
      </c>
      <c r="D4253" s="2" t="s">
        <v>6974</v>
      </c>
      <c r="E4253" s="2" t="s">
        <v>29</v>
      </c>
      <c r="F4253" s="4">
        <v>0.33870370370370373</v>
      </c>
      <c r="G4253" s="4">
        <v>0.3430902777777778</v>
      </c>
      <c r="H4253" s="6">
        <v>0.004386574074074074</v>
      </c>
    </row>
    <row r="4254" ht="14.25" hidden="1" customHeight="1">
      <c r="A4254" s="2">
        <v>4248.0</v>
      </c>
      <c r="B4254" s="2">
        <v>178491.0</v>
      </c>
      <c r="C4254" s="2" t="s">
        <v>7125</v>
      </c>
      <c r="D4254" s="2" t="s">
        <v>792</v>
      </c>
      <c r="E4254" s="2" t="s">
        <v>109</v>
      </c>
      <c r="F4254" s="4">
        <v>0.3711111111111111</v>
      </c>
      <c r="G4254" s="4">
        <v>0.37549768518518517</v>
      </c>
      <c r="H4254" s="5">
        <v>0.004386574074074074</v>
      </c>
    </row>
    <row r="4255" ht="14.25" hidden="1" customHeight="1">
      <c r="A4255" s="2">
        <v>4249.0</v>
      </c>
      <c r="B4255" s="2">
        <v>174360.0</v>
      </c>
      <c r="C4255" s="2" t="s">
        <v>7126</v>
      </c>
      <c r="D4255" s="2" t="s">
        <v>6471</v>
      </c>
      <c r="E4255" s="2" t="s">
        <v>343</v>
      </c>
      <c r="F4255" s="4">
        <v>0.3729976851851852</v>
      </c>
      <c r="G4255" s="4">
        <v>0.3773842592592593</v>
      </c>
      <c r="H4255" s="6">
        <v>0.004386574074074074</v>
      </c>
    </row>
    <row r="4256" ht="14.25" hidden="1" customHeight="1">
      <c r="A4256" s="2">
        <v>4250.0</v>
      </c>
      <c r="B4256" s="2">
        <v>148641.0</v>
      </c>
      <c r="C4256" s="2" t="s">
        <v>7127</v>
      </c>
      <c r="D4256" s="2" t="s">
        <v>3235</v>
      </c>
      <c r="E4256" s="2" t="s">
        <v>53</v>
      </c>
      <c r="F4256" s="4">
        <v>0.3801967592592593</v>
      </c>
      <c r="G4256" s="4">
        <v>0.38458333333333333</v>
      </c>
      <c r="H4256" s="4">
        <v>0.004386574074074074</v>
      </c>
    </row>
    <row r="4257" ht="14.25" hidden="1" customHeight="1">
      <c r="A4257" s="2">
        <v>4251.0</v>
      </c>
      <c r="B4257" s="2">
        <v>170406.0</v>
      </c>
      <c r="C4257" s="2" t="s">
        <v>7128</v>
      </c>
      <c r="D4257" s="2" t="s">
        <v>5280</v>
      </c>
      <c r="E4257" s="2" t="s">
        <v>190</v>
      </c>
      <c r="F4257" s="4">
        <v>0.3849768518518519</v>
      </c>
      <c r="G4257" s="4">
        <v>0.38936342592592593</v>
      </c>
      <c r="H4257" s="6">
        <v>0.004386574074074074</v>
      </c>
    </row>
    <row r="4258" ht="14.25" hidden="1" customHeight="1">
      <c r="A4258" s="2">
        <v>4252.0</v>
      </c>
      <c r="B4258" s="2">
        <v>169986.0</v>
      </c>
      <c r="C4258" s="2" t="s">
        <v>7129</v>
      </c>
      <c r="D4258" s="2" t="s">
        <v>5754</v>
      </c>
      <c r="E4258" s="2" t="s">
        <v>26</v>
      </c>
      <c r="F4258" s="4">
        <v>0.3854166666666667</v>
      </c>
      <c r="G4258" s="4">
        <v>0.38980324074074074</v>
      </c>
      <c r="H4258" s="6">
        <v>0.004386574074074074</v>
      </c>
    </row>
    <row r="4259" ht="14.25" hidden="1" customHeight="1">
      <c r="A4259" s="2">
        <v>4253.0</v>
      </c>
      <c r="B4259" s="2">
        <v>168347.0</v>
      </c>
      <c r="C4259" s="2" t="s">
        <v>7130</v>
      </c>
      <c r="D4259" s="2" t="s">
        <v>4200</v>
      </c>
      <c r="E4259" s="2" t="s">
        <v>190</v>
      </c>
      <c r="F4259" s="4">
        <v>0.38721064814814815</v>
      </c>
      <c r="G4259" s="4">
        <v>0.3915972222222222</v>
      </c>
      <c r="H4259" s="6">
        <v>0.004386574074074074</v>
      </c>
    </row>
    <row r="4260" ht="14.25" hidden="1" customHeight="1">
      <c r="A4260" s="2">
        <v>4254.0</v>
      </c>
      <c r="B4260" s="2">
        <v>149134.0</v>
      </c>
      <c r="C4260" s="2" t="s">
        <v>7131</v>
      </c>
      <c r="D4260" s="2" t="s">
        <v>2417</v>
      </c>
      <c r="E4260" s="2" t="s">
        <v>190</v>
      </c>
      <c r="F4260" s="4">
        <v>0.4548148148148148</v>
      </c>
      <c r="G4260" s="4">
        <v>0.4592013888888889</v>
      </c>
      <c r="H4260" s="6">
        <v>0.004386574074074074</v>
      </c>
    </row>
    <row r="4261" ht="14.25" hidden="1" customHeight="1">
      <c r="A4261" s="2">
        <v>4255.0</v>
      </c>
      <c r="B4261" s="2">
        <v>45650.0</v>
      </c>
      <c r="C4261" s="2" t="s">
        <v>7132</v>
      </c>
      <c r="D4261" s="2" t="s">
        <v>1768</v>
      </c>
      <c r="E4261" s="2" t="s">
        <v>1128</v>
      </c>
      <c r="F4261" s="4">
        <v>0.4895833333333333</v>
      </c>
      <c r="G4261" s="4">
        <v>0.49396990740740737</v>
      </c>
      <c r="H4261" s="4">
        <v>0.004386574074074074</v>
      </c>
    </row>
    <row r="4262" ht="14.25" hidden="1" customHeight="1">
      <c r="A4262" s="2">
        <v>4256.0</v>
      </c>
      <c r="B4262" s="2">
        <v>178311.0</v>
      </c>
      <c r="C4262" s="2" t="s">
        <v>7133</v>
      </c>
      <c r="D4262" s="2" t="s">
        <v>917</v>
      </c>
      <c r="E4262" s="2" t="s">
        <v>70</v>
      </c>
      <c r="F4262" s="4">
        <v>0.308900462962963</v>
      </c>
      <c r="G4262" s="4">
        <v>0.3132986111111111</v>
      </c>
      <c r="H4262" s="6">
        <v>0.004398148148148148</v>
      </c>
    </row>
    <row r="4263" ht="14.25" hidden="1" customHeight="1">
      <c r="A4263" s="2">
        <v>4257.0</v>
      </c>
      <c r="B4263" s="2">
        <v>146432.0</v>
      </c>
      <c r="C4263" s="2" t="s">
        <v>7134</v>
      </c>
      <c r="D4263" s="2" t="s">
        <v>3386</v>
      </c>
      <c r="E4263" s="2" t="s">
        <v>53</v>
      </c>
      <c r="F4263" s="4">
        <v>0.31994212962962965</v>
      </c>
      <c r="G4263" s="4">
        <v>0.3243402777777778</v>
      </c>
      <c r="H4263" s="4">
        <v>0.004398148148148148</v>
      </c>
    </row>
    <row r="4264" ht="14.25" hidden="1" customHeight="1">
      <c r="A4264" s="2">
        <v>4258.0</v>
      </c>
      <c r="B4264" s="2">
        <v>177798.0</v>
      </c>
      <c r="C4264" s="2" t="s">
        <v>7135</v>
      </c>
      <c r="D4264" s="2" t="s">
        <v>1433</v>
      </c>
      <c r="E4264" s="2" t="s">
        <v>1128</v>
      </c>
      <c r="F4264" s="4">
        <v>0.34778935185185184</v>
      </c>
      <c r="G4264" s="4">
        <v>0.35218750000000004</v>
      </c>
      <c r="H4264" s="4">
        <v>0.004398148148148148</v>
      </c>
    </row>
    <row r="4265" ht="14.25" hidden="1" customHeight="1">
      <c r="A4265" s="2">
        <v>4259.0</v>
      </c>
      <c r="B4265" s="2">
        <v>580807.0</v>
      </c>
      <c r="C4265" s="2" t="s">
        <v>7136</v>
      </c>
      <c r="D4265" s="2" t="s">
        <v>7137</v>
      </c>
      <c r="E4265" s="2" t="s">
        <v>109</v>
      </c>
      <c r="F4265" s="4">
        <v>0.3522222222222222</v>
      </c>
      <c r="G4265" s="4">
        <v>0.35662037037037037</v>
      </c>
      <c r="H4265" s="5">
        <v>0.004398148148148148</v>
      </c>
    </row>
    <row r="4266" ht="14.25" hidden="1" customHeight="1">
      <c r="A4266" s="2">
        <v>4260.0</v>
      </c>
      <c r="B4266" s="2">
        <v>120092.0</v>
      </c>
      <c r="C4266" s="2" t="s">
        <v>7138</v>
      </c>
      <c r="D4266" s="2" t="s">
        <v>7139</v>
      </c>
      <c r="E4266" s="2" t="s">
        <v>38</v>
      </c>
      <c r="F4266" s="4">
        <v>0.37082175925925925</v>
      </c>
      <c r="G4266" s="4">
        <v>0.3752199074074074</v>
      </c>
      <c r="H4266" s="6">
        <v>0.004398148148148148</v>
      </c>
    </row>
    <row r="4267" ht="14.25" hidden="1" customHeight="1">
      <c r="A4267" s="2">
        <v>4261.0</v>
      </c>
      <c r="B4267" s="2">
        <v>1773.0</v>
      </c>
      <c r="C4267" s="2" t="s">
        <v>7140</v>
      </c>
      <c r="D4267" s="2" t="s">
        <v>2950</v>
      </c>
      <c r="E4267" s="2" t="s">
        <v>142</v>
      </c>
      <c r="F4267" s="4">
        <v>0.37375</v>
      </c>
      <c r="G4267" s="4">
        <v>0.3781481481481481</v>
      </c>
      <c r="H4267" s="6">
        <v>0.004398148148148148</v>
      </c>
    </row>
    <row r="4268" ht="14.25" hidden="1" customHeight="1">
      <c r="A4268" s="2">
        <v>4262.0</v>
      </c>
      <c r="B4268" s="2">
        <v>173556.0</v>
      </c>
      <c r="C4268" s="2" t="s">
        <v>7141</v>
      </c>
      <c r="D4268" s="2" t="s">
        <v>7142</v>
      </c>
      <c r="E4268" s="2" t="s">
        <v>81</v>
      </c>
      <c r="F4268" s="4">
        <v>0.4267824074074074</v>
      </c>
      <c r="G4268" s="4">
        <v>0.4311805555555555</v>
      </c>
      <c r="H4268" s="6">
        <v>0.004398148148148148</v>
      </c>
    </row>
    <row r="4269" ht="14.25" hidden="1" customHeight="1">
      <c r="A4269" s="2">
        <v>4263.0</v>
      </c>
      <c r="B4269" s="2">
        <v>169883.0</v>
      </c>
      <c r="C4269" s="2" t="s">
        <v>7143</v>
      </c>
      <c r="D4269" s="2" t="s">
        <v>1570</v>
      </c>
      <c r="E4269" s="2" t="s">
        <v>1128</v>
      </c>
      <c r="F4269" s="4">
        <v>0.29733796296296294</v>
      </c>
      <c r="G4269" s="4">
        <v>0.3017476851851852</v>
      </c>
      <c r="H4269" s="4">
        <v>0.004409722222222222</v>
      </c>
    </row>
    <row r="4270" ht="14.25" hidden="1" customHeight="1">
      <c r="A4270" s="2">
        <v>4264.0</v>
      </c>
      <c r="B4270" s="2">
        <v>177524.0</v>
      </c>
      <c r="C4270" s="2" t="s">
        <v>7144</v>
      </c>
      <c r="D4270" s="2" t="s">
        <v>832</v>
      </c>
      <c r="E4270" s="2" t="s">
        <v>41</v>
      </c>
      <c r="F4270" s="4">
        <v>0.31141203703703707</v>
      </c>
      <c r="G4270" s="4">
        <v>0.31582175925925926</v>
      </c>
      <c r="H4270" s="6">
        <v>0.004409722222222222</v>
      </c>
    </row>
    <row r="4271" ht="14.25" hidden="1" customHeight="1">
      <c r="A4271" s="2">
        <v>4265.0</v>
      </c>
      <c r="B4271" s="2">
        <v>175244.0</v>
      </c>
      <c r="C4271" s="2" t="s">
        <v>7145</v>
      </c>
      <c r="D4271" s="2" t="s">
        <v>4241</v>
      </c>
      <c r="E4271" s="2" t="s">
        <v>109</v>
      </c>
      <c r="F4271" s="4">
        <v>0.32256944444444446</v>
      </c>
      <c r="G4271" s="4">
        <v>0.32697916666666665</v>
      </c>
      <c r="H4271" s="5">
        <v>0.004409722222222222</v>
      </c>
    </row>
    <row r="4272" ht="14.25" hidden="1" customHeight="1">
      <c r="A4272" s="2">
        <v>4266.0</v>
      </c>
      <c r="B4272" s="2">
        <v>177020.0</v>
      </c>
      <c r="C4272" s="2" t="s">
        <v>7146</v>
      </c>
      <c r="D4272" s="2" t="s">
        <v>1322</v>
      </c>
      <c r="E4272" s="2" t="s">
        <v>26</v>
      </c>
      <c r="F4272" s="4">
        <v>0.32623842592592595</v>
      </c>
      <c r="G4272" s="4">
        <v>0.33064814814814814</v>
      </c>
      <c r="H4272" s="6">
        <v>0.004409722222222222</v>
      </c>
    </row>
    <row r="4273" ht="14.25" hidden="1" customHeight="1">
      <c r="A4273" s="2">
        <v>4267.0</v>
      </c>
      <c r="B4273" s="2">
        <v>176991.0</v>
      </c>
      <c r="C4273" s="2" t="s">
        <v>7147</v>
      </c>
      <c r="D4273" s="2" t="s">
        <v>4091</v>
      </c>
      <c r="E4273" s="2" t="s">
        <v>26</v>
      </c>
      <c r="F4273" s="4">
        <v>0.3270486111111111</v>
      </c>
      <c r="G4273" s="4">
        <v>0.33145833333333335</v>
      </c>
      <c r="H4273" s="6">
        <v>0.004409722222222222</v>
      </c>
    </row>
    <row r="4274" ht="14.25" hidden="1" customHeight="1">
      <c r="A4274" s="2">
        <v>4268.0</v>
      </c>
      <c r="B4274" s="2">
        <v>171418.0</v>
      </c>
      <c r="C4274" s="2" t="s">
        <v>7148</v>
      </c>
      <c r="D4274" s="2" t="s">
        <v>7149</v>
      </c>
      <c r="E4274" s="2" t="s">
        <v>48</v>
      </c>
      <c r="F4274" s="4">
        <v>0.36057870370370365</v>
      </c>
      <c r="G4274" s="4">
        <v>0.36498842592592595</v>
      </c>
      <c r="H4274" s="6">
        <v>0.004409722222222222</v>
      </c>
    </row>
    <row r="4275" ht="14.25" hidden="1" customHeight="1">
      <c r="A4275" s="2">
        <v>4269.0</v>
      </c>
      <c r="B4275" s="2">
        <v>170839.0</v>
      </c>
      <c r="C4275" s="2" t="s">
        <v>7150</v>
      </c>
      <c r="D4275" s="2" t="s">
        <v>7151</v>
      </c>
      <c r="E4275" s="2" t="s">
        <v>48</v>
      </c>
      <c r="F4275" s="4">
        <v>0.3734259259259259</v>
      </c>
      <c r="G4275" s="4">
        <v>0.3778356481481482</v>
      </c>
      <c r="H4275" s="6">
        <v>0.004409722222222222</v>
      </c>
    </row>
    <row r="4276" ht="14.25" hidden="1" customHeight="1">
      <c r="A4276" s="2">
        <v>4270.0</v>
      </c>
      <c r="B4276" s="2">
        <v>59524.0</v>
      </c>
      <c r="C4276" s="2" t="s">
        <v>7152</v>
      </c>
      <c r="D4276" s="2" t="s">
        <v>1291</v>
      </c>
      <c r="E4276" s="2" t="s">
        <v>13</v>
      </c>
      <c r="F4276" s="4">
        <v>0.38363425925925926</v>
      </c>
      <c r="G4276" s="4">
        <v>0.3880439814814815</v>
      </c>
      <c r="H4276" s="6">
        <v>0.004409722222222222</v>
      </c>
    </row>
    <row r="4277" ht="14.25" hidden="1" customHeight="1">
      <c r="A4277" s="2">
        <v>4271.0</v>
      </c>
      <c r="B4277" s="2">
        <v>168347.0</v>
      </c>
      <c r="C4277" s="2" t="s">
        <v>7153</v>
      </c>
      <c r="D4277" s="2" t="s">
        <v>4200</v>
      </c>
      <c r="E4277" s="2" t="s">
        <v>190</v>
      </c>
      <c r="F4277" s="4">
        <v>0.40064814814814814</v>
      </c>
      <c r="G4277" s="4">
        <v>0.4050578703703704</v>
      </c>
      <c r="H4277" s="6">
        <v>0.004409722222222222</v>
      </c>
    </row>
    <row r="4278" ht="14.25" customHeight="1">
      <c r="A4278" s="2">
        <v>4272.0</v>
      </c>
      <c r="B4278" s="2">
        <v>95566.0</v>
      </c>
      <c r="C4278" s="2" t="s">
        <v>7154</v>
      </c>
      <c r="D4278" s="2" t="s">
        <v>7155</v>
      </c>
      <c r="E4278" s="2" t="s">
        <v>498</v>
      </c>
      <c r="F4278" s="4">
        <v>0.4202546296296296</v>
      </c>
      <c r="G4278" s="4">
        <v>0.42466435185185186</v>
      </c>
      <c r="H4278" s="7">
        <f>G4278-F4278</f>
        <v>0.004409722222</v>
      </c>
    </row>
    <row r="4279" ht="14.25" hidden="1" customHeight="1">
      <c r="A4279" s="2">
        <v>4273.0</v>
      </c>
      <c r="B4279" s="2">
        <v>145562.0</v>
      </c>
      <c r="C4279" s="2" t="s">
        <v>7156</v>
      </c>
      <c r="D4279" s="2" t="s">
        <v>3603</v>
      </c>
      <c r="E4279" s="2" t="s">
        <v>13</v>
      </c>
      <c r="F4279" s="4">
        <v>0.310625</v>
      </c>
      <c r="G4279" s="4">
        <v>0.31504629629629627</v>
      </c>
      <c r="H4279" s="6">
        <v>0.0044212962962962956</v>
      </c>
    </row>
    <row r="4280" ht="14.25" hidden="1" customHeight="1">
      <c r="A4280" s="2">
        <v>4274.0</v>
      </c>
      <c r="B4280" s="2">
        <v>149133.0</v>
      </c>
      <c r="C4280" s="2" t="s">
        <v>7157</v>
      </c>
      <c r="D4280" s="2" t="s">
        <v>1795</v>
      </c>
      <c r="E4280" s="2" t="s">
        <v>53</v>
      </c>
      <c r="F4280" s="4">
        <v>0.31405092592592593</v>
      </c>
      <c r="G4280" s="4">
        <v>0.3184722222222222</v>
      </c>
      <c r="H4280" s="4">
        <v>0.0044212962962962956</v>
      </c>
    </row>
    <row r="4281" ht="14.25" hidden="1" customHeight="1">
      <c r="A4281" s="2">
        <v>4275.0</v>
      </c>
      <c r="B4281" s="2">
        <v>145573.0</v>
      </c>
      <c r="C4281" s="2" t="s">
        <v>7158</v>
      </c>
      <c r="D4281" s="2" t="s">
        <v>1248</v>
      </c>
      <c r="E4281" s="2" t="s">
        <v>1128</v>
      </c>
      <c r="F4281" s="4">
        <v>0.3232291666666667</v>
      </c>
      <c r="G4281" s="4">
        <v>0.32765046296296296</v>
      </c>
      <c r="H4281" s="4">
        <v>0.0044212962962962956</v>
      </c>
    </row>
    <row r="4282" ht="14.25" hidden="1" customHeight="1">
      <c r="A4282" s="2">
        <v>4276.0</v>
      </c>
      <c r="B4282" s="2">
        <v>21849.0</v>
      </c>
      <c r="C4282" s="2" t="s">
        <v>7159</v>
      </c>
      <c r="D4282" s="2" t="s">
        <v>2041</v>
      </c>
      <c r="E4282" s="2" t="s">
        <v>81</v>
      </c>
      <c r="F4282" s="4">
        <v>0.32375</v>
      </c>
      <c r="G4282" s="4">
        <v>0.3281712962962963</v>
      </c>
      <c r="H4282" s="6">
        <v>0.0044212962962962956</v>
      </c>
    </row>
    <row r="4283" ht="14.25" hidden="1" customHeight="1">
      <c r="A4283" s="2">
        <v>4277.0</v>
      </c>
      <c r="B4283" s="2">
        <v>148988.0</v>
      </c>
      <c r="C4283" s="2" t="s">
        <v>7160</v>
      </c>
      <c r="D4283" s="2" t="s">
        <v>1411</v>
      </c>
      <c r="E4283" s="2" t="s">
        <v>135</v>
      </c>
      <c r="F4283" s="4">
        <v>0.3272916666666667</v>
      </c>
      <c r="G4283" s="4">
        <v>0.331712962962963</v>
      </c>
      <c r="H4283" s="4">
        <v>0.0044212962962962956</v>
      </c>
    </row>
    <row r="4284" ht="14.25" hidden="1" customHeight="1">
      <c r="A4284" s="2">
        <v>4278.0</v>
      </c>
      <c r="B4284" s="2">
        <v>129199.0</v>
      </c>
      <c r="C4284" s="2" t="s">
        <v>7161</v>
      </c>
      <c r="D4284" s="2" t="s">
        <v>7162</v>
      </c>
      <c r="E4284" s="2" t="s">
        <v>53</v>
      </c>
      <c r="F4284" s="4">
        <v>0.3359837962962963</v>
      </c>
      <c r="G4284" s="4">
        <v>0.3404050925925926</v>
      </c>
      <c r="H4284" s="4">
        <v>0.0044212962962962956</v>
      </c>
    </row>
    <row r="4285" ht="14.25" customHeight="1">
      <c r="A4285" s="2">
        <v>4279.0</v>
      </c>
      <c r="B4285" s="2">
        <v>20188.0</v>
      </c>
      <c r="C4285" s="2" t="s">
        <v>7163</v>
      </c>
      <c r="D4285" s="2" t="s">
        <v>7164</v>
      </c>
      <c r="E4285" s="2" t="s">
        <v>498</v>
      </c>
      <c r="F4285" s="4">
        <v>0.341875</v>
      </c>
      <c r="G4285" s="4">
        <v>0.3462962962962963</v>
      </c>
      <c r="H4285" s="7">
        <f>G4285-F4285</f>
        <v>0.004421296296</v>
      </c>
    </row>
    <row r="4286" ht="14.25" hidden="1" customHeight="1">
      <c r="A4286" s="2">
        <v>4280.0</v>
      </c>
      <c r="B4286" s="2">
        <v>168245.0</v>
      </c>
      <c r="C4286" s="2" t="s">
        <v>7165</v>
      </c>
      <c r="D4286" s="2" t="s">
        <v>1630</v>
      </c>
      <c r="E4286" s="2" t="s">
        <v>86</v>
      </c>
      <c r="F4286" s="4">
        <v>0.34935185185185186</v>
      </c>
      <c r="G4286" s="4">
        <v>0.35377314814814814</v>
      </c>
      <c r="H4286" s="4">
        <v>0.0044212962962962956</v>
      </c>
    </row>
    <row r="4287" ht="14.25" hidden="1" customHeight="1">
      <c r="A4287" s="2">
        <v>4281.0</v>
      </c>
      <c r="B4287" s="2">
        <v>25419.0</v>
      </c>
      <c r="C4287" s="2" t="s">
        <v>7166</v>
      </c>
      <c r="D4287" s="2" t="s">
        <v>1320</v>
      </c>
      <c r="E4287" s="2" t="s">
        <v>1128</v>
      </c>
      <c r="F4287" s="4">
        <v>0.356412037037037</v>
      </c>
      <c r="G4287" s="4">
        <v>0.36083333333333334</v>
      </c>
      <c r="H4287" s="4">
        <v>0.0044212962962962956</v>
      </c>
    </row>
    <row r="4288" ht="14.25" hidden="1" customHeight="1">
      <c r="A4288" s="2">
        <v>4282.0</v>
      </c>
      <c r="B4288" s="2">
        <v>176258.0</v>
      </c>
      <c r="C4288" s="2" t="s">
        <v>7167</v>
      </c>
      <c r="D4288" s="2" t="s">
        <v>5070</v>
      </c>
      <c r="E4288" s="2" t="s">
        <v>116</v>
      </c>
      <c r="F4288" s="4">
        <v>0.3591550925925926</v>
      </c>
      <c r="G4288" s="4">
        <v>0.36357638888888894</v>
      </c>
      <c r="H4288" s="5">
        <v>0.0044212962962962956</v>
      </c>
    </row>
    <row r="4289" ht="14.25" hidden="1" customHeight="1">
      <c r="A4289" s="2">
        <v>4283.0</v>
      </c>
      <c r="B4289" s="2">
        <v>176776.0</v>
      </c>
      <c r="C4289" s="2" t="s">
        <v>7168</v>
      </c>
      <c r="D4289" s="2" t="s">
        <v>5081</v>
      </c>
      <c r="E4289" s="2" t="s">
        <v>190</v>
      </c>
      <c r="F4289" s="4">
        <v>0.38002314814814814</v>
      </c>
      <c r="G4289" s="4">
        <v>0.3844444444444444</v>
      </c>
      <c r="H4289" s="6">
        <v>0.0044212962962962956</v>
      </c>
    </row>
    <row r="4290" ht="14.25" hidden="1" customHeight="1">
      <c r="A4290" s="2">
        <v>4284.0</v>
      </c>
      <c r="B4290" s="2">
        <v>178467.0</v>
      </c>
      <c r="C4290" s="2" t="s">
        <v>7169</v>
      </c>
      <c r="D4290" s="2" t="s">
        <v>798</v>
      </c>
      <c r="E4290" s="2" t="s">
        <v>48</v>
      </c>
      <c r="F4290" s="4">
        <v>0.38039351851851855</v>
      </c>
      <c r="G4290" s="4">
        <v>0.3848148148148148</v>
      </c>
      <c r="H4290" s="6">
        <v>0.0044212962962962956</v>
      </c>
    </row>
    <row r="4291" ht="14.25" hidden="1" customHeight="1">
      <c r="A4291" s="2">
        <v>4285.0</v>
      </c>
      <c r="B4291" s="2">
        <v>169163.0</v>
      </c>
      <c r="C4291" s="2" t="s">
        <v>7170</v>
      </c>
      <c r="D4291" s="2" t="s">
        <v>1504</v>
      </c>
      <c r="E4291" s="2" t="s">
        <v>1128</v>
      </c>
      <c r="F4291" s="4">
        <v>0.4433564814814815</v>
      </c>
      <c r="G4291" s="4">
        <v>0.4477777777777778</v>
      </c>
      <c r="H4291" s="4">
        <v>0.0044212962962962956</v>
      </c>
    </row>
    <row r="4292" ht="14.25" hidden="1" customHeight="1">
      <c r="A4292" s="2">
        <v>4286.0</v>
      </c>
      <c r="B4292" s="2">
        <v>1528.0</v>
      </c>
      <c r="C4292" s="2" t="s">
        <v>7171</v>
      </c>
      <c r="D4292" s="2" t="s">
        <v>3582</v>
      </c>
      <c r="E4292" s="2" t="s">
        <v>142</v>
      </c>
      <c r="F4292" s="4">
        <v>0.3199189814814815</v>
      </c>
      <c r="G4292" s="4">
        <v>0.32435185185185184</v>
      </c>
      <c r="H4292" s="6">
        <v>0.004432870370370371</v>
      </c>
    </row>
    <row r="4293" ht="14.25" hidden="1" customHeight="1">
      <c r="A4293" s="2">
        <v>4287.0</v>
      </c>
      <c r="B4293" s="2">
        <v>178132.0</v>
      </c>
      <c r="C4293" s="2" t="s">
        <v>7172</v>
      </c>
      <c r="D4293" s="2" t="s">
        <v>990</v>
      </c>
      <c r="E4293" s="2" t="s">
        <v>53</v>
      </c>
      <c r="F4293" s="4">
        <v>0.32253472222222224</v>
      </c>
      <c r="G4293" s="4">
        <v>0.3269675925925926</v>
      </c>
      <c r="H4293" s="4">
        <v>0.004432870370370371</v>
      </c>
    </row>
    <row r="4294" ht="14.25" hidden="1" customHeight="1">
      <c r="A4294" s="2">
        <v>4288.0</v>
      </c>
      <c r="B4294" s="2">
        <v>148641.0</v>
      </c>
      <c r="C4294" s="2" t="s">
        <v>7173</v>
      </c>
      <c r="D4294" s="2" t="s">
        <v>3235</v>
      </c>
      <c r="E4294" s="2" t="s">
        <v>1128</v>
      </c>
      <c r="F4294" s="4">
        <v>0.32402777777777775</v>
      </c>
      <c r="G4294" s="4">
        <v>0.3284606481481482</v>
      </c>
      <c r="H4294" s="4">
        <v>0.004432870370370371</v>
      </c>
    </row>
    <row r="4295" ht="14.25" hidden="1" customHeight="1">
      <c r="A4295" s="2">
        <v>4289.0</v>
      </c>
      <c r="B4295" s="2">
        <v>174308.0</v>
      </c>
      <c r="C4295" s="2" t="s">
        <v>7174</v>
      </c>
      <c r="D4295" s="2" t="s">
        <v>7175</v>
      </c>
      <c r="E4295" s="2" t="s">
        <v>29</v>
      </c>
      <c r="F4295" s="4">
        <v>0.3503935185185185</v>
      </c>
      <c r="G4295" s="4">
        <v>0.3548263888888889</v>
      </c>
      <c r="H4295" s="6">
        <v>0.004432870370370371</v>
      </c>
    </row>
    <row r="4296" ht="14.25" hidden="1" customHeight="1">
      <c r="A4296" s="2">
        <v>4290.0</v>
      </c>
      <c r="B4296" s="2">
        <v>577424.0</v>
      </c>
      <c r="C4296" s="2" t="s">
        <v>7176</v>
      </c>
      <c r="D4296" s="2" t="s">
        <v>4538</v>
      </c>
      <c r="E4296" s="2" t="s">
        <v>32</v>
      </c>
      <c r="F4296" s="4">
        <v>0.35216435185185185</v>
      </c>
      <c r="G4296" s="4">
        <v>0.35659722222222223</v>
      </c>
      <c r="H4296" s="6">
        <v>0.004432870370370371</v>
      </c>
    </row>
    <row r="4297" ht="14.25" hidden="1" customHeight="1">
      <c r="A4297" s="2">
        <v>4291.0</v>
      </c>
      <c r="B4297" s="2">
        <v>168834.0</v>
      </c>
      <c r="C4297" s="2" t="s">
        <v>7177</v>
      </c>
      <c r="D4297" s="2" t="s">
        <v>1139</v>
      </c>
      <c r="E4297" s="2" t="s">
        <v>1128</v>
      </c>
      <c r="F4297" s="4">
        <v>0.3575462962962963</v>
      </c>
      <c r="G4297" s="4">
        <v>0.3619791666666667</v>
      </c>
      <c r="H4297" s="4">
        <v>0.004432870370370371</v>
      </c>
    </row>
    <row r="4298" ht="14.25" customHeight="1">
      <c r="A4298" s="2">
        <v>4292.0</v>
      </c>
      <c r="B4298" s="2">
        <v>46216.0</v>
      </c>
      <c r="C4298" s="2" t="s">
        <v>7178</v>
      </c>
      <c r="D4298" s="2" t="s">
        <v>7179</v>
      </c>
      <c r="E4298" s="2" t="s">
        <v>498</v>
      </c>
      <c r="F4298" s="4">
        <v>0.37357638888888894</v>
      </c>
      <c r="G4298" s="4">
        <v>0.37800925925925927</v>
      </c>
      <c r="H4298" s="7">
        <f>G4298-F4298</f>
        <v>0.00443287037</v>
      </c>
    </row>
    <row r="4299" ht="14.25" hidden="1" customHeight="1">
      <c r="A4299" s="2">
        <v>4293.0</v>
      </c>
      <c r="B4299" s="2">
        <v>146148.0</v>
      </c>
      <c r="C4299" s="2" t="s">
        <v>7180</v>
      </c>
      <c r="D4299" s="2" t="s">
        <v>2861</v>
      </c>
      <c r="E4299" s="2" t="s">
        <v>142</v>
      </c>
      <c r="F4299" s="4">
        <v>0.39387731481481486</v>
      </c>
      <c r="G4299" s="4">
        <v>0.3983101851851852</v>
      </c>
      <c r="H4299" s="6">
        <v>0.004432870370370371</v>
      </c>
    </row>
    <row r="4300" ht="14.25" hidden="1" customHeight="1">
      <c r="A4300" s="2">
        <v>4294.0</v>
      </c>
      <c r="B4300" s="2">
        <v>146911.0</v>
      </c>
      <c r="C4300" s="2" t="s">
        <v>7181</v>
      </c>
      <c r="D4300" s="2" t="s">
        <v>7010</v>
      </c>
      <c r="E4300" s="2" t="s">
        <v>26</v>
      </c>
      <c r="F4300" s="4">
        <v>0.40739583333333335</v>
      </c>
      <c r="G4300" s="4">
        <v>0.41182870370370367</v>
      </c>
      <c r="H4300" s="6">
        <v>0.004432870370370371</v>
      </c>
    </row>
    <row r="4301" ht="14.25" hidden="1" customHeight="1">
      <c r="A4301" s="2">
        <v>4295.0</v>
      </c>
      <c r="B4301" s="2">
        <v>43284.0</v>
      </c>
      <c r="C4301" s="2" t="s">
        <v>7182</v>
      </c>
      <c r="D4301" s="2" t="s">
        <v>2462</v>
      </c>
      <c r="E4301" s="2" t="s">
        <v>190</v>
      </c>
      <c r="F4301" s="4">
        <v>0.41028935185185184</v>
      </c>
      <c r="G4301" s="4">
        <v>0.4147222222222222</v>
      </c>
      <c r="H4301" s="6">
        <v>0.004432870370370371</v>
      </c>
    </row>
    <row r="4302" ht="14.25" hidden="1" customHeight="1">
      <c r="A4302" s="2">
        <v>4296.0</v>
      </c>
      <c r="B4302" s="2">
        <v>142373.0</v>
      </c>
      <c r="C4302" s="2" t="s">
        <v>7183</v>
      </c>
      <c r="D4302" s="2" t="s">
        <v>5392</v>
      </c>
      <c r="E4302" s="2" t="s">
        <v>190</v>
      </c>
      <c r="F4302" s="4">
        <v>0.3265046296296296</v>
      </c>
      <c r="G4302" s="4">
        <v>0.3309490740740741</v>
      </c>
      <c r="H4302" s="6">
        <v>0.0044444444444444444</v>
      </c>
    </row>
    <row r="4303" ht="14.25" hidden="1" customHeight="1">
      <c r="A4303" s="2">
        <v>4297.0</v>
      </c>
      <c r="B4303" s="2">
        <v>176313.0</v>
      </c>
      <c r="C4303" s="2" t="s">
        <v>7184</v>
      </c>
      <c r="D4303" s="2" t="s">
        <v>2375</v>
      </c>
      <c r="E4303" s="2" t="s">
        <v>53</v>
      </c>
      <c r="F4303" s="4">
        <v>0.3410532407407407</v>
      </c>
      <c r="G4303" s="4">
        <v>0.3454976851851852</v>
      </c>
      <c r="H4303" s="4">
        <v>0.0044444444444444444</v>
      </c>
    </row>
    <row r="4304" ht="14.25" hidden="1" customHeight="1">
      <c r="A4304" s="2">
        <v>4298.0</v>
      </c>
      <c r="B4304" s="2">
        <v>22406.0</v>
      </c>
      <c r="C4304" s="2" t="s">
        <v>7185</v>
      </c>
      <c r="D4304" s="2" t="s">
        <v>4369</v>
      </c>
      <c r="E4304" s="2" t="s">
        <v>53</v>
      </c>
      <c r="F4304" s="4">
        <v>0.3446296296296296</v>
      </c>
      <c r="G4304" s="4">
        <v>0.3490740740740741</v>
      </c>
      <c r="H4304" s="4">
        <v>0.0044444444444444444</v>
      </c>
    </row>
    <row r="4305" ht="14.25" hidden="1" customHeight="1">
      <c r="A4305" s="2">
        <v>4299.0</v>
      </c>
      <c r="B4305" s="2">
        <v>38298.0</v>
      </c>
      <c r="C4305" s="2" t="s">
        <v>7186</v>
      </c>
      <c r="D4305" s="2" t="s">
        <v>4074</v>
      </c>
      <c r="E4305" s="2" t="s">
        <v>190</v>
      </c>
      <c r="F4305" s="4">
        <v>0.3548611111111111</v>
      </c>
      <c r="G4305" s="4">
        <v>0.35930555555555554</v>
      </c>
      <c r="H4305" s="6">
        <v>0.0044444444444444444</v>
      </c>
    </row>
    <row r="4306" ht="14.25" hidden="1" customHeight="1">
      <c r="A4306" s="2">
        <v>4300.0</v>
      </c>
      <c r="B4306" s="2">
        <v>169386.0</v>
      </c>
      <c r="C4306" s="2" t="s">
        <v>7187</v>
      </c>
      <c r="D4306" s="2" t="s">
        <v>7188</v>
      </c>
      <c r="E4306" s="2" t="s">
        <v>142</v>
      </c>
      <c r="F4306" s="4">
        <v>0.3655787037037037</v>
      </c>
      <c r="G4306" s="4">
        <v>0.3700231481481482</v>
      </c>
      <c r="H4306" s="6">
        <v>0.0044444444444444444</v>
      </c>
    </row>
    <row r="4307" ht="14.25" hidden="1" customHeight="1">
      <c r="A4307" s="2">
        <v>4301.0</v>
      </c>
      <c r="B4307" s="2">
        <v>169596.0</v>
      </c>
      <c r="C4307" s="2" t="s">
        <v>7189</v>
      </c>
      <c r="D4307" s="2" t="s">
        <v>1240</v>
      </c>
      <c r="E4307" s="2" t="s">
        <v>53</v>
      </c>
      <c r="F4307" s="4">
        <v>0.38030092592592596</v>
      </c>
      <c r="G4307" s="4">
        <v>0.3847453703703703</v>
      </c>
      <c r="H4307" s="4">
        <v>0.0044444444444444444</v>
      </c>
    </row>
    <row r="4308" ht="14.25" hidden="1" customHeight="1">
      <c r="A4308" s="2">
        <v>4302.0</v>
      </c>
      <c r="B4308" s="2">
        <v>174588.0</v>
      </c>
      <c r="C4308" s="2" t="s">
        <v>7190</v>
      </c>
      <c r="D4308" s="2" t="s">
        <v>3921</v>
      </c>
      <c r="E4308" s="2" t="s">
        <v>38</v>
      </c>
      <c r="F4308" s="4">
        <v>0.39373842592592595</v>
      </c>
      <c r="G4308" s="4">
        <v>0.3981828703703704</v>
      </c>
      <c r="H4308" s="6">
        <v>0.0044444444444444444</v>
      </c>
    </row>
    <row r="4309" ht="14.25" hidden="1" customHeight="1">
      <c r="A4309" s="2">
        <v>4303.0</v>
      </c>
      <c r="B4309" s="2">
        <v>56923.0</v>
      </c>
      <c r="C4309" s="2" t="s">
        <v>7191</v>
      </c>
      <c r="D4309" s="2" t="s">
        <v>7192</v>
      </c>
      <c r="E4309" s="2" t="s">
        <v>190</v>
      </c>
      <c r="F4309" s="4">
        <v>0.44293981481481487</v>
      </c>
      <c r="G4309" s="4">
        <v>0.44738425925925923</v>
      </c>
      <c r="H4309" s="6">
        <v>0.0044444444444444444</v>
      </c>
    </row>
    <row r="4310" ht="14.25" hidden="1" customHeight="1">
      <c r="A4310" s="2">
        <v>4304.0</v>
      </c>
      <c r="B4310" s="2">
        <v>68185.0</v>
      </c>
      <c r="C4310" s="2" t="s">
        <v>7193</v>
      </c>
      <c r="D4310" s="2" t="s">
        <v>7194</v>
      </c>
      <c r="E4310" s="2" t="s">
        <v>32</v>
      </c>
      <c r="F4310" s="4">
        <v>0.33626157407407403</v>
      </c>
      <c r="G4310" s="4">
        <v>0.34071759259259254</v>
      </c>
      <c r="H4310" s="6">
        <v>0.004456018518518519</v>
      </c>
    </row>
    <row r="4311" ht="14.25" hidden="1" customHeight="1">
      <c r="A4311" s="2">
        <v>4305.0</v>
      </c>
      <c r="B4311" s="2">
        <v>24729.0</v>
      </c>
      <c r="C4311" s="2" t="s">
        <v>7195</v>
      </c>
      <c r="D4311" s="2" t="s">
        <v>1355</v>
      </c>
      <c r="E4311" s="2" t="s">
        <v>1123</v>
      </c>
      <c r="F4311" s="4">
        <v>0.3441666666666667</v>
      </c>
      <c r="G4311" s="4">
        <v>0.3486226851851852</v>
      </c>
      <c r="H4311" s="6">
        <v>0.004456018518518519</v>
      </c>
    </row>
    <row r="4312" ht="14.25" hidden="1" customHeight="1">
      <c r="A4312" s="2">
        <v>4306.0</v>
      </c>
      <c r="B4312" s="2">
        <v>167519.0</v>
      </c>
      <c r="C4312" s="2" t="s">
        <v>7196</v>
      </c>
      <c r="D4312" s="2" t="s">
        <v>3954</v>
      </c>
      <c r="E4312" s="2" t="s">
        <v>97</v>
      </c>
      <c r="F4312" s="4">
        <v>0.36234953703703704</v>
      </c>
      <c r="G4312" s="4">
        <v>0.36680555555555555</v>
      </c>
      <c r="H4312" s="4">
        <v>0.004456018518518519</v>
      </c>
      <c r="I4312" s="6">
        <v>0.004456018518518519</v>
      </c>
    </row>
    <row r="4313" ht="14.25" hidden="1" customHeight="1">
      <c r="A4313" s="2">
        <v>4307.0</v>
      </c>
      <c r="B4313" s="2">
        <v>189567.0</v>
      </c>
      <c r="C4313" s="2" t="s">
        <v>7197</v>
      </c>
      <c r="D4313" s="2" t="s">
        <v>3842</v>
      </c>
      <c r="E4313" s="2" t="s">
        <v>26</v>
      </c>
      <c r="F4313" s="4">
        <v>0.3686805555555555</v>
      </c>
      <c r="G4313" s="4">
        <v>0.373136574074074</v>
      </c>
      <c r="H4313" s="6">
        <v>0.004456018518518519</v>
      </c>
    </row>
    <row r="4314" ht="14.25" hidden="1" customHeight="1">
      <c r="A4314" s="2">
        <v>4308.0</v>
      </c>
      <c r="B4314" s="2">
        <v>26426.0</v>
      </c>
      <c r="C4314" s="2" t="s">
        <v>7198</v>
      </c>
      <c r="D4314" s="2" t="s">
        <v>4359</v>
      </c>
      <c r="E4314" s="2" t="s">
        <v>343</v>
      </c>
      <c r="F4314" s="4">
        <v>0.40174768518518517</v>
      </c>
      <c r="G4314" s="4">
        <v>0.4062037037037037</v>
      </c>
      <c r="H4314" s="6">
        <v>0.004456018518518519</v>
      </c>
    </row>
    <row r="4315" ht="14.25" hidden="1" customHeight="1">
      <c r="A4315" s="2">
        <v>4309.0</v>
      </c>
      <c r="B4315" s="2">
        <v>178941.0</v>
      </c>
      <c r="C4315" s="2" t="s">
        <v>7199</v>
      </c>
      <c r="D4315" s="2" t="s">
        <v>405</v>
      </c>
      <c r="E4315" s="2" t="s">
        <v>109</v>
      </c>
      <c r="F4315" s="4">
        <v>0.32687499999999997</v>
      </c>
      <c r="G4315" s="4">
        <v>0.3313425925925926</v>
      </c>
      <c r="H4315" s="5">
        <v>0.004467592592592593</v>
      </c>
    </row>
    <row r="4316" ht="14.25" hidden="1" customHeight="1">
      <c r="A4316" s="2">
        <v>4310.0</v>
      </c>
      <c r="B4316" s="2">
        <v>139632.0</v>
      </c>
      <c r="C4316" s="2" t="s">
        <v>7200</v>
      </c>
      <c r="D4316" s="2" t="s">
        <v>47</v>
      </c>
      <c r="E4316" s="2" t="s">
        <v>53</v>
      </c>
      <c r="F4316" s="4">
        <v>0.3274652777777778</v>
      </c>
      <c r="G4316" s="4">
        <v>0.3319328703703704</v>
      </c>
      <c r="H4316" s="4">
        <v>0.004467592592592593</v>
      </c>
    </row>
    <row r="4317" ht="14.25" hidden="1" customHeight="1">
      <c r="A4317" s="2">
        <v>4311.0</v>
      </c>
      <c r="B4317" s="2">
        <v>67605.0</v>
      </c>
      <c r="C4317" s="2" t="s">
        <v>7201</v>
      </c>
      <c r="D4317" s="2" t="s">
        <v>500</v>
      </c>
      <c r="E4317" s="2" t="s">
        <v>1992</v>
      </c>
      <c r="F4317" s="4">
        <v>0.33100694444444445</v>
      </c>
      <c r="G4317" s="4">
        <v>0.33547453703703706</v>
      </c>
      <c r="H4317" s="4">
        <v>0.004467592592592593</v>
      </c>
    </row>
    <row r="4318" ht="14.25" hidden="1" customHeight="1">
      <c r="A4318" s="2">
        <v>4312.0</v>
      </c>
      <c r="B4318" s="2">
        <v>142874.0</v>
      </c>
      <c r="C4318" s="2" t="s">
        <v>7202</v>
      </c>
      <c r="D4318" s="2" t="s">
        <v>7203</v>
      </c>
      <c r="E4318" s="2" t="s">
        <v>41</v>
      </c>
      <c r="F4318" s="4">
        <v>0.3396875</v>
      </c>
      <c r="G4318" s="4">
        <v>0.34415509259259264</v>
      </c>
      <c r="H4318" s="6">
        <v>0.004467592592592593</v>
      </c>
    </row>
    <row r="4319" ht="14.25" hidden="1" customHeight="1">
      <c r="A4319" s="2">
        <v>4313.0</v>
      </c>
      <c r="B4319" s="2">
        <v>176403.0</v>
      </c>
      <c r="C4319" s="2" t="s">
        <v>7204</v>
      </c>
      <c r="D4319" s="2" t="s">
        <v>5692</v>
      </c>
      <c r="E4319" s="2" t="s">
        <v>190</v>
      </c>
      <c r="F4319" s="4">
        <v>0.34594907407407405</v>
      </c>
      <c r="G4319" s="4">
        <v>0.35041666666666665</v>
      </c>
      <c r="H4319" s="6">
        <v>0.004467592592592593</v>
      </c>
    </row>
    <row r="4320" ht="14.25" hidden="1" customHeight="1">
      <c r="A4320" s="2">
        <v>4314.0</v>
      </c>
      <c r="B4320" s="2">
        <v>148448.0</v>
      </c>
      <c r="C4320" s="2" t="s">
        <v>7205</v>
      </c>
      <c r="D4320" s="2" t="s">
        <v>6569</v>
      </c>
      <c r="E4320" s="2" t="s">
        <v>53</v>
      </c>
      <c r="F4320" s="4">
        <v>0.3627777777777778</v>
      </c>
      <c r="G4320" s="4">
        <v>0.36724537037037036</v>
      </c>
      <c r="H4320" s="4">
        <v>0.004467592592592593</v>
      </c>
    </row>
    <row r="4321" ht="14.25" hidden="1" customHeight="1">
      <c r="A4321" s="2">
        <v>4315.0</v>
      </c>
      <c r="B4321" s="2">
        <v>78935.0</v>
      </c>
      <c r="C4321" s="2" t="s">
        <v>7206</v>
      </c>
      <c r="D4321" s="2" t="s">
        <v>7207</v>
      </c>
      <c r="E4321" s="2" t="s">
        <v>26</v>
      </c>
      <c r="F4321" s="4">
        <v>0.3871759259259259</v>
      </c>
      <c r="G4321" s="4">
        <v>0.39164351851851853</v>
      </c>
      <c r="H4321" s="6">
        <v>0.004467592592592593</v>
      </c>
    </row>
    <row r="4322" ht="14.25" hidden="1" customHeight="1">
      <c r="A4322" s="2">
        <v>4316.0</v>
      </c>
      <c r="B4322" s="2">
        <v>149615.0</v>
      </c>
      <c r="C4322" s="2" t="s">
        <v>7208</v>
      </c>
      <c r="D4322" s="2" t="s">
        <v>1202</v>
      </c>
      <c r="E4322" s="2" t="s">
        <v>53</v>
      </c>
      <c r="F4322" s="4">
        <v>0.42454861111111114</v>
      </c>
      <c r="G4322" s="4">
        <v>0.4290162037037037</v>
      </c>
      <c r="H4322" s="4">
        <v>0.004467592592592593</v>
      </c>
    </row>
    <row r="4323" ht="14.25" hidden="1" customHeight="1">
      <c r="A4323" s="2">
        <v>4317.0</v>
      </c>
      <c r="B4323" s="2">
        <v>169210.0</v>
      </c>
      <c r="C4323" s="2" t="s">
        <v>7209</v>
      </c>
      <c r="D4323" s="2" t="s">
        <v>7210</v>
      </c>
      <c r="E4323" s="2" t="s">
        <v>32</v>
      </c>
      <c r="F4323" s="4">
        <v>0.3177083333333333</v>
      </c>
      <c r="G4323" s="4">
        <v>0.3221875</v>
      </c>
      <c r="H4323" s="6">
        <v>0.004479166666666667</v>
      </c>
    </row>
    <row r="4324" ht="14.25" hidden="1" customHeight="1">
      <c r="A4324" s="2">
        <v>4318.0</v>
      </c>
      <c r="B4324" s="2">
        <v>170230.0</v>
      </c>
      <c r="C4324" s="2" t="s">
        <v>7211</v>
      </c>
      <c r="D4324" s="2" t="s">
        <v>2780</v>
      </c>
      <c r="E4324" s="2" t="s">
        <v>190</v>
      </c>
      <c r="F4324" s="4">
        <v>0.3375578703703704</v>
      </c>
      <c r="G4324" s="4">
        <v>0.3420370370370371</v>
      </c>
      <c r="H4324" s="6">
        <v>0.004479166666666667</v>
      </c>
    </row>
    <row r="4325" ht="14.25" hidden="1" customHeight="1">
      <c r="A4325" s="2">
        <v>4319.0</v>
      </c>
      <c r="B4325" s="2">
        <v>137384.0</v>
      </c>
      <c r="C4325" s="2" t="s">
        <v>7212</v>
      </c>
      <c r="D4325" s="2" t="s">
        <v>2033</v>
      </c>
      <c r="E4325" s="2" t="s">
        <v>190</v>
      </c>
      <c r="F4325" s="4">
        <v>0.34652777777777777</v>
      </c>
      <c r="G4325" s="4">
        <v>0.3510069444444444</v>
      </c>
      <c r="H4325" s="6">
        <v>0.004479166666666667</v>
      </c>
    </row>
    <row r="4326" ht="14.25" hidden="1" customHeight="1">
      <c r="A4326" s="2">
        <v>4320.0</v>
      </c>
      <c r="B4326" s="2">
        <v>177686.0</v>
      </c>
      <c r="C4326" s="2" t="s">
        <v>7213</v>
      </c>
      <c r="D4326" s="2" t="s">
        <v>3231</v>
      </c>
      <c r="E4326" s="2" t="s">
        <v>23</v>
      </c>
      <c r="F4326" s="4">
        <v>0.34930555555555554</v>
      </c>
      <c r="G4326" s="4">
        <v>0.3537847222222222</v>
      </c>
      <c r="H4326" s="6">
        <v>0.004479166666666667</v>
      </c>
    </row>
    <row r="4327" ht="14.25" hidden="1" customHeight="1">
      <c r="A4327" s="2">
        <v>4321.0</v>
      </c>
      <c r="B4327" s="2">
        <v>27096.0</v>
      </c>
      <c r="C4327" s="2" t="s">
        <v>7214</v>
      </c>
      <c r="D4327" s="2" t="s">
        <v>7215</v>
      </c>
      <c r="E4327" s="2" t="s">
        <v>53</v>
      </c>
      <c r="F4327" s="4">
        <v>0.35724537037037035</v>
      </c>
      <c r="G4327" s="4">
        <v>0.36172453703703705</v>
      </c>
      <c r="H4327" s="4">
        <v>0.004479166666666667</v>
      </c>
    </row>
    <row r="4328" ht="14.25" customHeight="1">
      <c r="A4328" s="2">
        <v>4322.0</v>
      </c>
      <c r="B4328" s="2">
        <v>139635.0</v>
      </c>
      <c r="C4328" s="2" t="s">
        <v>7216</v>
      </c>
      <c r="D4328" s="2" t="s">
        <v>7217</v>
      </c>
      <c r="E4328" s="2" t="s">
        <v>498</v>
      </c>
      <c r="F4328" s="4">
        <v>0.38234953703703706</v>
      </c>
      <c r="G4328" s="4">
        <v>0.3868287037037037</v>
      </c>
      <c r="H4328" s="7">
        <f>G4328-F4328</f>
        <v>0.004479166667</v>
      </c>
    </row>
    <row r="4329" ht="14.25" hidden="1" customHeight="1">
      <c r="A4329" s="2">
        <v>4323.0</v>
      </c>
      <c r="B4329" s="2">
        <v>178745.0</v>
      </c>
      <c r="C4329" s="2" t="s">
        <v>7218</v>
      </c>
      <c r="D4329" s="2" t="s">
        <v>568</v>
      </c>
      <c r="E4329" s="2" t="s">
        <v>13</v>
      </c>
      <c r="F4329" s="4">
        <v>0.40822916666666664</v>
      </c>
      <c r="G4329" s="4">
        <v>0.4127083333333333</v>
      </c>
      <c r="H4329" s="6">
        <v>0.004479166666666667</v>
      </c>
    </row>
    <row r="4330" ht="14.25" hidden="1" customHeight="1">
      <c r="A4330" s="2">
        <v>4324.0</v>
      </c>
      <c r="B4330" s="2">
        <v>71628.0</v>
      </c>
      <c r="C4330" s="2" t="s">
        <v>7219</v>
      </c>
      <c r="D4330" s="2" t="s">
        <v>7220</v>
      </c>
      <c r="E4330" s="2" t="s">
        <v>35</v>
      </c>
      <c r="F4330" s="4">
        <v>0.41693287037037036</v>
      </c>
      <c r="G4330" s="4">
        <v>0.42141203703703706</v>
      </c>
      <c r="H4330" s="4">
        <v>0.004479166666666667</v>
      </c>
    </row>
    <row r="4331" ht="14.25" hidden="1" customHeight="1">
      <c r="A4331" s="2">
        <v>4325.0</v>
      </c>
      <c r="B4331" s="2">
        <v>175197.0</v>
      </c>
      <c r="C4331" s="2" t="s">
        <v>7221</v>
      </c>
      <c r="D4331" s="2" t="s">
        <v>2495</v>
      </c>
      <c r="E4331" s="2" t="s">
        <v>23</v>
      </c>
      <c r="F4331" s="4">
        <v>0.4757291666666667</v>
      </c>
      <c r="G4331" s="4">
        <v>0.48020833333333335</v>
      </c>
      <c r="H4331" s="6">
        <v>0.004479166666666667</v>
      </c>
    </row>
    <row r="4332" ht="14.25" hidden="1" customHeight="1">
      <c r="A4332" s="2">
        <v>4326.0</v>
      </c>
      <c r="B4332" s="2">
        <v>117691.0</v>
      </c>
      <c r="C4332" s="2" t="s">
        <v>7222</v>
      </c>
      <c r="D4332" s="2" t="s">
        <v>7223</v>
      </c>
      <c r="E4332" s="2" t="s">
        <v>48</v>
      </c>
      <c r="F4332" s="4">
        <v>0.30878472222222225</v>
      </c>
      <c r="G4332" s="4">
        <v>0.313275462962963</v>
      </c>
      <c r="H4332" s="6">
        <v>0.0044907407407407405</v>
      </c>
    </row>
    <row r="4333" ht="14.25" hidden="1" customHeight="1">
      <c r="A4333" s="2">
        <v>4327.0</v>
      </c>
      <c r="B4333" s="2">
        <v>171608.0</v>
      </c>
      <c r="C4333" s="2" t="s">
        <v>7224</v>
      </c>
      <c r="D4333" s="2" t="s">
        <v>7225</v>
      </c>
      <c r="E4333" s="2" t="s">
        <v>343</v>
      </c>
      <c r="F4333" s="4">
        <v>0.31104166666666666</v>
      </c>
      <c r="G4333" s="4">
        <v>0.3155324074074074</v>
      </c>
      <c r="H4333" s="6">
        <v>0.0044907407407407405</v>
      </c>
    </row>
    <row r="4334" ht="14.25" hidden="1" customHeight="1">
      <c r="A4334" s="2">
        <v>4328.0</v>
      </c>
      <c r="B4334" s="2">
        <v>68185.0</v>
      </c>
      <c r="C4334" s="2" t="s">
        <v>7226</v>
      </c>
      <c r="D4334" s="2" t="s">
        <v>7194</v>
      </c>
      <c r="E4334" s="2" t="s">
        <v>32</v>
      </c>
      <c r="F4334" s="4">
        <v>0.31318287037037035</v>
      </c>
      <c r="G4334" s="4">
        <v>0.3176736111111111</v>
      </c>
      <c r="H4334" s="6">
        <v>0.0044907407407407405</v>
      </c>
    </row>
    <row r="4335" ht="14.25" hidden="1" customHeight="1">
      <c r="A4335" s="2">
        <v>4329.0</v>
      </c>
      <c r="B4335" s="2">
        <v>86913.0</v>
      </c>
      <c r="C4335" s="2" t="s">
        <v>7227</v>
      </c>
      <c r="D4335" s="2" t="s">
        <v>7228</v>
      </c>
      <c r="E4335" s="2" t="s">
        <v>32</v>
      </c>
      <c r="F4335" s="4">
        <v>0.3151967592592593</v>
      </c>
      <c r="G4335" s="4">
        <v>0.3196875</v>
      </c>
      <c r="H4335" s="6">
        <v>0.0044907407407407405</v>
      </c>
    </row>
    <row r="4336" ht="14.25" hidden="1" customHeight="1">
      <c r="A4336" s="2">
        <v>4330.0</v>
      </c>
      <c r="B4336" s="2">
        <v>170369.0</v>
      </c>
      <c r="C4336" s="2" t="s">
        <v>7229</v>
      </c>
      <c r="D4336" s="2" t="s">
        <v>2243</v>
      </c>
      <c r="E4336" s="2" t="s">
        <v>97</v>
      </c>
      <c r="F4336" s="4">
        <v>0.329525462962963</v>
      </c>
      <c r="G4336" s="4">
        <v>0.3340162037037037</v>
      </c>
      <c r="H4336" s="4">
        <v>0.0044907407407407405</v>
      </c>
      <c r="I4336" s="6">
        <v>0.0044907407407407405</v>
      </c>
    </row>
    <row r="4337" ht="14.25" hidden="1" customHeight="1">
      <c r="A4337" s="2">
        <v>4331.0</v>
      </c>
      <c r="B4337" s="2">
        <v>148449.0</v>
      </c>
      <c r="C4337" s="2" t="s">
        <v>7230</v>
      </c>
      <c r="D4337" s="2" t="s">
        <v>3290</v>
      </c>
      <c r="E4337" s="2" t="s">
        <v>7231</v>
      </c>
      <c r="F4337" s="4">
        <v>0.33469907407407407</v>
      </c>
      <c r="G4337" s="4">
        <v>0.33918981481481486</v>
      </c>
      <c r="H4337" s="4">
        <v>0.0044907407407407405</v>
      </c>
    </row>
    <row r="4338" ht="14.25" hidden="1" customHeight="1">
      <c r="A4338" s="2">
        <v>4332.0</v>
      </c>
      <c r="B4338" s="2">
        <v>25272.0</v>
      </c>
      <c r="C4338" s="2" t="s">
        <v>7232</v>
      </c>
      <c r="D4338" s="2" t="s">
        <v>7233</v>
      </c>
      <c r="E4338" s="2" t="s">
        <v>26</v>
      </c>
      <c r="F4338" s="4">
        <v>0.3382060185185185</v>
      </c>
      <c r="G4338" s="4">
        <v>0.3426967592592593</v>
      </c>
      <c r="H4338" s="6">
        <v>0.0044907407407407405</v>
      </c>
    </row>
    <row r="4339" ht="14.25" hidden="1" customHeight="1">
      <c r="A4339" s="2">
        <v>4333.0</v>
      </c>
      <c r="B4339" s="2">
        <v>22395.0</v>
      </c>
      <c r="C4339" s="2" t="s">
        <v>7234</v>
      </c>
      <c r="D4339" s="2" t="s">
        <v>1575</v>
      </c>
      <c r="E4339" s="2" t="s">
        <v>1123</v>
      </c>
      <c r="F4339" s="4">
        <v>0.3459722222222222</v>
      </c>
      <c r="G4339" s="4">
        <v>0.350462962962963</v>
      </c>
      <c r="H4339" s="6">
        <v>0.0044907407407407405</v>
      </c>
    </row>
    <row r="4340" ht="14.25" hidden="1" customHeight="1">
      <c r="A4340" s="2">
        <v>4334.0</v>
      </c>
      <c r="B4340" s="2">
        <v>3021.0</v>
      </c>
      <c r="C4340" s="2" t="s">
        <v>7235</v>
      </c>
      <c r="D4340" s="2" t="s">
        <v>5247</v>
      </c>
      <c r="E4340" s="2" t="s">
        <v>48</v>
      </c>
      <c r="F4340" s="4">
        <v>0.3460300925925926</v>
      </c>
      <c r="G4340" s="4">
        <v>0.35052083333333334</v>
      </c>
      <c r="H4340" s="6">
        <v>0.0044907407407407405</v>
      </c>
    </row>
    <row r="4341" ht="14.25" hidden="1" customHeight="1">
      <c r="A4341" s="2">
        <v>4335.0</v>
      </c>
      <c r="B4341" s="2">
        <v>123770.0</v>
      </c>
      <c r="C4341" s="2" t="s">
        <v>7236</v>
      </c>
      <c r="D4341" s="2" t="s">
        <v>7237</v>
      </c>
      <c r="E4341" s="2" t="s">
        <v>32</v>
      </c>
      <c r="F4341" s="4">
        <v>0.35542824074074075</v>
      </c>
      <c r="G4341" s="4">
        <v>0.35991898148148144</v>
      </c>
      <c r="H4341" s="6">
        <v>0.0044907407407407405</v>
      </c>
    </row>
    <row r="4342" ht="14.25" hidden="1" customHeight="1">
      <c r="A4342" s="2">
        <v>4336.0</v>
      </c>
      <c r="B4342" s="2">
        <v>605543.0</v>
      </c>
      <c r="C4342" s="2" t="s">
        <v>7238</v>
      </c>
      <c r="D4342" s="2" t="s">
        <v>6666</v>
      </c>
      <c r="E4342" s="2" t="s">
        <v>29</v>
      </c>
      <c r="F4342" s="4">
        <v>0.3574421296296297</v>
      </c>
      <c r="G4342" s="4">
        <v>0.36193287037037036</v>
      </c>
      <c r="H4342" s="6">
        <v>0.0044907407407407405</v>
      </c>
    </row>
    <row r="4343" ht="14.25" hidden="1" customHeight="1">
      <c r="A4343" s="2">
        <v>4337.0</v>
      </c>
      <c r="B4343" s="2">
        <v>27325.0</v>
      </c>
      <c r="C4343" s="2" t="s">
        <v>7239</v>
      </c>
      <c r="D4343" s="2" t="s">
        <v>7240</v>
      </c>
      <c r="E4343" s="2" t="s">
        <v>190</v>
      </c>
      <c r="F4343" s="4">
        <v>0.36537037037037035</v>
      </c>
      <c r="G4343" s="4">
        <v>0.36986111111111114</v>
      </c>
      <c r="H4343" s="6">
        <v>0.0044907407407407405</v>
      </c>
    </row>
    <row r="4344" ht="14.25" hidden="1" customHeight="1">
      <c r="A4344" s="2">
        <v>4338.0</v>
      </c>
      <c r="B4344" s="2">
        <v>117082.0</v>
      </c>
      <c r="C4344" s="2" t="s">
        <v>7241</v>
      </c>
      <c r="D4344" s="2" t="s">
        <v>1357</v>
      </c>
      <c r="E4344" s="2" t="s">
        <v>13</v>
      </c>
      <c r="F4344" s="4">
        <v>0.36825231481481485</v>
      </c>
      <c r="G4344" s="4">
        <v>0.37274305555555554</v>
      </c>
      <c r="H4344" s="6">
        <v>0.0044907407407407405</v>
      </c>
    </row>
    <row r="4345" ht="14.25" hidden="1" customHeight="1">
      <c r="A4345" s="2">
        <v>4339.0</v>
      </c>
      <c r="B4345" s="2">
        <v>115127.0</v>
      </c>
      <c r="C4345" s="2" t="s">
        <v>7242</v>
      </c>
      <c r="D4345" s="2" t="s">
        <v>2687</v>
      </c>
      <c r="E4345" s="2" t="s">
        <v>511</v>
      </c>
      <c r="F4345" s="4">
        <v>0.37097222222222226</v>
      </c>
      <c r="G4345" s="4">
        <v>0.37546296296296294</v>
      </c>
      <c r="H4345" s="6">
        <v>0.0044907407407407405</v>
      </c>
    </row>
    <row r="4346" ht="14.25" hidden="1" customHeight="1">
      <c r="A4346" s="2">
        <v>4340.0</v>
      </c>
      <c r="B4346" s="2">
        <v>73144.0</v>
      </c>
      <c r="C4346" s="2" t="s">
        <v>7243</v>
      </c>
      <c r="D4346" s="2" t="s">
        <v>7244</v>
      </c>
      <c r="E4346" s="2" t="s">
        <v>48</v>
      </c>
      <c r="F4346" s="4">
        <v>0.3818634259259259</v>
      </c>
      <c r="G4346" s="4">
        <v>0.3863541666666667</v>
      </c>
      <c r="H4346" s="6">
        <v>0.0044907407407407405</v>
      </c>
    </row>
    <row r="4347" ht="14.25" hidden="1" customHeight="1">
      <c r="A4347" s="2">
        <v>4341.0</v>
      </c>
      <c r="B4347" s="2">
        <v>176232.0</v>
      </c>
      <c r="C4347" s="2" t="s">
        <v>7245</v>
      </c>
      <c r="D4347" s="2" t="s">
        <v>4116</v>
      </c>
      <c r="E4347" s="2" t="s">
        <v>343</v>
      </c>
      <c r="F4347" s="4">
        <v>0.38200231481481484</v>
      </c>
      <c r="G4347" s="4">
        <v>0.3864930555555555</v>
      </c>
      <c r="H4347" s="6">
        <v>0.0044907407407407405</v>
      </c>
    </row>
    <row r="4348" ht="14.25" hidden="1" customHeight="1">
      <c r="A4348" s="2">
        <v>4342.0</v>
      </c>
      <c r="B4348" s="2">
        <v>573365.0</v>
      </c>
      <c r="C4348" s="2" t="s">
        <v>7246</v>
      </c>
      <c r="D4348" s="2" t="s">
        <v>7247</v>
      </c>
      <c r="E4348" s="2" t="s">
        <v>23</v>
      </c>
      <c r="F4348" s="4">
        <v>0.4148958333333333</v>
      </c>
      <c r="G4348" s="4">
        <v>0.4193865740740741</v>
      </c>
      <c r="H4348" s="6">
        <v>0.0044907407407407405</v>
      </c>
    </row>
    <row r="4349" ht="14.25" hidden="1" customHeight="1">
      <c r="A4349" s="2">
        <v>4343.0</v>
      </c>
      <c r="B4349" s="2">
        <v>19281.0</v>
      </c>
      <c r="C4349" s="2" t="s">
        <v>7248</v>
      </c>
      <c r="D4349" s="2" t="s">
        <v>7249</v>
      </c>
      <c r="E4349" s="2" t="s">
        <v>26</v>
      </c>
      <c r="F4349" s="4">
        <v>0.4258101851851852</v>
      </c>
      <c r="G4349" s="4">
        <v>0.4303009259259259</v>
      </c>
      <c r="H4349" s="6">
        <v>0.0044907407407407405</v>
      </c>
    </row>
    <row r="4350" ht="14.25" hidden="1" customHeight="1">
      <c r="A4350" s="2">
        <v>4344.0</v>
      </c>
      <c r="B4350" s="2">
        <v>149324.0</v>
      </c>
      <c r="C4350" s="2" t="s">
        <v>7250</v>
      </c>
      <c r="D4350" s="2" t="s">
        <v>1546</v>
      </c>
      <c r="E4350" s="2" t="s">
        <v>1128</v>
      </c>
      <c r="F4350" s="4">
        <v>0.30225694444444445</v>
      </c>
      <c r="G4350" s="4">
        <v>0.30675925925925923</v>
      </c>
      <c r="H4350" s="4">
        <v>0.004502314814814815</v>
      </c>
    </row>
    <row r="4351" ht="14.25" hidden="1" customHeight="1">
      <c r="A4351" s="2">
        <v>4345.0</v>
      </c>
      <c r="B4351" s="2">
        <v>44589.0</v>
      </c>
      <c r="C4351" s="2" t="s">
        <v>7251</v>
      </c>
      <c r="D4351" s="2" t="s">
        <v>4375</v>
      </c>
      <c r="E4351" s="2" t="s">
        <v>109</v>
      </c>
      <c r="F4351" s="4">
        <v>0.3166550925925926</v>
      </c>
      <c r="G4351" s="4">
        <v>0.32115740740740745</v>
      </c>
      <c r="H4351" s="5">
        <v>0.004502314814814815</v>
      </c>
    </row>
    <row r="4352" ht="14.25" hidden="1" customHeight="1">
      <c r="A4352" s="2">
        <v>4346.0</v>
      </c>
      <c r="B4352" s="2">
        <v>177480.0</v>
      </c>
      <c r="C4352" s="2" t="s">
        <v>7252</v>
      </c>
      <c r="D4352" s="2" t="s">
        <v>7253</v>
      </c>
      <c r="E4352" s="2" t="s">
        <v>48</v>
      </c>
      <c r="F4352" s="4">
        <v>0.32582175925925927</v>
      </c>
      <c r="G4352" s="4">
        <v>0.3303240740740741</v>
      </c>
      <c r="H4352" s="6">
        <v>0.004502314814814815</v>
      </c>
    </row>
    <row r="4353" ht="14.25" hidden="1" customHeight="1">
      <c r="A4353" s="2">
        <v>4347.0</v>
      </c>
      <c r="B4353" s="2">
        <v>177090.0</v>
      </c>
      <c r="C4353" s="2" t="s">
        <v>7254</v>
      </c>
      <c r="D4353" s="2" t="s">
        <v>7255</v>
      </c>
      <c r="E4353" s="2" t="s">
        <v>48</v>
      </c>
      <c r="F4353" s="4">
        <v>0.3470717592592593</v>
      </c>
      <c r="G4353" s="4">
        <v>0.35157407407407404</v>
      </c>
      <c r="H4353" s="6">
        <v>0.004502314814814815</v>
      </c>
    </row>
    <row r="4354" ht="14.25" hidden="1" customHeight="1">
      <c r="A4354" s="2">
        <v>4348.0</v>
      </c>
      <c r="B4354" s="2">
        <v>172363.0</v>
      </c>
      <c r="C4354" s="2" t="s">
        <v>7256</v>
      </c>
      <c r="D4354" s="2" t="s">
        <v>3450</v>
      </c>
      <c r="E4354" s="2" t="s">
        <v>35</v>
      </c>
      <c r="F4354" s="4">
        <v>0.35204861111111113</v>
      </c>
      <c r="G4354" s="4">
        <v>0.3565509259259259</v>
      </c>
      <c r="H4354" s="4">
        <v>0.004502314814814815</v>
      </c>
    </row>
    <row r="4355" ht="14.25" hidden="1" customHeight="1">
      <c r="A4355" s="2">
        <v>4349.0</v>
      </c>
      <c r="B4355" s="2">
        <v>177157.0</v>
      </c>
      <c r="C4355" s="2" t="s">
        <v>7257</v>
      </c>
      <c r="D4355" s="2" t="s">
        <v>7258</v>
      </c>
      <c r="E4355" s="2" t="s">
        <v>38</v>
      </c>
      <c r="F4355" s="4">
        <v>0.41127314814814814</v>
      </c>
      <c r="G4355" s="4">
        <v>0.4157754629629629</v>
      </c>
      <c r="H4355" s="6">
        <v>0.004502314814814815</v>
      </c>
    </row>
    <row r="4356" ht="14.25" hidden="1" customHeight="1">
      <c r="A4356" s="2">
        <v>4350.0</v>
      </c>
      <c r="B4356" s="2">
        <v>177991.0</v>
      </c>
      <c r="C4356" s="2" t="s">
        <v>7259</v>
      </c>
      <c r="D4356" s="2" t="s">
        <v>1092</v>
      </c>
      <c r="E4356" s="2" t="s">
        <v>135</v>
      </c>
      <c r="F4356" s="4">
        <v>0.41216435185185185</v>
      </c>
      <c r="G4356" s="4">
        <v>0.4166666666666667</v>
      </c>
      <c r="H4356" s="4">
        <v>0.004502314814814815</v>
      </c>
    </row>
    <row r="4357" ht="14.25" hidden="1" customHeight="1">
      <c r="A4357" s="2">
        <v>4351.0</v>
      </c>
      <c r="B4357" s="2">
        <v>145572.0</v>
      </c>
      <c r="C4357" s="2" t="s">
        <v>7260</v>
      </c>
      <c r="D4357" s="2" t="s">
        <v>1218</v>
      </c>
      <c r="E4357" s="2" t="s">
        <v>1128</v>
      </c>
      <c r="F4357" s="4">
        <v>0.4170833333333333</v>
      </c>
      <c r="G4357" s="4">
        <v>0.42158564814814814</v>
      </c>
      <c r="H4357" s="4">
        <v>0.004502314814814815</v>
      </c>
    </row>
    <row r="4358" ht="14.25" hidden="1" customHeight="1">
      <c r="A4358" s="2">
        <v>4352.0</v>
      </c>
      <c r="B4358" s="2">
        <v>171676.0</v>
      </c>
      <c r="C4358" s="2" t="s">
        <v>7261</v>
      </c>
      <c r="D4358" s="2" t="s">
        <v>1141</v>
      </c>
      <c r="E4358" s="2" t="s">
        <v>1123</v>
      </c>
      <c r="F4358" s="4">
        <v>0.6519444444444444</v>
      </c>
      <c r="G4358" s="4">
        <v>0.6564467592592592</v>
      </c>
      <c r="H4358" s="6">
        <v>0.004502314814814815</v>
      </c>
    </row>
    <row r="4359" ht="14.25" hidden="1" customHeight="1">
      <c r="A4359" s="2">
        <v>4353.0</v>
      </c>
      <c r="B4359" s="2">
        <v>176056.0</v>
      </c>
      <c r="C4359" s="2" t="s">
        <v>7262</v>
      </c>
      <c r="D4359" s="2" t="s">
        <v>2534</v>
      </c>
      <c r="E4359" s="2" t="s">
        <v>135</v>
      </c>
      <c r="F4359" s="4">
        <v>0.31318287037037035</v>
      </c>
      <c r="G4359" s="4">
        <v>0.3176967592592593</v>
      </c>
      <c r="H4359" s="4">
        <v>0.004513888888888889</v>
      </c>
    </row>
    <row r="4360" ht="14.25" hidden="1" customHeight="1">
      <c r="A4360" s="2">
        <v>4354.0</v>
      </c>
      <c r="B4360" s="2">
        <v>173205.0</v>
      </c>
      <c r="C4360" s="2" t="s">
        <v>7263</v>
      </c>
      <c r="D4360" s="2" t="s">
        <v>7264</v>
      </c>
      <c r="E4360" s="2" t="s">
        <v>97</v>
      </c>
      <c r="F4360" s="4">
        <v>0.3385416666666667</v>
      </c>
      <c r="G4360" s="4">
        <v>0.3430555555555555</v>
      </c>
      <c r="H4360" s="4">
        <v>0.004513888888888889</v>
      </c>
      <c r="I4360" s="6">
        <v>0.004513888888888889</v>
      </c>
    </row>
    <row r="4361" ht="14.25" hidden="1" customHeight="1">
      <c r="A4361" s="2">
        <v>4355.0</v>
      </c>
      <c r="B4361" s="2">
        <v>144289.0</v>
      </c>
      <c r="C4361" s="2" t="s">
        <v>7265</v>
      </c>
      <c r="D4361" s="2" t="s">
        <v>7266</v>
      </c>
      <c r="E4361" s="2" t="s">
        <v>343</v>
      </c>
      <c r="F4361" s="4">
        <v>0.34582175925925923</v>
      </c>
      <c r="G4361" s="4">
        <v>0.35033564814814816</v>
      </c>
      <c r="H4361" s="6">
        <v>0.004513888888888889</v>
      </c>
    </row>
    <row r="4362" ht="14.25" hidden="1" customHeight="1">
      <c r="A4362" s="2">
        <v>4356.0</v>
      </c>
      <c r="B4362" s="2">
        <v>126045.0</v>
      </c>
      <c r="C4362" s="2" t="s">
        <v>7267</v>
      </c>
      <c r="D4362" s="2" t="s">
        <v>1463</v>
      </c>
      <c r="E4362" s="2" t="s">
        <v>1123</v>
      </c>
      <c r="F4362" s="4">
        <v>0.35379629629629633</v>
      </c>
      <c r="G4362" s="4">
        <v>0.35831018518518515</v>
      </c>
      <c r="H4362" s="6">
        <v>0.004513888888888889</v>
      </c>
    </row>
    <row r="4363" ht="14.25" hidden="1" customHeight="1">
      <c r="A4363" s="2">
        <v>4357.0</v>
      </c>
      <c r="B4363" s="2">
        <v>171924.0</v>
      </c>
      <c r="C4363" s="2" t="s">
        <v>7268</v>
      </c>
      <c r="D4363" s="2" t="s">
        <v>7269</v>
      </c>
      <c r="E4363" s="2" t="s">
        <v>53</v>
      </c>
      <c r="F4363" s="4">
        <v>0.4086574074074074</v>
      </c>
      <c r="G4363" s="4">
        <v>0.4131712962962963</v>
      </c>
      <c r="H4363" s="4">
        <v>0.004513888888888889</v>
      </c>
    </row>
    <row r="4364" ht="14.25" hidden="1" customHeight="1">
      <c r="A4364" s="2">
        <v>4358.0</v>
      </c>
      <c r="B4364" s="2">
        <v>178759.0</v>
      </c>
      <c r="C4364" s="2" t="s">
        <v>7270</v>
      </c>
      <c r="D4364" s="2" t="s">
        <v>544</v>
      </c>
      <c r="E4364" s="2" t="s">
        <v>61</v>
      </c>
      <c r="F4364" s="4">
        <v>0.34019675925925924</v>
      </c>
      <c r="G4364" s="4">
        <v>0.3447222222222222</v>
      </c>
      <c r="H4364" s="6">
        <v>0.004525462962962963</v>
      </c>
    </row>
    <row r="4365" ht="14.25" hidden="1" customHeight="1">
      <c r="A4365" s="2">
        <v>4359.0</v>
      </c>
      <c r="B4365" s="2">
        <v>176553.0</v>
      </c>
      <c r="C4365" s="2" t="s">
        <v>7271</v>
      </c>
      <c r="D4365" s="2" t="s">
        <v>3989</v>
      </c>
      <c r="E4365" s="2" t="s">
        <v>190</v>
      </c>
      <c r="F4365" s="4">
        <v>0.340625</v>
      </c>
      <c r="G4365" s="4">
        <v>0.345150462962963</v>
      </c>
      <c r="H4365" s="6">
        <v>0.004525462962962963</v>
      </c>
    </row>
    <row r="4366" ht="14.25" hidden="1" customHeight="1">
      <c r="A4366" s="2">
        <v>4360.0</v>
      </c>
      <c r="B4366" s="2">
        <v>27628.0</v>
      </c>
      <c r="C4366" s="2" t="s">
        <v>7272</v>
      </c>
      <c r="D4366" s="2" t="s">
        <v>1033</v>
      </c>
      <c r="E4366" s="2" t="s">
        <v>142</v>
      </c>
      <c r="F4366" s="4">
        <v>0.35115740740740736</v>
      </c>
      <c r="G4366" s="4">
        <v>0.35568287037037033</v>
      </c>
      <c r="H4366" s="6">
        <v>0.004525462962962963</v>
      </c>
    </row>
    <row r="4367" ht="14.25" hidden="1" customHeight="1">
      <c r="A4367" s="2">
        <v>4361.0</v>
      </c>
      <c r="B4367" s="2">
        <v>146297.0</v>
      </c>
      <c r="C4367" s="2" t="s">
        <v>7273</v>
      </c>
      <c r="D4367" s="2" t="s">
        <v>7274</v>
      </c>
      <c r="E4367" s="2" t="s">
        <v>81</v>
      </c>
      <c r="F4367" s="4">
        <v>0.35314814814814816</v>
      </c>
      <c r="G4367" s="4">
        <v>0.3576736111111111</v>
      </c>
      <c r="H4367" s="6">
        <v>0.004525462962962963</v>
      </c>
    </row>
    <row r="4368" ht="14.25" hidden="1" customHeight="1">
      <c r="A4368" s="2">
        <v>4362.0</v>
      </c>
      <c r="B4368" s="2">
        <v>171312.0</v>
      </c>
      <c r="C4368" s="2" t="s">
        <v>7275</v>
      </c>
      <c r="D4368" s="2" t="s">
        <v>4439</v>
      </c>
      <c r="E4368" s="2" t="s">
        <v>190</v>
      </c>
      <c r="F4368" s="4">
        <v>0.3577546296296296</v>
      </c>
      <c r="G4368" s="4">
        <v>0.3622800925925926</v>
      </c>
      <c r="H4368" s="6">
        <v>0.004525462962962963</v>
      </c>
    </row>
    <row r="4369" ht="14.25" hidden="1" customHeight="1">
      <c r="A4369" s="2">
        <v>4363.0</v>
      </c>
      <c r="B4369" s="2">
        <v>178712.0</v>
      </c>
      <c r="C4369" s="2" t="s">
        <v>7276</v>
      </c>
      <c r="D4369" s="2" t="s">
        <v>600</v>
      </c>
      <c r="E4369" s="2" t="s">
        <v>32</v>
      </c>
      <c r="F4369" s="4">
        <v>0.2952430555555556</v>
      </c>
      <c r="G4369" s="4">
        <v>0.2997800925925926</v>
      </c>
      <c r="H4369" s="6">
        <v>0.0045370370370370365</v>
      </c>
    </row>
    <row r="4370" ht="14.25" hidden="1" customHeight="1">
      <c r="A4370" s="2">
        <v>4364.0</v>
      </c>
      <c r="B4370" s="2">
        <v>176585.0</v>
      </c>
      <c r="C4370" s="2" t="s">
        <v>7277</v>
      </c>
      <c r="D4370" s="2" t="s">
        <v>7278</v>
      </c>
      <c r="E4370" s="2" t="s">
        <v>29</v>
      </c>
      <c r="F4370" s="4">
        <v>0.3237731481481481</v>
      </c>
      <c r="G4370" s="4">
        <v>0.3283101851851852</v>
      </c>
      <c r="H4370" s="6">
        <v>0.0045370370370370365</v>
      </c>
    </row>
    <row r="4371" ht="14.25" hidden="1" customHeight="1">
      <c r="A4371" s="2">
        <v>4365.0</v>
      </c>
      <c r="B4371" s="2">
        <v>78305.0</v>
      </c>
      <c r="C4371" s="2" t="s">
        <v>7279</v>
      </c>
      <c r="D4371" s="2" t="s">
        <v>7280</v>
      </c>
      <c r="E4371" s="2" t="s">
        <v>18</v>
      </c>
      <c r="F4371" s="4">
        <v>0.32968749999999997</v>
      </c>
      <c r="G4371" s="4">
        <v>0.3342245370370371</v>
      </c>
      <c r="H4371" s="6">
        <v>0.0045370370370370365</v>
      </c>
    </row>
    <row r="4372" ht="14.25" hidden="1" customHeight="1">
      <c r="A4372" s="2">
        <v>4366.0</v>
      </c>
      <c r="B4372" s="2">
        <v>174901.0</v>
      </c>
      <c r="C4372" s="2" t="s">
        <v>7281</v>
      </c>
      <c r="D4372" s="2" t="s">
        <v>3668</v>
      </c>
      <c r="E4372" s="2" t="s">
        <v>48</v>
      </c>
      <c r="F4372" s="4">
        <v>0.33774305555555556</v>
      </c>
      <c r="G4372" s="4">
        <v>0.3422800925925926</v>
      </c>
      <c r="H4372" s="6">
        <v>0.0045370370370370365</v>
      </c>
    </row>
    <row r="4373" ht="14.25" hidden="1" customHeight="1">
      <c r="A4373" s="2">
        <v>4367.0</v>
      </c>
      <c r="B4373" s="2">
        <v>177468.0</v>
      </c>
      <c r="C4373" s="2" t="s">
        <v>7282</v>
      </c>
      <c r="D4373" s="2" t="s">
        <v>2952</v>
      </c>
      <c r="E4373" s="2" t="s">
        <v>35</v>
      </c>
      <c r="F4373" s="4">
        <v>0.38872685185185185</v>
      </c>
      <c r="G4373" s="4">
        <v>0.39326388888888886</v>
      </c>
      <c r="H4373" s="4">
        <v>0.0045370370370370365</v>
      </c>
    </row>
    <row r="4374" ht="14.25" hidden="1" customHeight="1">
      <c r="A4374" s="2">
        <v>4368.0</v>
      </c>
      <c r="B4374" s="2">
        <v>177267.0</v>
      </c>
      <c r="C4374" s="2" t="s">
        <v>7283</v>
      </c>
      <c r="D4374" s="2" t="s">
        <v>6812</v>
      </c>
      <c r="E4374" s="2" t="s">
        <v>135</v>
      </c>
      <c r="F4374" s="4">
        <v>0.4292939814814815</v>
      </c>
      <c r="G4374" s="4">
        <v>0.4338310185185185</v>
      </c>
      <c r="H4374" s="4">
        <v>0.0045370370370370365</v>
      </c>
    </row>
    <row r="4375" ht="14.25" hidden="1" customHeight="1">
      <c r="A4375" s="2">
        <v>4369.0</v>
      </c>
      <c r="B4375" s="2">
        <v>170825.0</v>
      </c>
      <c r="C4375" s="2" t="s">
        <v>7284</v>
      </c>
      <c r="D4375" s="2" t="s">
        <v>7119</v>
      </c>
      <c r="E4375" s="2" t="s">
        <v>53</v>
      </c>
      <c r="F4375" s="4">
        <v>0.43091435185185184</v>
      </c>
      <c r="G4375" s="4">
        <v>0.4354513888888889</v>
      </c>
      <c r="H4375" s="4">
        <v>0.0045370370370370365</v>
      </c>
    </row>
    <row r="4376" ht="14.25" hidden="1" customHeight="1">
      <c r="A4376" s="2">
        <v>4370.0</v>
      </c>
      <c r="B4376" s="2">
        <v>177925.0</v>
      </c>
      <c r="C4376" s="2" t="s">
        <v>7285</v>
      </c>
      <c r="D4376" s="2" t="s">
        <v>7286</v>
      </c>
      <c r="E4376" s="2" t="s">
        <v>35</v>
      </c>
      <c r="F4376" s="4">
        <v>0.44083333333333335</v>
      </c>
      <c r="G4376" s="4">
        <v>0.44537037037037036</v>
      </c>
      <c r="H4376" s="4">
        <v>0.0045370370370370365</v>
      </c>
    </row>
    <row r="4377" ht="14.25" hidden="1" customHeight="1">
      <c r="A4377" s="2">
        <v>4371.0</v>
      </c>
      <c r="B4377" s="2">
        <v>38376.0</v>
      </c>
      <c r="C4377" s="2" t="s">
        <v>7287</v>
      </c>
      <c r="D4377" s="2" t="s">
        <v>7288</v>
      </c>
      <c r="E4377" s="2" t="s">
        <v>32</v>
      </c>
      <c r="F4377" s="4">
        <v>0.31962962962962965</v>
      </c>
      <c r="G4377" s="4">
        <v>0.32417824074074075</v>
      </c>
      <c r="H4377" s="6">
        <v>0.004548611111111111</v>
      </c>
    </row>
    <row r="4378" ht="14.25" hidden="1" customHeight="1">
      <c r="A4378" s="2">
        <v>4372.0</v>
      </c>
      <c r="B4378" s="2">
        <v>602460.0</v>
      </c>
      <c r="C4378" s="2" t="s">
        <v>7289</v>
      </c>
      <c r="D4378" s="2" t="s">
        <v>6014</v>
      </c>
      <c r="E4378" s="2" t="s">
        <v>13</v>
      </c>
      <c r="F4378" s="4">
        <v>0.33287037037037037</v>
      </c>
      <c r="G4378" s="4">
        <v>0.3374189814814815</v>
      </c>
      <c r="H4378" s="6">
        <v>0.004548611111111111</v>
      </c>
    </row>
    <row r="4379" ht="14.25" hidden="1" customHeight="1">
      <c r="A4379" s="2">
        <v>4373.0</v>
      </c>
      <c r="B4379" s="2">
        <v>178756.0</v>
      </c>
      <c r="C4379" s="2" t="s">
        <v>7290</v>
      </c>
      <c r="D4379" s="2" t="s">
        <v>550</v>
      </c>
      <c r="E4379" s="2" t="s">
        <v>343</v>
      </c>
      <c r="F4379" s="4">
        <v>0.3458564814814815</v>
      </c>
      <c r="G4379" s="4">
        <v>0.35040509259259256</v>
      </c>
      <c r="H4379" s="6">
        <v>0.004548611111111111</v>
      </c>
    </row>
    <row r="4380" ht="14.25" hidden="1" customHeight="1">
      <c r="A4380" s="2">
        <v>4374.0</v>
      </c>
      <c r="B4380" s="2">
        <v>174721.0</v>
      </c>
      <c r="C4380" s="2" t="s">
        <v>7291</v>
      </c>
      <c r="D4380" s="2" t="s">
        <v>3458</v>
      </c>
      <c r="E4380" s="2" t="s">
        <v>26</v>
      </c>
      <c r="F4380" s="4">
        <v>0.3556597222222222</v>
      </c>
      <c r="G4380" s="4">
        <v>0.3602083333333333</v>
      </c>
      <c r="H4380" s="6">
        <v>0.004548611111111111</v>
      </c>
    </row>
    <row r="4381" ht="14.25" hidden="1" customHeight="1">
      <c r="A4381" s="2">
        <v>4375.0</v>
      </c>
      <c r="B4381" s="2">
        <v>45509.0</v>
      </c>
      <c r="C4381" s="2" t="s">
        <v>7292</v>
      </c>
      <c r="D4381" s="2" t="s">
        <v>1519</v>
      </c>
      <c r="E4381" s="2" t="s">
        <v>1123</v>
      </c>
      <c r="F4381" s="4">
        <v>0.3586805555555555</v>
      </c>
      <c r="G4381" s="4">
        <v>0.36322916666666666</v>
      </c>
      <c r="H4381" s="6">
        <v>0.004548611111111111</v>
      </c>
    </row>
    <row r="4382" ht="14.25" hidden="1" customHeight="1">
      <c r="A4382" s="2">
        <v>4376.0</v>
      </c>
      <c r="B4382" s="2">
        <v>179046.0</v>
      </c>
      <c r="C4382" s="2" t="s">
        <v>7293</v>
      </c>
      <c r="D4382" s="2" t="s">
        <v>276</v>
      </c>
      <c r="E4382" s="2" t="s">
        <v>23</v>
      </c>
      <c r="F4382" s="4">
        <v>0.36952546296296296</v>
      </c>
      <c r="G4382" s="4">
        <v>0.37407407407407406</v>
      </c>
      <c r="H4382" s="6">
        <v>0.004548611111111111</v>
      </c>
    </row>
    <row r="4383" ht="14.25" hidden="1" customHeight="1">
      <c r="A4383" s="2">
        <v>4377.0</v>
      </c>
      <c r="B4383" s="2">
        <v>176469.0</v>
      </c>
      <c r="C4383" s="2" t="s">
        <v>7294</v>
      </c>
      <c r="D4383" s="2" t="s">
        <v>6917</v>
      </c>
      <c r="E4383" s="2" t="s">
        <v>26</v>
      </c>
      <c r="F4383" s="4">
        <v>0.3852546296296296</v>
      </c>
      <c r="G4383" s="4">
        <v>0.38980324074074074</v>
      </c>
      <c r="H4383" s="6">
        <v>0.004548611111111111</v>
      </c>
    </row>
    <row r="4384" ht="14.25" hidden="1" customHeight="1">
      <c r="A4384" s="2">
        <v>4378.0</v>
      </c>
      <c r="B4384" s="2">
        <v>137782.0</v>
      </c>
      <c r="C4384" s="2" t="s">
        <v>7295</v>
      </c>
      <c r="D4384" s="2" t="s">
        <v>3006</v>
      </c>
      <c r="E4384" s="2" t="s">
        <v>1128</v>
      </c>
      <c r="F4384" s="4">
        <v>0.3052314814814815</v>
      </c>
      <c r="G4384" s="4">
        <v>0.30979166666666663</v>
      </c>
      <c r="H4384" s="4">
        <v>0.004560185185185185</v>
      </c>
    </row>
    <row r="4385" ht="14.25" hidden="1" customHeight="1">
      <c r="A4385" s="2">
        <v>4379.0</v>
      </c>
      <c r="B4385" s="2">
        <v>129801.0</v>
      </c>
      <c r="C4385" s="2" t="s">
        <v>7296</v>
      </c>
      <c r="D4385" s="2" t="s">
        <v>7297</v>
      </c>
      <c r="E4385" s="2" t="s">
        <v>53</v>
      </c>
      <c r="F4385" s="4">
        <v>0.3221643518518518</v>
      </c>
      <c r="G4385" s="4">
        <v>0.326724537037037</v>
      </c>
      <c r="H4385" s="4">
        <v>0.004560185185185185</v>
      </c>
    </row>
    <row r="4386" ht="14.25" hidden="1" customHeight="1">
      <c r="A4386" s="2">
        <v>4380.0</v>
      </c>
      <c r="B4386" s="2">
        <v>169358.0</v>
      </c>
      <c r="C4386" s="2" t="s">
        <v>7298</v>
      </c>
      <c r="D4386" s="2" t="s">
        <v>1181</v>
      </c>
      <c r="E4386" s="2" t="s">
        <v>1128</v>
      </c>
      <c r="F4386" s="4">
        <v>0.3367361111111111</v>
      </c>
      <c r="G4386" s="4">
        <v>0.34129629629629626</v>
      </c>
      <c r="H4386" s="4">
        <v>0.004560185185185185</v>
      </c>
    </row>
    <row r="4387" ht="14.25" customHeight="1">
      <c r="A4387" s="2">
        <v>4381.0</v>
      </c>
      <c r="B4387" s="2">
        <v>99735.0</v>
      </c>
      <c r="C4387" s="2" t="s">
        <v>7299</v>
      </c>
      <c r="D4387" s="2" t="s">
        <v>7300</v>
      </c>
      <c r="E4387" s="2" t="s">
        <v>498</v>
      </c>
      <c r="F4387" s="4">
        <v>0.34237268518518515</v>
      </c>
      <c r="G4387" s="4">
        <v>0.3469328703703704</v>
      </c>
      <c r="H4387" s="7">
        <f t="shared" ref="H4387:H4388" si="8">G4387-F4387</f>
        <v>0.004560185185</v>
      </c>
    </row>
    <row r="4388" ht="14.25" customHeight="1">
      <c r="A4388" s="2">
        <v>4382.0</v>
      </c>
      <c r="B4388" s="2">
        <v>29957.0</v>
      </c>
      <c r="C4388" s="2" t="s">
        <v>7301</v>
      </c>
      <c r="D4388" s="2" t="s">
        <v>7302</v>
      </c>
      <c r="E4388" s="2" t="s">
        <v>498</v>
      </c>
      <c r="F4388" s="4">
        <v>0.34716435185185185</v>
      </c>
      <c r="G4388" s="4">
        <v>0.35172453703703704</v>
      </c>
      <c r="H4388" s="7">
        <f t="shared" si="8"/>
        <v>0.004560185185</v>
      </c>
    </row>
    <row r="4389" ht="14.25" hidden="1" customHeight="1">
      <c r="A4389" s="2">
        <v>4383.0</v>
      </c>
      <c r="B4389" s="2">
        <v>126750.0</v>
      </c>
      <c r="C4389" s="2" t="s">
        <v>7303</v>
      </c>
      <c r="D4389" s="2" t="s">
        <v>4476</v>
      </c>
      <c r="E4389" s="2" t="s">
        <v>48</v>
      </c>
      <c r="F4389" s="4">
        <v>0.3631712962962963</v>
      </c>
      <c r="G4389" s="4">
        <v>0.36773148148148144</v>
      </c>
      <c r="H4389" s="6">
        <v>0.004560185185185185</v>
      </c>
    </row>
    <row r="4390" ht="14.25" hidden="1" customHeight="1">
      <c r="A4390" s="2">
        <v>4384.0</v>
      </c>
      <c r="B4390" s="2">
        <v>171896.0</v>
      </c>
      <c r="C4390" s="2" t="s">
        <v>7304</v>
      </c>
      <c r="D4390" s="2" t="s">
        <v>4319</v>
      </c>
      <c r="E4390" s="2" t="s">
        <v>190</v>
      </c>
      <c r="F4390" s="4">
        <v>0.36896990740740737</v>
      </c>
      <c r="G4390" s="4">
        <v>0.3735300925925926</v>
      </c>
      <c r="H4390" s="6">
        <v>0.004560185185185185</v>
      </c>
    </row>
    <row r="4391" ht="14.25" hidden="1" customHeight="1">
      <c r="A4391" s="2">
        <v>4385.0</v>
      </c>
      <c r="B4391" s="2">
        <v>176842.0</v>
      </c>
      <c r="C4391" s="2" t="s">
        <v>7305</v>
      </c>
      <c r="D4391" s="2" t="s">
        <v>7306</v>
      </c>
      <c r="E4391" s="2" t="s">
        <v>38</v>
      </c>
      <c r="F4391" s="4">
        <v>0.3758680555555556</v>
      </c>
      <c r="G4391" s="4">
        <v>0.3804282407407407</v>
      </c>
      <c r="H4391" s="6">
        <v>0.004560185185185185</v>
      </c>
    </row>
    <row r="4392" ht="14.25" hidden="1" customHeight="1">
      <c r="A4392" s="2">
        <v>4386.0</v>
      </c>
      <c r="B4392" s="2">
        <v>148641.0</v>
      </c>
      <c r="C4392" s="2" t="s">
        <v>7307</v>
      </c>
      <c r="D4392" s="2" t="s">
        <v>3235</v>
      </c>
      <c r="E4392" s="2" t="s">
        <v>1128</v>
      </c>
      <c r="F4392" s="4">
        <v>0.38606481481481486</v>
      </c>
      <c r="G4392" s="4">
        <v>0.390625</v>
      </c>
      <c r="H4392" s="4">
        <v>0.004560185185185185</v>
      </c>
    </row>
    <row r="4393" ht="14.25" hidden="1" customHeight="1">
      <c r="A4393" s="2">
        <v>4387.0</v>
      </c>
      <c r="B4393" s="2">
        <v>177793.0</v>
      </c>
      <c r="C4393" s="2" t="s">
        <v>7308</v>
      </c>
      <c r="D4393" s="2" t="s">
        <v>7309</v>
      </c>
      <c r="E4393" s="2" t="s">
        <v>48</v>
      </c>
      <c r="F4393" s="4">
        <v>0.3233912037037037</v>
      </c>
      <c r="G4393" s="4">
        <v>0.32796296296296296</v>
      </c>
      <c r="H4393" s="6">
        <v>0.004571759259259259</v>
      </c>
    </row>
    <row r="4394" ht="14.25" hidden="1" customHeight="1">
      <c r="A4394" s="2">
        <v>4388.0</v>
      </c>
      <c r="B4394" s="2">
        <v>147950.0</v>
      </c>
      <c r="C4394" s="2" t="s">
        <v>7310</v>
      </c>
      <c r="D4394" s="2" t="s">
        <v>7311</v>
      </c>
      <c r="E4394" s="2" t="s">
        <v>53</v>
      </c>
      <c r="F4394" s="4">
        <v>0.3319328703703704</v>
      </c>
      <c r="G4394" s="4">
        <v>0.3365046296296296</v>
      </c>
      <c r="H4394" s="4">
        <v>0.004571759259259259</v>
      </c>
    </row>
    <row r="4395" ht="14.25" hidden="1" customHeight="1">
      <c r="A4395" s="2">
        <v>4389.0</v>
      </c>
      <c r="B4395" s="2">
        <v>178317.0</v>
      </c>
      <c r="C4395" s="2" t="s">
        <v>7312</v>
      </c>
      <c r="D4395" s="2" t="s">
        <v>907</v>
      </c>
      <c r="E4395" s="2" t="s">
        <v>23</v>
      </c>
      <c r="F4395" s="4">
        <v>0.3333101851851852</v>
      </c>
      <c r="G4395" s="4">
        <v>0.33788194444444447</v>
      </c>
      <c r="H4395" s="6">
        <v>0.004571759259259259</v>
      </c>
    </row>
    <row r="4396" ht="14.25" hidden="1" customHeight="1">
      <c r="A4396" s="2">
        <v>4390.0</v>
      </c>
      <c r="B4396" s="2">
        <v>142616.0</v>
      </c>
      <c r="C4396" s="2" t="s">
        <v>7313</v>
      </c>
      <c r="D4396" s="2" t="s">
        <v>1387</v>
      </c>
      <c r="E4396" s="2" t="s">
        <v>18</v>
      </c>
      <c r="F4396" s="4">
        <v>0.33674768518518516</v>
      </c>
      <c r="G4396" s="4">
        <v>0.34131944444444445</v>
      </c>
      <c r="H4396" s="6">
        <v>0.004571759259259259</v>
      </c>
    </row>
    <row r="4397" ht="14.25" hidden="1" customHeight="1">
      <c r="A4397" s="2">
        <v>4391.0</v>
      </c>
      <c r="B4397" s="2">
        <v>119183.0</v>
      </c>
      <c r="C4397" s="2" t="s">
        <v>7314</v>
      </c>
      <c r="D4397" s="2" t="s">
        <v>5322</v>
      </c>
      <c r="E4397" s="2" t="s">
        <v>190</v>
      </c>
      <c r="F4397" s="4">
        <v>0.3456712962962963</v>
      </c>
      <c r="G4397" s="4">
        <v>0.35024305555555557</v>
      </c>
      <c r="H4397" s="6">
        <v>0.004571759259259259</v>
      </c>
    </row>
    <row r="4398" ht="14.25" hidden="1" customHeight="1">
      <c r="A4398" s="2">
        <v>4392.0</v>
      </c>
      <c r="B4398" s="2">
        <v>118152.0</v>
      </c>
      <c r="C4398" s="2" t="s">
        <v>7315</v>
      </c>
      <c r="D4398" s="2" t="s">
        <v>5892</v>
      </c>
      <c r="E4398" s="2" t="s">
        <v>35</v>
      </c>
      <c r="F4398" s="4">
        <v>0.4039814814814815</v>
      </c>
      <c r="G4398" s="4">
        <v>0.4085532407407408</v>
      </c>
      <c r="H4398" s="4">
        <v>0.004571759259259259</v>
      </c>
    </row>
    <row r="4399" ht="14.25" hidden="1" customHeight="1">
      <c r="A4399" s="2">
        <v>4393.0</v>
      </c>
      <c r="B4399" s="2">
        <v>149324.0</v>
      </c>
      <c r="C4399" s="2" t="s">
        <v>7316</v>
      </c>
      <c r="D4399" s="2" t="s">
        <v>1546</v>
      </c>
      <c r="E4399" s="2" t="s">
        <v>1128</v>
      </c>
      <c r="F4399" s="4">
        <v>0.31351851851851853</v>
      </c>
      <c r="G4399" s="4">
        <v>0.31810185185185186</v>
      </c>
      <c r="H4399" s="4">
        <v>0.004583333333333333</v>
      </c>
    </row>
    <row r="4400" ht="14.25" hidden="1" customHeight="1">
      <c r="A4400" s="2">
        <v>4394.0</v>
      </c>
      <c r="B4400" s="2">
        <v>65207.0</v>
      </c>
      <c r="C4400" s="2" t="s">
        <v>7317</v>
      </c>
      <c r="D4400" s="2" t="s">
        <v>7318</v>
      </c>
      <c r="E4400" s="2" t="s">
        <v>41</v>
      </c>
      <c r="F4400" s="4">
        <v>0.3284375</v>
      </c>
      <c r="G4400" s="4">
        <v>0.3330208333333333</v>
      </c>
      <c r="H4400" s="6">
        <v>0.004583333333333333</v>
      </c>
    </row>
    <row r="4401" ht="14.25" hidden="1" customHeight="1">
      <c r="A4401" s="2">
        <v>4395.0</v>
      </c>
      <c r="B4401" s="2">
        <v>46872.0</v>
      </c>
      <c r="C4401" s="2" t="s">
        <v>7319</v>
      </c>
      <c r="D4401" s="2" t="s">
        <v>7320</v>
      </c>
      <c r="E4401" s="2" t="s">
        <v>26</v>
      </c>
      <c r="F4401" s="4">
        <v>0.3384375</v>
      </c>
      <c r="G4401" s="4">
        <v>0.34302083333333333</v>
      </c>
      <c r="H4401" s="6">
        <v>0.004583333333333333</v>
      </c>
    </row>
    <row r="4402" ht="14.25" hidden="1" customHeight="1">
      <c r="A4402" s="2">
        <v>4396.0</v>
      </c>
      <c r="B4402" s="2">
        <v>170703.0</v>
      </c>
      <c r="C4402" s="2" t="s">
        <v>7321</v>
      </c>
      <c r="D4402" s="2" t="s">
        <v>4297</v>
      </c>
      <c r="E4402" s="2" t="s">
        <v>13</v>
      </c>
      <c r="F4402" s="4">
        <v>0.357511574074074</v>
      </c>
      <c r="G4402" s="4">
        <v>0.3620949074074074</v>
      </c>
      <c r="H4402" s="6">
        <v>0.004583333333333333</v>
      </c>
    </row>
    <row r="4403" ht="14.25" hidden="1" customHeight="1">
      <c r="A4403" s="2">
        <v>4397.0</v>
      </c>
      <c r="B4403" s="2">
        <v>148641.0</v>
      </c>
      <c r="C4403" s="2" t="s">
        <v>7322</v>
      </c>
      <c r="D4403" s="2" t="s">
        <v>3235</v>
      </c>
      <c r="E4403" s="2" t="s">
        <v>1128</v>
      </c>
      <c r="F4403" s="4">
        <v>0.3735069444444445</v>
      </c>
      <c r="G4403" s="4">
        <v>0.37809027777777776</v>
      </c>
      <c r="H4403" s="4">
        <v>0.004583333333333333</v>
      </c>
    </row>
    <row r="4404" ht="14.25" hidden="1" customHeight="1">
      <c r="A4404" s="2">
        <v>4398.0</v>
      </c>
      <c r="B4404" s="2">
        <v>179216.0</v>
      </c>
      <c r="C4404" s="2" t="s">
        <v>7323</v>
      </c>
      <c r="D4404" s="2" t="s">
        <v>74</v>
      </c>
      <c r="E4404" s="2" t="s">
        <v>13</v>
      </c>
      <c r="F4404" s="4">
        <v>0.37765046296296295</v>
      </c>
      <c r="G4404" s="4">
        <v>0.3822337962962963</v>
      </c>
      <c r="H4404" s="6">
        <v>0.004583333333333333</v>
      </c>
    </row>
    <row r="4405" ht="14.25" hidden="1" customHeight="1">
      <c r="A4405" s="2">
        <v>4399.0</v>
      </c>
      <c r="B4405" s="2">
        <v>169989.0</v>
      </c>
      <c r="C4405" s="2" t="s">
        <v>7324</v>
      </c>
      <c r="D4405" s="2" t="s">
        <v>7325</v>
      </c>
      <c r="E4405" s="2" t="s">
        <v>48</v>
      </c>
      <c r="F4405" s="4">
        <v>0.384224537037037</v>
      </c>
      <c r="G4405" s="4">
        <v>0.38880787037037035</v>
      </c>
      <c r="H4405" s="6">
        <v>0.004583333333333333</v>
      </c>
    </row>
    <row r="4406" ht="14.25" hidden="1" customHeight="1">
      <c r="A4406" s="2">
        <v>4400.0</v>
      </c>
      <c r="B4406" s="2">
        <v>34157.0</v>
      </c>
      <c r="C4406" s="2" t="s">
        <v>7326</v>
      </c>
      <c r="D4406" s="2" t="s">
        <v>2724</v>
      </c>
      <c r="E4406" s="2" t="s">
        <v>53</v>
      </c>
      <c r="F4406" s="4">
        <v>0.40802083333333333</v>
      </c>
      <c r="G4406" s="4">
        <v>0.41260416666666666</v>
      </c>
      <c r="H4406" s="4">
        <v>0.004583333333333333</v>
      </c>
    </row>
    <row r="4407" ht="14.25" hidden="1" customHeight="1">
      <c r="A4407" s="2">
        <v>4401.0</v>
      </c>
      <c r="B4407" s="2">
        <v>33469.0</v>
      </c>
      <c r="C4407" s="2" t="s">
        <v>7327</v>
      </c>
      <c r="D4407" s="2" t="s">
        <v>592</v>
      </c>
      <c r="E4407" s="2" t="s">
        <v>53</v>
      </c>
      <c r="F4407" s="4">
        <v>0.32381944444444444</v>
      </c>
      <c r="G4407" s="4">
        <v>0.32841435185185186</v>
      </c>
      <c r="H4407" s="4">
        <v>0.004594907407407408</v>
      </c>
    </row>
    <row r="4408" ht="14.25" hidden="1" customHeight="1">
      <c r="A4408" s="2">
        <v>4402.0</v>
      </c>
      <c r="B4408" s="2">
        <v>2533.0</v>
      </c>
      <c r="C4408" s="2" t="s">
        <v>7328</v>
      </c>
      <c r="D4408" s="2" t="s">
        <v>7329</v>
      </c>
      <c r="E4408" s="2" t="s">
        <v>48</v>
      </c>
      <c r="F4408" s="4">
        <v>0.3461111111111111</v>
      </c>
      <c r="G4408" s="4">
        <v>0.3507060185185185</v>
      </c>
      <c r="H4408" s="6">
        <v>0.004594907407407408</v>
      </c>
    </row>
    <row r="4409" ht="14.25" hidden="1" customHeight="1">
      <c r="A4409" s="2">
        <v>4403.0</v>
      </c>
      <c r="B4409" s="2">
        <v>582207.0</v>
      </c>
      <c r="C4409" s="2" t="s">
        <v>7330</v>
      </c>
      <c r="D4409" s="2" t="s">
        <v>1725</v>
      </c>
      <c r="E4409" s="2" t="s">
        <v>1128</v>
      </c>
      <c r="F4409" s="4">
        <v>0.3491782407407407</v>
      </c>
      <c r="G4409" s="4">
        <v>0.35377314814814814</v>
      </c>
      <c r="H4409" s="4">
        <v>0.004594907407407408</v>
      </c>
    </row>
    <row r="4410" ht="14.25" hidden="1" customHeight="1">
      <c r="A4410" s="2">
        <v>4404.0</v>
      </c>
      <c r="B4410" s="2">
        <v>39953.0</v>
      </c>
      <c r="C4410" s="2" t="s">
        <v>7331</v>
      </c>
      <c r="D4410" s="2" t="s">
        <v>1587</v>
      </c>
      <c r="E4410" s="2" t="s">
        <v>1123</v>
      </c>
      <c r="F4410" s="4">
        <v>0.356875</v>
      </c>
      <c r="G4410" s="4">
        <v>0.3614699074074074</v>
      </c>
      <c r="H4410" s="6">
        <v>0.004594907407407408</v>
      </c>
    </row>
    <row r="4411" ht="14.25" hidden="1" customHeight="1">
      <c r="A4411" s="2">
        <v>4405.0</v>
      </c>
      <c r="B4411" s="2">
        <v>45024.0</v>
      </c>
      <c r="C4411" s="2" t="s">
        <v>7332</v>
      </c>
      <c r="D4411" s="2" t="s">
        <v>1375</v>
      </c>
      <c r="E4411" s="2" t="s">
        <v>1123</v>
      </c>
      <c r="F4411" s="4">
        <v>0.3572106481481481</v>
      </c>
      <c r="G4411" s="4">
        <v>0.36180555555555555</v>
      </c>
      <c r="H4411" s="6">
        <v>0.004594907407407408</v>
      </c>
    </row>
    <row r="4412" ht="14.25" hidden="1" customHeight="1">
      <c r="A4412" s="2">
        <v>4406.0</v>
      </c>
      <c r="B4412" s="2">
        <v>176950.0</v>
      </c>
      <c r="C4412" s="2" t="s">
        <v>7333</v>
      </c>
      <c r="D4412" s="2" t="s">
        <v>7334</v>
      </c>
      <c r="E4412" s="2" t="s">
        <v>38</v>
      </c>
      <c r="F4412" s="4">
        <v>0.37221064814814814</v>
      </c>
      <c r="G4412" s="4">
        <v>0.37680555555555556</v>
      </c>
      <c r="H4412" s="6">
        <v>0.004594907407407408</v>
      </c>
    </row>
    <row r="4413" ht="14.25" hidden="1" customHeight="1">
      <c r="A4413" s="2">
        <v>4407.0</v>
      </c>
      <c r="B4413" s="2">
        <v>6412.0</v>
      </c>
      <c r="C4413" s="2" t="s">
        <v>7335</v>
      </c>
      <c r="D4413" s="2" t="s">
        <v>7336</v>
      </c>
      <c r="E4413" s="2" t="s">
        <v>48</v>
      </c>
      <c r="F4413" s="4">
        <v>0.40229166666666666</v>
      </c>
      <c r="G4413" s="4">
        <v>0.4068865740740741</v>
      </c>
      <c r="H4413" s="6">
        <v>0.004594907407407408</v>
      </c>
    </row>
    <row r="4414" ht="14.25" hidden="1" customHeight="1">
      <c r="A4414" s="2">
        <v>4408.0</v>
      </c>
      <c r="B4414" s="2">
        <v>146385.0</v>
      </c>
      <c r="C4414" s="2" t="s">
        <v>7337</v>
      </c>
      <c r="D4414" s="2" t="s">
        <v>3510</v>
      </c>
      <c r="E4414" s="2" t="s">
        <v>190</v>
      </c>
      <c r="F4414" s="4">
        <v>0.42410879629629633</v>
      </c>
      <c r="G4414" s="4">
        <v>0.42870370370370375</v>
      </c>
      <c r="H4414" s="6">
        <v>0.004594907407407408</v>
      </c>
    </row>
    <row r="4415" ht="14.25" hidden="1" customHeight="1">
      <c r="A4415" s="2">
        <v>4409.0</v>
      </c>
      <c r="B4415" s="2">
        <v>174711.0</v>
      </c>
      <c r="C4415" s="2" t="s">
        <v>7338</v>
      </c>
      <c r="D4415" s="2" t="s">
        <v>132</v>
      </c>
      <c r="E4415" s="2" t="s">
        <v>1128</v>
      </c>
      <c r="F4415" s="4">
        <v>0.32158564814814816</v>
      </c>
      <c r="G4415" s="4">
        <v>0.3261921296296296</v>
      </c>
      <c r="H4415" s="4">
        <v>0.004606481481481481</v>
      </c>
    </row>
    <row r="4416" ht="14.25" hidden="1" customHeight="1">
      <c r="A4416" s="2">
        <v>4410.0</v>
      </c>
      <c r="B4416" s="2">
        <v>4253.0</v>
      </c>
      <c r="C4416" s="2" t="s">
        <v>7339</v>
      </c>
      <c r="D4416" s="2" t="s">
        <v>7340</v>
      </c>
      <c r="E4416" s="2" t="s">
        <v>48</v>
      </c>
      <c r="F4416" s="4">
        <v>0.3285416666666667</v>
      </c>
      <c r="G4416" s="4">
        <v>0.33314814814814814</v>
      </c>
      <c r="H4416" s="6">
        <v>0.004606481481481481</v>
      </c>
    </row>
    <row r="4417" ht="14.25" hidden="1" customHeight="1">
      <c r="A4417" s="2">
        <v>4411.0</v>
      </c>
      <c r="B4417" s="2">
        <v>178069.0</v>
      </c>
      <c r="C4417" s="2" t="s">
        <v>7341</v>
      </c>
      <c r="D4417" s="2" t="s">
        <v>1037</v>
      </c>
      <c r="E4417" s="2" t="s">
        <v>26</v>
      </c>
      <c r="F4417" s="4">
        <v>0.3375694444444444</v>
      </c>
      <c r="G4417" s="4">
        <v>0.3421759259259259</v>
      </c>
      <c r="H4417" s="6">
        <v>0.004606481481481481</v>
      </c>
    </row>
    <row r="4418" ht="14.25" hidden="1" customHeight="1">
      <c r="A4418" s="2">
        <v>4412.0</v>
      </c>
      <c r="B4418" s="2">
        <v>165703.0</v>
      </c>
      <c r="C4418" s="2" t="s">
        <v>7342</v>
      </c>
      <c r="D4418" s="2" t="s">
        <v>1288</v>
      </c>
      <c r="E4418" s="2" t="s">
        <v>1992</v>
      </c>
      <c r="F4418" s="4">
        <v>0.3399652777777778</v>
      </c>
      <c r="G4418" s="4">
        <v>0.34457175925925926</v>
      </c>
      <c r="H4418" s="4">
        <v>0.004606481481481481</v>
      </c>
    </row>
    <row r="4419" ht="14.25" hidden="1" customHeight="1">
      <c r="A4419" s="2">
        <v>4413.0</v>
      </c>
      <c r="B4419" s="2">
        <v>117396.0</v>
      </c>
      <c r="C4419" s="2" t="s">
        <v>7343</v>
      </c>
      <c r="D4419" s="2" t="s">
        <v>3382</v>
      </c>
      <c r="E4419" s="2" t="s">
        <v>41</v>
      </c>
      <c r="F4419" s="4">
        <v>0.35101851851851856</v>
      </c>
      <c r="G4419" s="4">
        <v>0.355625</v>
      </c>
      <c r="H4419" s="6">
        <v>0.004606481481481481</v>
      </c>
    </row>
    <row r="4420" ht="14.25" hidden="1" customHeight="1">
      <c r="A4420" s="2">
        <v>4414.0</v>
      </c>
      <c r="B4420" s="2">
        <v>29445.0</v>
      </c>
      <c r="C4420" s="2" t="s">
        <v>7344</v>
      </c>
      <c r="D4420" s="2" t="s">
        <v>1402</v>
      </c>
      <c r="E4420" s="2" t="s">
        <v>1123</v>
      </c>
      <c r="F4420" s="4">
        <v>0.35821759259259256</v>
      </c>
      <c r="G4420" s="4">
        <v>0.3628240740740741</v>
      </c>
      <c r="H4420" s="6">
        <v>0.004606481481481481</v>
      </c>
    </row>
    <row r="4421" ht="14.25" hidden="1" customHeight="1">
      <c r="A4421" s="2">
        <v>4415.0</v>
      </c>
      <c r="B4421" s="2">
        <v>154999.0</v>
      </c>
      <c r="C4421" s="2" t="s">
        <v>7345</v>
      </c>
      <c r="D4421" s="2" t="s">
        <v>7346</v>
      </c>
      <c r="E4421" s="2" t="s">
        <v>53</v>
      </c>
      <c r="F4421" s="4">
        <v>0.3704861111111111</v>
      </c>
      <c r="G4421" s="4">
        <v>0.3750925925925926</v>
      </c>
      <c r="H4421" s="4">
        <v>0.004606481481481481</v>
      </c>
    </row>
    <row r="4422" ht="14.25" hidden="1" customHeight="1">
      <c r="A4422" s="2">
        <v>4416.0</v>
      </c>
      <c r="B4422" s="2">
        <v>126648.0</v>
      </c>
      <c r="C4422" s="2" t="s">
        <v>7347</v>
      </c>
      <c r="D4422" s="2" t="s">
        <v>2633</v>
      </c>
      <c r="E4422" s="2" t="s">
        <v>23</v>
      </c>
      <c r="F4422" s="4">
        <v>0.37515046296296295</v>
      </c>
      <c r="G4422" s="4">
        <v>0.3797569444444444</v>
      </c>
      <c r="H4422" s="6">
        <v>0.004606481481481481</v>
      </c>
    </row>
    <row r="4423" ht="14.25" hidden="1" customHeight="1">
      <c r="A4423" s="2">
        <v>4417.0</v>
      </c>
      <c r="B4423" s="2">
        <v>1773.0</v>
      </c>
      <c r="C4423" s="2" t="s">
        <v>7348</v>
      </c>
      <c r="D4423" s="2" t="s">
        <v>2950</v>
      </c>
      <c r="E4423" s="2" t="s">
        <v>104</v>
      </c>
      <c r="F4423" s="4">
        <v>0.3980902777777778</v>
      </c>
      <c r="G4423" s="4">
        <v>0.40269675925925924</v>
      </c>
      <c r="H4423" s="5">
        <v>0.004606481481481481</v>
      </c>
    </row>
    <row r="4424" ht="14.25" hidden="1" customHeight="1">
      <c r="A4424" s="2">
        <v>4418.0</v>
      </c>
      <c r="B4424" s="2">
        <v>136270.0</v>
      </c>
      <c r="C4424" s="2" t="s">
        <v>7349</v>
      </c>
      <c r="D4424" s="2" t="s">
        <v>7350</v>
      </c>
      <c r="E4424" s="2" t="s">
        <v>53</v>
      </c>
      <c r="F4424" s="4">
        <v>0.4390277777777778</v>
      </c>
      <c r="G4424" s="4">
        <v>0.44363425925925926</v>
      </c>
      <c r="H4424" s="4">
        <v>0.004606481481481481</v>
      </c>
    </row>
    <row r="4425" ht="14.25" hidden="1" customHeight="1">
      <c r="A4425" s="2">
        <v>4419.0</v>
      </c>
      <c r="B4425" s="2">
        <v>171228.0</v>
      </c>
      <c r="C4425" s="2" t="s">
        <v>7351</v>
      </c>
      <c r="D4425" s="2" t="s">
        <v>7352</v>
      </c>
      <c r="E4425" s="2" t="s">
        <v>38</v>
      </c>
      <c r="F4425" s="4">
        <v>0.3264930555555556</v>
      </c>
      <c r="G4425" s="4">
        <v>0.3311111111111111</v>
      </c>
      <c r="H4425" s="6">
        <v>0.004618055555555556</v>
      </c>
    </row>
    <row r="4426" ht="14.25" hidden="1" customHeight="1">
      <c r="A4426" s="2">
        <v>4420.0</v>
      </c>
      <c r="B4426" s="2">
        <v>60955.0</v>
      </c>
      <c r="C4426" s="2" t="s">
        <v>7353</v>
      </c>
      <c r="D4426" s="2" t="s">
        <v>7354</v>
      </c>
      <c r="E4426" s="2" t="s">
        <v>81</v>
      </c>
      <c r="F4426" s="4">
        <v>0.3267476851851852</v>
      </c>
      <c r="G4426" s="4">
        <v>0.3313657407407407</v>
      </c>
      <c r="H4426" s="6">
        <v>0.004618055555555556</v>
      </c>
    </row>
    <row r="4427" ht="14.25" hidden="1" customHeight="1">
      <c r="A4427" s="2">
        <v>4421.0</v>
      </c>
      <c r="B4427" s="2">
        <v>178748.0</v>
      </c>
      <c r="C4427" s="2" t="s">
        <v>7355</v>
      </c>
      <c r="D4427" s="2" t="s">
        <v>564</v>
      </c>
      <c r="E4427" s="2" t="s">
        <v>29</v>
      </c>
      <c r="F4427" s="4">
        <v>0.34021990740740743</v>
      </c>
      <c r="G4427" s="4">
        <v>0.344837962962963</v>
      </c>
      <c r="H4427" s="6">
        <v>0.004618055555555556</v>
      </c>
    </row>
    <row r="4428" ht="14.25" hidden="1" customHeight="1">
      <c r="A4428" s="2">
        <v>4422.0</v>
      </c>
      <c r="B4428" s="2">
        <v>148244.0</v>
      </c>
      <c r="C4428" s="2" t="s">
        <v>7356</v>
      </c>
      <c r="D4428" s="2" t="s">
        <v>7357</v>
      </c>
      <c r="E4428" s="2" t="s">
        <v>2831</v>
      </c>
      <c r="F4428" s="4">
        <v>0.3561342592592593</v>
      </c>
      <c r="G4428" s="4">
        <v>0.36075231481481485</v>
      </c>
      <c r="H4428" s="4">
        <v>0.004618055555555556</v>
      </c>
    </row>
    <row r="4429" ht="14.25" hidden="1" customHeight="1">
      <c r="A4429" s="2">
        <v>4423.0</v>
      </c>
      <c r="B4429" s="2">
        <v>510733.0</v>
      </c>
      <c r="C4429" s="2" t="s">
        <v>7358</v>
      </c>
      <c r="D4429" s="2" t="s">
        <v>4524</v>
      </c>
      <c r="E4429" s="2" t="s">
        <v>26</v>
      </c>
      <c r="F4429" s="4">
        <v>0.35825231481481484</v>
      </c>
      <c r="G4429" s="4">
        <v>0.3628703703703704</v>
      </c>
      <c r="H4429" s="6">
        <v>0.004618055555555556</v>
      </c>
    </row>
    <row r="4430" ht="14.25" hidden="1" customHeight="1">
      <c r="A4430" s="2">
        <v>4424.0</v>
      </c>
      <c r="B4430" s="2">
        <v>93889.0</v>
      </c>
      <c r="C4430" s="2" t="s">
        <v>7359</v>
      </c>
      <c r="D4430" s="2" t="s">
        <v>2298</v>
      </c>
      <c r="E4430" s="2" t="s">
        <v>26</v>
      </c>
      <c r="F4430" s="4">
        <v>0.35934027777777783</v>
      </c>
      <c r="G4430" s="4">
        <v>0.36395833333333333</v>
      </c>
      <c r="H4430" s="6">
        <v>0.004618055555555556</v>
      </c>
    </row>
    <row r="4431" ht="14.25" hidden="1" customHeight="1">
      <c r="A4431" s="2">
        <v>4425.0</v>
      </c>
      <c r="B4431" s="2">
        <v>172774.0</v>
      </c>
      <c r="C4431" s="2" t="s">
        <v>7360</v>
      </c>
      <c r="D4431" s="2" t="s">
        <v>7361</v>
      </c>
      <c r="E4431" s="2" t="s">
        <v>48</v>
      </c>
      <c r="F4431" s="4">
        <v>0.36842592592592593</v>
      </c>
      <c r="G4431" s="4">
        <v>0.3730439814814815</v>
      </c>
      <c r="H4431" s="6">
        <v>0.004618055555555556</v>
      </c>
    </row>
    <row r="4432" ht="14.25" hidden="1" customHeight="1">
      <c r="A4432" s="2">
        <v>4426.0</v>
      </c>
      <c r="B4432" s="2">
        <v>145903.0</v>
      </c>
      <c r="C4432" s="2" t="s">
        <v>7362</v>
      </c>
      <c r="D4432" s="2" t="s">
        <v>1888</v>
      </c>
      <c r="E4432" s="2" t="s">
        <v>1123</v>
      </c>
      <c r="F4432" s="4">
        <v>0.5415277777777777</v>
      </c>
      <c r="G4432" s="4">
        <v>0.5461458333333333</v>
      </c>
      <c r="H4432" s="6">
        <v>0.004618055555555556</v>
      </c>
    </row>
    <row r="4433" ht="14.25" hidden="1" customHeight="1">
      <c r="A4433" s="2">
        <v>4427.0</v>
      </c>
      <c r="B4433" s="2">
        <v>119868.0</v>
      </c>
      <c r="C4433" s="2" t="s">
        <v>7363</v>
      </c>
      <c r="D4433" s="2" t="s">
        <v>7364</v>
      </c>
      <c r="E4433" s="2" t="s">
        <v>13</v>
      </c>
      <c r="F4433" s="4">
        <v>0.3184606481481482</v>
      </c>
      <c r="G4433" s="4">
        <v>0.32309027777777777</v>
      </c>
      <c r="H4433" s="6">
        <v>0.00462962962962963</v>
      </c>
    </row>
    <row r="4434" ht="14.25" hidden="1" customHeight="1">
      <c r="A4434" s="2">
        <v>4428.0</v>
      </c>
      <c r="B4434" s="2">
        <v>38821.0</v>
      </c>
      <c r="C4434" s="2" t="s">
        <v>7365</v>
      </c>
      <c r="D4434" s="2" t="s">
        <v>7366</v>
      </c>
      <c r="E4434" s="2" t="s">
        <v>26</v>
      </c>
      <c r="F4434" s="4">
        <v>0.3197453703703704</v>
      </c>
      <c r="G4434" s="4">
        <v>0.324375</v>
      </c>
      <c r="H4434" s="6">
        <v>0.00462962962962963</v>
      </c>
    </row>
    <row r="4435" ht="14.25" hidden="1" customHeight="1">
      <c r="A4435" s="2">
        <v>4429.0</v>
      </c>
      <c r="B4435" s="2">
        <v>174236.0</v>
      </c>
      <c r="C4435" s="2" t="s">
        <v>7367</v>
      </c>
      <c r="D4435" s="2" t="s">
        <v>5342</v>
      </c>
      <c r="E4435" s="2" t="s">
        <v>86</v>
      </c>
      <c r="F4435" s="4">
        <v>0.32364583333333335</v>
      </c>
      <c r="G4435" s="4">
        <v>0.32827546296296295</v>
      </c>
      <c r="H4435" s="4">
        <v>0.00462962962962963</v>
      </c>
    </row>
    <row r="4436" ht="14.25" customHeight="1">
      <c r="A4436" s="2">
        <v>4430.0</v>
      </c>
      <c r="B4436" s="2">
        <v>29499.0</v>
      </c>
      <c r="C4436" s="2" t="s">
        <v>7368</v>
      </c>
      <c r="D4436" s="2" t="s">
        <v>5332</v>
      </c>
      <c r="E4436" s="2" t="s">
        <v>498</v>
      </c>
      <c r="F4436" s="4">
        <v>0.33167824074074076</v>
      </c>
      <c r="G4436" s="4">
        <v>0.33630787037037035</v>
      </c>
      <c r="H4436" s="7">
        <f>G4436-F4436</f>
        <v>0.00462962963</v>
      </c>
    </row>
    <row r="4437" ht="14.25" hidden="1" customHeight="1">
      <c r="A4437" s="2">
        <v>4431.0</v>
      </c>
      <c r="B4437" s="2">
        <v>176200.0</v>
      </c>
      <c r="C4437" s="2" t="s">
        <v>7369</v>
      </c>
      <c r="D4437" s="2" t="s">
        <v>7370</v>
      </c>
      <c r="E4437" s="2" t="s">
        <v>35</v>
      </c>
      <c r="F4437" s="4">
        <v>0.33381944444444445</v>
      </c>
      <c r="G4437" s="4">
        <v>0.33844907407407404</v>
      </c>
      <c r="H4437" s="4">
        <v>0.00462962962962963</v>
      </c>
    </row>
    <row r="4438" ht="14.25" hidden="1" customHeight="1">
      <c r="A4438" s="2">
        <v>4432.0</v>
      </c>
      <c r="B4438" s="2">
        <v>172331.0</v>
      </c>
      <c r="C4438" s="2" t="s">
        <v>7371</v>
      </c>
      <c r="D4438" s="2" t="s">
        <v>7372</v>
      </c>
      <c r="E4438" s="2" t="s">
        <v>53</v>
      </c>
      <c r="F4438" s="4">
        <v>0.33415509259259263</v>
      </c>
      <c r="G4438" s="4">
        <v>0.3387847222222222</v>
      </c>
      <c r="H4438" s="4">
        <v>0.00462962962962963</v>
      </c>
    </row>
    <row r="4439" ht="14.25" hidden="1" customHeight="1">
      <c r="A4439" s="2">
        <v>4433.0</v>
      </c>
      <c r="B4439" s="2">
        <v>176197.0</v>
      </c>
      <c r="C4439" s="2" t="s">
        <v>7373</v>
      </c>
      <c r="D4439" s="2" t="s">
        <v>4934</v>
      </c>
      <c r="E4439" s="2" t="s">
        <v>48</v>
      </c>
      <c r="F4439" s="4">
        <v>0.33491898148148147</v>
      </c>
      <c r="G4439" s="4">
        <v>0.33954861111111106</v>
      </c>
      <c r="H4439" s="6">
        <v>0.00462962962962963</v>
      </c>
    </row>
    <row r="4440" ht="14.25" hidden="1" customHeight="1">
      <c r="A4440" s="2">
        <v>4434.0</v>
      </c>
      <c r="B4440" s="2">
        <v>29406.0</v>
      </c>
      <c r="C4440" s="2" t="s">
        <v>7374</v>
      </c>
      <c r="D4440" s="2" t="s">
        <v>7375</v>
      </c>
      <c r="E4440" s="2" t="s">
        <v>26</v>
      </c>
      <c r="F4440" s="4">
        <v>0.3425</v>
      </c>
      <c r="G4440" s="4">
        <v>0.3471296296296296</v>
      </c>
      <c r="H4440" s="6">
        <v>0.00462962962962963</v>
      </c>
    </row>
    <row r="4441" ht="14.25" hidden="1" customHeight="1">
      <c r="A4441" s="2">
        <v>4435.0</v>
      </c>
      <c r="B4441" s="2">
        <v>596112.0</v>
      </c>
      <c r="C4441" s="2" t="s">
        <v>7376</v>
      </c>
      <c r="D4441" s="2" t="s">
        <v>6444</v>
      </c>
      <c r="E4441" s="2" t="s">
        <v>41</v>
      </c>
      <c r="F4441" s="4">
        <v>0.3488541666666667</v>
      </c>
      <c r="G4441" s="4">
        <v>0.3534837962962963</v>
      </c>
      <c r="H4441" s="6">
        <v>0.00462962962962963</v>
      </c>
    </row>
    <row r="4442" ht="14.25" hidden="1" customHeight="1">
      <c r="A4442" s="2">
        <v>4436.0</v>
      </c>
      <c r="B4442" s="2">
        <v>178699.0</v>
      </c>
      <c r="C4442" s="2" t="s">
        <v>7377</v>
      </c>
      <c r="D4442" s="2" t="s">
        <v>7378</v>
      </c>
      <c r="E4442" s="2" t="s">
        <v>48</v>
      </c>
      <c r="F4442" s="4">
        <v>0.35055555555555556</v>
      </c>
      <c r="G4442" s="4">
        <v>0.3551851851851852</v>
      </c>
      <c r="H4442" s="6">
        <v>0.00462962962962963</v>
      </c>
    </row>
    <row r="4443" ht="14.25" hidden="1" customHeight="1">
      <c r="A4443" s="2">
        <v>4437.0</v>
      </c>
      <c r="B4443" s="2">
        <v>128977.0</v>
      </c>
      <c r="C4443" s="2" t="s">
        <v>7379</v>
      </c>
      <c r="D4443" s="2" t="s">
        <v>562</v>
      </c>
      <c r="E4443" s="2" t="s">
        <v>1123</v>
      </c>
      <c r="F4443" s="4">
        <v>0.35839120370370375</v>
      </c>
      <c r="G4443" s="4">
        <v>0.36302083333333335</v>
      </c>
      <c r="H4443" s="6">
        <v>0.00462962962962963</v>
      </c>
    </row>
    <row r="4444" ht="14.25" hidden="1" customHeight="1">
      <c r="A4444" s="2">
        <v>4438.0</v>
      </c>
      <c r="B4444" s="2">
        <v>169233.0</v>
      </c>
      <c r="C4444" s="2" t="s">
        <v>7380</v>
      </c>
      <c r="D4444" s="2" t="s">
        <v>2797</v>
      </c>
      <c r="E4444" s="2" t="s">
        <v>190</v>
      </c>
      <c r="F4444" s="4">
        <v>0.3772685185185185</v>
      </c>
      <c r="G4444" s="4">
        <v>0.3818981481481481</v>
      </c>
      <c r="H4444" s="6">
        <v>0.00462962962962963</v>
      </c>
    </row>
    <row r="4445" ht="14.25" hidden="1" customHeight="1">
      <c r="A4445" s="2">
        <v>4439.0</v>
      </c>
      <c r="B4445" s="2">
        <v>36554.0</v>
      </c>
      <c r="C4445" s="2" t="s">
        <v>7381</v>
      </c>
      <c r="D4445" s="2" t="s">
        <v>2284</v>
      </c>
      <c r="E4445" s="2" t="s">
        <v>38</v>
      </c>
      <c r="F4445" s="4">
        <v>0.4021990740740741</v>
      </c>
      <c r="G4445" s="4">
        <v>0.4068287037037037</v>
      </c>
      <c r="H4445" s="6">
        <v>0.00462962962962963</v>
      </c>
    </row>
    <row r="4446" ht="14.25" hidden="1" customHeight="1">
      <c r="A4446" s="2">
        <v>4440.0</v>
      </c>
      <c r="B4446" s="2">
        <v>25759.0</v>
      </c>
      <c r="C4446" s="2" t="s">
        <v>7382</v>
      </c>
      <c r="D4446" s="2" t="s">
        <v>2375</v>
      </c>
      <c r="E4446" s="2" t="s">
        <v>53</v>
      </c>
      <c r="F4446" s="4">
        <v>0.46527777777777773</v>
      </c>
      <c r="G4446" s="4">
        <v>0.46990740740740744</v>
      </c>
      <c r="H4446" s="4">
        <v>0.00462962962962963</v>
      </c>
    </row>
    <row r="4447" ht="14.25" hidden="1" customHeight="1">
      <c r="A4447" s="2">
        <v>4441.0</v>
      </c>
      <c r="B4447" s="2">
        <v>176361.0</v>
      </c>
      <c r="C4447" s="2" t="s">
        <v>7383</v>
      </c>
      <c r="D4447" s="2" t="s">
        <v>7384</v>
      </c>
      <c r="E4447" s="2" t="s">
        <v>48</v>
      </c>
      <c r="F4447" s="4">
        <v>0.30474537037037036</v>
      </c>
      <c r="G4447" s="4">
        <v>0.30938657407407405</v>
      </c>
      <c r="H4447" s="6">
        <v>0.004641203703703704</v>
      </c>
    </row>
    <row r="4448" ht="14.25" customHeight="1">
      <c r="A4448" s="2">
        <v>4442.0</v>
      </c>
      <c r="B4448" s="2">
        <v>30561.0</v>
      </c>
      <c r="C4448" s="2" t="s">
        <v>7385</v>
      </c>
      <c r="D4448" s="2" t="s">
        <v>7386</v>
      </c>
      <c r="E4448" s="2" t="s">
        <v>498</v>
      </c>
      <c r="F4448" s="4">
        <v>0.32332175925925927</v>
      </c>
      <c r="G4448" s="4">
        <v>0.32796296296296296</v>
      </c>
      <c r="H4448" s="7">
        <f t="shared" ref="H4448:H4449" si="9">G4448-F4448</f>
        <v>0.004641203704</v>
      </c>
    </row>
    <row r="4449" ht="14.25" customHeight="1">
      <c r="A4449" s="2">
        <v>4443.0</v>
      </c>
      <c r="B4449" s="2">
        <v>49684.0</v>
      </c>
      <c r="C4449" s="2" t="s">
        <v>7387</v>
      </c>
      <c r="D4449" s="2" t="s">
        <v>7388</v>
      </c>
      <c r="E4449" s="2" t="s">
        <v>498</v>
      </c>
      <c r="F4449" s="4">
        <v>0.3384606481481482</v>
      </c>
      <c r="G4449" s="4">
        <v>0.3431018518518518</v>
      </c>
      <c r="H4449" s="7">
        <f t="shared" si="9"/>
        <v>0.004641203704</v>
      </c>
    </row>
    <row r="4450" ht="14.25" hidden="1" customHeight="1">
      <c r="A4450" s="2">
        <v>4444.0</v>
      </c>
      <c r="B4450" s="2">
        <v>123024.0</v>
      </c>
      <c r="C4450" s="2" t="s">
        <v>7389</v>
      </c>
      <c r="D4450" s="2" t="s">
        <v>7390</v>
      </c>
      <c r="E4450" s="2" t="s">
        <v>48</v>
      </c>
      <c r="F4450" s="4">
        <v>0.34076388888888887</v>
      </c>
      <c r="G4450" s="4">
        <v>0.3454050925925926</v>
      </c>
      <c r="H4450" s="6">
        <v>0.004641203703703704</v>
      </c>
    </row>
    <row r="4451" ht="14.25" hidden="1" customHeight="1">
      <c r="A4451" s="2">
        <v>4445.0</v>
      </c>
      <c r="B4451" s="2">
        <v>176707.0</v>
      </c>
      <c r="C4451" s="2" t="s">
        <v>7391</v>
      </c>
      <c r="D4451" s="2" t="s">
        <v>4986</v>
      </c>
      <c r="E4451" s="2" t="s">
        <v>29</v>
      </c>
      <c r="F4451" s="4">
        <v>0.35074074074074074</v>
      </c>
      <c r="G4451" s="4">
        <v>0.35538194444444443</v>
      </c>
      <c r="H4451" s="6">
        <v>0.004641203703703704</v>
      </c>
    </row>
    <row r="4452" ht="14.25" hidden="1" customHeight="1">
      <c r="A4452" s="2">
        <v>4446.0</v>
      </c>
      <c r="B4452" s="2">
        <v>178313.0</v>
      </c>
      <c r="C4452" s="2" t="s">
        <v>7392</v>
      </c>
      <c r="D4452" s="2" t="s">
        <v>915</v>
      </c>
      <c r="E4452" s="2" t="s">
        <v>330</v>
      </c>
      <c r="F4452" s="4">
        <v>0.3595949074074074</v>
      </c>
      <c r="G4452" s="4">
        <v>0.36423611111111115</v>
      </c>
      <c r="H4452" s="4">
        <v>0.004641203703703704</v>
      </c>
    </row>
    <row r="4453" ht="14.25" hidden="1" customHeight="1">
      <c r="A4453" s="2">
        <v>4447.0</v>
      </c>
      <c r="B4453" s="2">
        <v>179019.0</v>
      </c>
      <c r="C4453" s="2" t="s">
        <v>7393</v>
      </c>
      <c r="D4453" s="2" t="s">
        <v>293</v>
      </c>
      <c r="E4453" s="2" t="s">
        <v>97</v>
      </c>
      <c r="F4453" s="4">
        <v>0.3910763888888889</v>
      </c>
      <c r="G4453" s="4">
        <v>0.3957175925925926</v>
      </c>
      <c r="H4453" s="4">
        <v>0.004641203703703704</v>
      </c>
      <c r="I4453" s="6">
        <v>0.004641203703703704</v>
      </c>
    </row>
    <row r="4454" ht="14.25" hidden="1" customHeight="1">
      <c r="A4454" s="2">
        <v>4448.0</v>
      </c>
      <c r="B4454" s="2">
        <v>177092.0</v>
      </c>
      <c r="C4454" s="2" t="s">
        <v>7394</v>
      </c>
      <c r="D4454" s="2" t="s">
        <v>3061</v>
      </c>
      <c r="E4454" s="2" t="s">
        <v>38</v>
      </c>
      <c r="F4454" s="4">
        <v>0.4535763888888889</v>
      </c>
      <c r="G4454" s="4">
        <v>0.4582175925925926</v>
      </c>
      <c r="H4454" s="6">
        <v>0.004641203703703704</v>
      </c>
    </row>
    <row r="4455" ht="14.25" hidden="1" customHeight="1">
      <c r="A4455" s="2">
        <v>4449.0</v>
      </c>
      <c r="B4455" s="2">
        <v>178227.0</v>
      </c>
      <c r="C4455" s="2" t="s">
        <v>7395</v>
      </c>
      <c r="D4455" s="2" t="s">
        <v>935</v>
      </c>
      <c r="E4455" s="2" t="s">
        <v>26</v>
      </c>
      <c r="F4455" s="4">
        <v>0.32060185185185186</v>
      </c>
      <c r="G4455" s="4">
        <v>0.32525462962962964</v>
      </c>
      <c r="H4455" s="6">
        <v>0.004652777777777777</v>
      </c>
    </row>
    <row r="4456" ht="14.25" hidden="1" customHeight="1">
      <c r="A4456" s="2">
        <v>4450.0</v>
      </c>
      <c r="B4456" s="2">
        <v>548403.0</v>
      </c>
      <c r="C4456" s="2" t="s">
        <v>7396</v>
      </c>
      <c r="D4456" s="2" t="s">
        <v>7397</v>
      </c>
      <c r="E4456" s="2" t="s">
        <v>26</v>
      </c>
      <c r="F4456" s="4">
        <v>0.32137731481481485</v>
      </c>
      <c r="G4456" s="4">
        <v>0.3260300925925926</v>
      </c>
      <c r="H4456" s="6">
        <v>0.004652777777777777</v>
      </c>
    </row>
    <row r="4457" ht="14.25" hidden="1" customHeight="1">
      <c r="A4457" s="2">
        <v>4451.0</v>
      </c>
      <c r="B4457" s="2">
        <v>178691.0</v>
      </c>
      <c r="C4457" s="2" t="s">
        <v>7398</v>
      </c>
      <c r="D4457" s="2" t="s">
        <v>4952</v>
      </c>
      <c r="E4457" s="2" t="s">
        <v>26</v>
      </c>
      <c r="F4457" s="4">
        <v>0.34413194444444445</v>
      </c>
      <c r="G4457" s="4">
        <v>0.34878472222222223</v>
      </c>
      <c r="H4457" s="6">
        <v>0.004652777777777777</v>
      </c>
    </row>
    <row r="4458" ht="14.25" hidden="1" customHeight="1">
      <c r="A4458" s="2">
        <v>4452.0</v>
      </c>
      <c r="B4458" s="2">
        <v>177798.0</v>
      </c>
      <c r="C4458" s="2" t="s">
        <v>7399</v>
      </c>
      <c r="D4458" s="2" t="s">
        <v>1433</v>
      </c>
      <c r="E4458" s="2" t="s">
        <v>1128</v>
      </c>
      <c r="F4458" s="4">
        <v>0.35515046296296293</v>
      </c>
      <c r="G4458" s="4">
        <v>0.35980324074074077</v>
      </c>
      <c r="H4458" s="4">
        <v>0.004652777777777777</v>
      </c>
    </row>
    <row r="4459" ht="14.25" hidden="1" customHeight="1">
      <c r="A4459" s="2">
        <v>4453.0</v>
      </c>
      <c r="B4459" s="2">
        <v>586303.0</v>
      </c>
      <c r="C4459" s="2" t="s">
        <v>7400</v>
      </c>
      <c r="D4459" s="2" t="s">
        <v>5704</v>
      </c>
      <c r="E4459" s="2" t="s">
        <v>97</v>
      </c>
      <c r="F4459" s="4">
        <v>0.3778009259259259</v>
      </c>
      <c r="G4459" s="4">
        <v>0.3824537037037037</v>
      </c>
      <c r="H4459" s="4">
        <v>0.004652777777777777</v>
      </c>
      <c r="I4459" s="6">
        <v>0.004652777777777777</v>
      </c>
    </row>
    <row r="4460" ht="14.25" customHeight="1">
      <c r="A4460" s="2">
        <v>4454.0</v>
      </c>
      <c r="B4460" s="2">
        <v>64549.0</v>
      </c>
      <c r="C4460" s="2" t="s">
        <v>7401</v>
      </c>
      <c r="D4460" s="2" t="s">
        <v>7402</v>
      </c>
      <c r="E4460" s="2" t="s">
        <v>498</v>
      </c>
      <c r="F4460" s="4">
        <v>0.3815625</v>
      </c>
      <c r="G4460" s="4">
        <v>0.3862152777777778</v>
      </c>
      <c r="H4460" s="7">
        <f t="shared" ref="H4460:H4462" si="10">G4460-F4460</f>
        <v>0.004652777778</v>
      </c>
    </row>
    <row r="4461" ht="14.25" customHeight="1">
      <c r="A4461" s="2">
        <v>4455.0</v>
      </c>
      <c r="B4461" s="2">
        <v>75453.0</v>
      </c>
      <c r="C4461" s="2" t="s">
        <v>7403</v>
      </c>
      <c r="D4461" s="2" t="s">
        <v>7404</v>
      </c>
      <c r="E4461" s="2" t="s">
        <v>498</v>
      </c>
      <c r="F4461" s="4">
        <v>0.3917939814814815</v>
      </c>
      <c r="G4461" s="4">
        <v>0.39644675925925926</v>
      </c>
      <c r="H4461" s="7">
        <f t="shared" si="10"/>
        <v>0.004652777778</v>
      </c>
    </row>
    <row r="4462" ht="14.25" customHeight="1">
      <c r="A4462" s="2">
        <v>4456.0</v>
      </c>
      <c r="B4462" s="2">
        <v>68748.0</v>
      </c>
      <c r="C4462" s="2" t="s">
        <v>7405</v>
      </c>
      <c r="D4462" s="2" t="s">
        <v>6081</v>
      </c>
      <c r="E4462" s="2" t="s">
        <v>498</v>
      </c>
      <c r="F4462" s="4">
        <v>0.4189583333333333</v>
      </c>
      <c r="G4462" s="4">
        <v>0.4236111111111111</v>
      </c>
      <c r="H4462" s="7">
        <f t="shared" si="10"/>
        <v>0.004652777778</v>
      </c>
    </row>
    <row r="4463" ht="14.25" hidden="1" customHeight="1">
      <c r="A4463" s="2">
        <v>4457.0</v>
      </c>
      <c r="B4463" s="2">
        <v>142464.0</v>
      </c>
      <c r="C4463" s="2" t="s">
        <v>7406</v>
      </c>
      <c r="D4463" s="2" t="s">
        <v>4649</v>
      </c>
      <c r="E4463" s="2" t="s">
        <v>61</v>
      </c>
      <c r="F4463" s="4">
        <v>0.32721064814814815</v>
      </c>
      <c r="G4463" s="4">
        <v>0.331875</v>
      </c>
      <c r="H4463" s="6">
        <v>0.004664351851851852</v>
      </c>
    </row>
    <row r="4464" ht="14.25" hidden="1" customHeight="1">
      <c r="A4464" s="2">
        <v>4458.0</v>
      </c>
      <c r="B4464" s="2">
        <v>165795.0</v>
      </c>
      <c r="C4464" s="2" t="s">
        <v>7407</v>
      </c>
      <c r="D4464" s="2" t="s">
        <v>7408</v>
      </c>
      <c r="E4464" s="2" t="s">
        <v>53</v>
      </c>
      <c r="F4464" s="4">
        <v>0.3387615740740741</v>
      </c>
      <c r="G4464" s="4">
        <v>0.34342592592592597</v>
      </c>
      <c r="H4464" s="4">
        <v>0.004664351851851852</v>
      </c>
    </row>
    <row r="4465" ht="14.25" hidden="1" customHeight="1">
      <c r="A4465" s="2">
        <v>4459.0</v>
      </c>
      <c r="B4465" s="2">
        <v>1984.0</v>
      </c>
      <c r="C4465" s="2" t="s">
        <v>7409</v>
      </c>
      <c r="D4465" s="2" t="s">
        <v>7410</v>
      </c>
      <c r="E4465" s="2" t="s">
        <v>38</v>
      </c>
      <c r="F4465" s="4">
        <v>0.344224537037037</v>
      </c>
      <c r="G4465" s="4">
        <v>0.34888888888888886</v>
      </c>
      <c r="H4465" s="6">
        <v>0.004664351851851852</v>
      </c>
    </row>
    <row r="4466" ht="14.25" customHeight="1">
      <c r="A4466" s="2">
        <v>4460.0</v>
      </c>
      <c r="B4466" s="2">
        <v>603881.0</v>
      </c>
      <c r="C4466" s="2" t="s">
        <v>7411</v>
      </c>
      <c r="D4466" s="2" t="s">
        <v>7412</v>
      </c>
      <c r="E4466" s="2" t="s">
        <v>498</v>
      </c>
      <c r="F4466" s="4">
        <v>0.35648148148148145</v>
      </c>
      <c r="G4466" s="4">
        <v>0.36114583333333333</v>
      </c>
      <c r="H4466" s="7">
        <f>G4466-F4466</f>
        <v>0.004664351852</v>
      </c>
    </row>
    <row r="4467" ht="14.25" hidden="1" customHeight="1">
      <c r="A4467" s="2">
        <v>4461.0</v>
      </c>
      <c r="B4467" s="2">
        <v>178822.0</v>
      </c>
      <c r="C4467" s="2" t="s">
        <v>7413</v>
      </c>
      <c r="D4467" s="2" t="s">
        <v>483</v>
      </c>
      <c r="E4467" s="2" t="s">
        <v>109</v>
      </c>
      <c r="F4467" s="4">
        <v>0.35831018518518515</v>
      </c>
      <c r="G4467" s="4">
        <v>0.362974537037037</v>
      </c>
      <c r="H4467" s="5">
        <v>0.004664351851851852</v>
      </c>
    </row>
    <row r="4468" ht="14.25" hidden="1" customHeight="1">
      <c r="A4468" s="2">
        <v>4462.0</v>
      </c>
      <c r="B4468" s="2">
        <v>18906.0</v>
      </c>
      <c r="C4468" s="2" t="s">
        <v>7414</v>
      </c>
      <c r="D4468" s="2" t="s">
        <v>7415</v>
      </c>
      <c r="E4468" s="2" t="s">
        <v>48</v>
      </c>
      <c r="F4468" s="4">
        <v>0.3776851851851852</v>
      </c>
      <c r="G4468" s="4">
        <v>0.38234953703703706</v>
      </c>
      <c r="H4468" s="6">
        <v>0.004664351851851852</v>
      </c>
    </row>
    <row r="4469" ht="14.25" hidden="1" customHeight="1">
      <c r="A4469" s="2">
        <v>4463.0</v>
      </c>
      <c r="B4469" s="2">
        <v>177420.0</v>
      </c>
      <c r="C4469" s="2" t="s">
        <v>7416</v>
      </c>
      <c r="D4469" s="2" t="s">
        <v>1353</v>
      </c>
      <c r="E4469" s="2" t="s">
        <v>1128</v>
      </c>
      <c r="F4469" s="4">
        <v>0.3777430555555556</v>
      </c>
      <c r="G4469" s="4">
        <v>0.38240740740740736</v>
      </c>
      <c r="H4469" s="4">
        <v>0.004664351851851852</v>
      </c>
    </row>
    <row r="4470" ht="14.25" hidden="1" customHeight="1">
      <c r="A4470" s="2">
        <v>4464.0</v>
      </c>
      <c r="B4470" s="2">
        <v>167377.0</v>
      </c>
      <c r="C4470" s="2" t="s">
        <v>7417</v>
      </c>
      <c r="D4470" s="2" t="s">
        <v>6322</v>
      </c>
      <c r="E4470" s="2" t="s">
        <v>18</v>
      </c>
      <c r="F4470" s="4">
        <v>0.4310763888888889</v>
      </c>
      <c r="G4470" s="4">
        <v>0.43574074074074076</v>
      </c>
      <c r="H4470" s="6">
        <v>0.004664351851851852</v>
      </c>
    </row>
    <row r="4471" ht="14.25" hidden="1" customHeight="1">
      <c r="A4471" s="2">
        <v>4465.0</v>
      </c>
      <c r="B4471" s="2">
        <v>23358.0</v>
      </c>
      <c r="C4471" s="2" t="s">
        <v>7418</v>
      </c>
      <c r="D4471" s="2" t="s">
        <v>4454</v>
      </c>
      <c r="E4471" s="2" t="s">
        <v>38</v>
      </c>
      <c r="F4471" s="4">
        <v>0.3135763888888889</v>
      </c>
      <c r="G4471" s="4">
        <v>0.3182523148148148</v>
      </c>
      <c r="H4471" s="6">
        <v>0.004675925925925926</v>
      </c>
    </row>
    <row r="4472" ht="14.25" hidden="1" customHeight="1">
      <c r="A4472" s="2">
        <v>4466.0</v>
      </c>
      <c r="B4472" s="2">
        <v>176180.0</v>
      </c>
      <c r="C4472" s="2" t="s">
        <v>7419</v>
      </c>
      <c r="D4472" s="2" t="s">
        <v>7420</v>
      </c>
      <c r="E4472" s="2" t="s">
        <v>32</v>
      </c>
      <c r="F4472" s="4">
        <v>0.31417824074074074</v>
      </c>
      <c r="G4472" s="4">
        <v>0.31885416666666666</v>
      </c>
      <c r="H4472" s="6">
        <v>0.004675925925925926</v>
      </c>
    </row>
    <row r="4473" ht="14.25" hidden="1" customHeight="1">
      <c r="A4473" s="2">
        <v>4467.0</v>
      </c>
      <c r="B4473" s="2">
        <v>170839.0</v>
      </c>
      <c r="C4473" s="2" t="s">
        <v>7421</v>
      </c>
      <c r="D4473" s="2" t="s">
        <v>7151</v>
      </c>
      <c r="E4473" s="2" t="s">
        <v>1992</v>
      </c>
      <c r="F4473" s="4">
        <v>0.31903935185185184</v>
      </c>
      <c r="G4473" s="4">
        <v>0.3237152777777778</v>
      </c>
      <c r="H4473" s="4">
        <v>0.004675925925925926</v>
      </c>
    </row>
    <row r="4474" ht="14.25" hidden="1" customHeight="1">
      <c r="A4474" s="2">
        <v>4468.0</v>
      </c>
      <c r="B4474" s="2">
        <v>176159.0</v>
      </c>
      <c r="C4474" s="2" t="s">
        <v>7422</v>
      </c>
      <c r="D4474" s="2" t="s">
        <v>7423</v>
      </c>
      <c r="E4474" s="2" t="s">
        <v>53</v>
      </c>
      <c r="F4474" s="4">
        <v>0.33550925925925923</v>
      </c>
      <c r="G4474" s="4">
        <v>0.3401851851851852</v>
      </c>
      <c r="H4474" s="4">
        <v>0.004675925925925926</v>
      </c>
    </row>
    <row r="4475" ht="14.25" hidden="1" customHeight="1">
      <c r="A4475" s="2">
        <v>4469.0</v>
      </c>
      <c r="B4475" s="2">
        <v>149279.0</v>
      </c>
      <c r="C4475" s="2" t="s">
        <v>7424</v>
      </c>
      <c r="D4475" s="2" t="s">
        <v>7425</v>
      </c>
      <c r="E4475" s="2" t="s">
        <v>13</v>
      </c>
      <c r="F4475" s="4">
        <v>0.33609953703703704</v>
      </c>
      <c r="G4475" s="4">
        <v>0.34077546296296296</v>
      </c>
      <c r="H4475" s="6">
        <v>0.004675925925925926</v>
      </c>
    </row>
    <row r="4476" ht="14.25" hidden="1" customHeight="1">
      <c r="A4476" s="2">
        <v>4470.0</v>
      </c>
      <c r="B4476" s="2">
        <v>178632.0</v>
      </c>
      <c r="C4476" s="2" t="s">
        <v>7426</v>
      </c>
      <c r="D4476" s="2" t="s">
        <v>674</v>
      </c>
      <c r="E4476" s="2" t="s">
        <v>97</v>
      </c>
      <c r="F4476" s="4">
        <v>0.340625</v>
      </c>
      <c r="G4476" s="4">
        <v>0.34530092592592593</v>
      </c>
      <c r="H4476" s="4">
        <v>0.004675925925925926</v>
      </c>
      <c r="I4476" s="6">
        <v>0.004675925925925926</v>
      </c>
    </row>
    <row r="4477" ht="14.25" hidden="1" customHeight="1">
      <c r="A4477" s="2">
        <v>4471.0</v>
      </c>
      <c r="B4477" s="2">
        <v>98067.0</v>
      </c>
      <c r="C4477" s="2" t="s">
        <v>7427</v>
      </c>
      <c r="D4477" s="2" t="s">
        <v>7428</v>
      </c>
      <c r="E4477" s="2" t="s">
        <v>53</v>
      </c>
      <c r="F4477" s="4">
        <v>0.35958333333333337</v>
      </c>
      <c r="G4477" s="4">
        <v>0.3642592592592593</v>
      </c>
      <c r="H4477" s="4">
        <v>0.004675925925925926</v>
      </c>
    </row>
    <row r="4478" ht="14.25" hidden="1" customHeight="1">
      <c r="A4478" s="2">
        <v>4472.0</v>
      </c>
      <c r="B4478" s="2">
        <v>178715.0</v>
      </c>
      <c r="C4478" s="2" t="s">
        <v>7429</v>
      </c>
      <c r="D4478" s="2" t="s">
        <v>594</v>
      </c>
      <c r="E4478" s="2" t="s">
        <v>29</v>
      </c>
      <c r="F4478" s="4">
        <v>0.39655092592592595</v>
      </c>
      <c r="G4478" s="4">
        <v>0.40122685185185186</v>
      </c>
      <c r="H4478" s="6">
        <v>0.004675925925925926</v>
      </c>
    </row>
    <row r="4479" ht="14.25" hidden="1" customHeight="1">
      <c r="A4479" s="2">
        <v>4473.0</v>
      </c>
      <c r="B4479" s="2">
        <v>605543.0</v>
      </c>
      <c r="C4479" s="2" t="s">
        <v>7430</v>
      </c>
      <c r="D4479" s="2" t="s">
        <v>6666</v>
      </c>
      <c r="E4479" s="2" t="s">
        <v>29</v>
      </c>
      <c r="F4479" s="4">
        <v>0.3999652777777778</v>
      </c>
      <c r="G4479" s="4">
        <v>0.4046412037037037</v>
      </c>
      <c r="H4479" s="6">
        <v>0.004675925925925926</v>
      </c>
    </row>
    <row r="4480" ht="14.25" hidden="1" customHeight="1">
      <c r="A4480" s="2">
        <v>4474.0</v>
      </c>
      <c r="B4480" s="2">
        <v>170808.0</v>
      </c>
      <c r="C4480" s="2" t="s">
        <v>7431</v>
      </c>
      <c r="D4480" s="2" t="s">
        <v>875</v>
      </c>
      <c r="E4480" s="2" t="s">
        <v>26</v>
      </c>
      <c r="F4480" s="4">
        <v>0.44659722222222226</v>
      </c>
      <c r="G4480" s="4">
        <v>0.4512731481481482</v>
      </c>
      <c r="H4480" s="6">
        <v>0.004675925925925926</v>
      </c>
    </row>
    <row r="4481" ht="14.25" hidden="1" customHeight="1">
      <c r="A4481" s="2">
        <v>4475.0</v>
      </c>
      <c r="B4481" s="2">
        <v>73064.0</v>
      </c>
      <c r="C4481" s="2" t="s">
        <v>7432</v>
      </c>
      <c r="D4481" s="2" t="s">
        <v>3963</v>
      </c>
      <c r="E4481" s="2" t="s">
        <v>135</v>
      </c>
      <c r="F4481" s="4">
        <v>0.3176736111111111</v>
      </c>
      <c r="G4481" s="4">
        <v>0.3223611111111111</v>
      </c>
      <c r="H4481" s="4">
        <v>0.0046875</v>
      </c>
    </row>
    <row r="4482" ht="14.25" hidden="1" customHeight="1">
      <c r="A4482" s="2">
        <v>4476.0</v>
      </c>
      <c r="B4482" s="2">
        <v>161040.0</v>
      </c>
      <c r="C4482" s="2" t="s">
        <v>7433</v>
      </c>
      <c r="D4482" s="2" t="s">
        <v>626</v>
      </c>
      <c r="E4482" s="2" t="s">
        <v>48</v>
      </c>
      <c r="F4482" s="4">
        <v>0.31853009259259263</v>
      </c>
      <c r="G4482" s="4">
        <v>0.3232175925925926</v>
      </c>
      <c r="H4482" s="6">
        <v>0.0046875</v>
      </c>
    </row>
    <row r="4483" ht="14.25" hidden="1" customHeight="1">
      <c r="A4483" s="2">
        <v>4477.0</v>
      </c>
      <c r="B4483" s="2">
        <v>175392.0</v>
      </c>
      <c r="C4483" s="2" t="s">
        <v>7434</v>
      </c>
      <c r="D4483" s="2" t="s">
        <v>1483</v>
      </c>
      <c r="E4483" s="2" t="s">
        <v>18</v>
      </c>
      <c r="F4483" s="4">
        <v>0.3295486111111111</v>
      </c>
      <c r="G4483" s="4">
        <v>0.3342361111111111</v>
      </c>
      <c r="H4483" s="6">
        <v>0.0046875</v>
      </c>
    </row>
    <row r="4484" ht="14.25" hidden="1" customHeight="1">
      <c r="A4484" s="2">
        <v>4478.0</v>
      </c>
      <c r="B4484" s="2">
        <v>83175.0</v>
      </c>
      <c r="C4484" s="2" t="s">
        <v>7435</v>
      </c>
      <c r="D4484" s="2" t="s">
        <v>4871</v>
      </c>
      <c r="E4484" s="2" t="s">
        <v>38</v>
      </c>
      <c r="F4484" s="4">
        <v>0.3361574074074074</v>
      </c>
      <c r="G4484" s="4">
        <v>0.3408449074074074</v>
      </c>
      <c r="H4484" s="6">
        <v>0.0046875</v>
      </c>
    </row>
    <row r="4485" ht="14.25" hidden="1" customHeight="1">
      <c r="A4485" s="2">
        <v>4479.0</v>
      </c>
      <c r="B4485" s="2">
        <v>26184.0</v>
      </c>
      <c r="C4485" s="2" t="s">
        <v>7436</v>
      </c>
      <c r="D4485" s="2" t="s">
        <v>6745</v>
      </c>
      <c r="E4485" s="2" t="s">
        <v>13</v>
      </c>
      <c r="F4485" s="4">
        <v>0.345150462962963</v>
      </c>
      <c r="G4485" s="4">
        <v>0.34983796296296293</v>
      </c>
      <c r="H4485" s="6">
        <v>0.0046875</v>
      </c>
    </row>
    <row r="4486" ht="14.25" hidden="1" customHeight="1">
      <c r="A4486" s="2">
        <v>4480.0</v>
      </c>
      <c r="B4486" s="2">
        <v>523.0</v>
      </c>
      <c r="C4486" s="2" t="s">
        <v>7437</v>
      </c>
      <c r="D4486" s="2" t="s">
        <v>7438</v>
      </c>
      <c r="E4486" s="2" t="s">
        <v>343</v>
      </c>
      <c r="F4486" s="4">
        <v>0.3458564814814815</v>
      </c>
      <c r="G4486" s="4">
        <v>0.35054398148148147</v>
      </c>
      <c r="H4486" s="6">
        <v>0.0046875</v>
      </c>
    </row>
    <row r="4487" ht="14.25" hidden="1" customHeight="1">
      <c r="A4487" s="2">
        <v>4481.0</v>
      </c>
      <c r="B4487" s="2">
        <v>89794.0</v>
      </c>
      <c r="C4487" s="2" t="s">
        <v>7439</v>
      </c>
      <c r="D4487" s="2" t="s">
        <v>6602</v>
      </c>
      <c r="E4487" s="2" t="s">
        <v>48</v>
      </c>
      <c r="F4487" s="4">
        <v>0.3555787037037037</v>
      </c>
      <c r="G4487" s="4">
        <v>0.3602662037037037</v>
      </c>
      <c r="H4487" s="6">
        <v>0.0046875</v>
      </c>
    </row>
    <row r="4488" ht="14.25" hidden="1" customHeight="1">
      <c r="A4488" s="2">
        <v>4482.0</v>
      </c>
      <c r="B4488" s="2">
        <v>32208.0</v>
      </c>
      <c r="C4488" s="2" t="s">
        <v>7440</v>
      </c>
      <c r="D4488" s="2" t="s">
        <v>7441</v>
      </c>
      <c r="E4488" s="2" t="s">
        <v>81</v>
      </c>
      <c r="F4488" s="4">
        <v>0.3760763888888889</v>
      </c>
      <c r="G4488" s="4">
        <v>0.3807638888888889</v>
      </c>
      <c r="H4488" s="6">
        <v>0.0046875</v>
      </c>
    </row>
    <row r="4489" ht="14.25" hidden="1" customHeight="1">
      <c r="A4489" s="2">
        <v>4483.0</v>
      </c>
      <c r="B4489" s="2">
        <v>564566.0</v>
      </c>
      <c r="C4489" s="2" t="s">
        <v>7442</v>
      </c>
      <c r="D4489" s="2" t="s">
        <v>2351</v>
      </c>
      <c r="E4489" s="2" t="s">
        <v>41</v>
      </c>
      <c r="F4489" s="4">
        <v>0.38685185185185184</v>
      </c>
      <c r="G4489" s="4">
        <v>0.3915393518518519</v>
      </c>
      <c r="H4489" s="6">
        <v>0.0046875</v>
      </c>
    </row>
    <row r="4490" ht="14.25" customHeight="1">
      <c r="A4490" s="2">
        <v>4484.0</v>
      </c>
      <c r="B4490" s="2">
        <v>20545.0</v>
      </c>
      <c r="C4490" s="2" t="s">
        <v>7443</v>
      </c>
      <c r="D4490" s="2" t="s">
        <v>7444</v>
      </c>
      <c r="E4490" s="2" t="s">
        <v>498</v>
      </c>
      <c r="F4490" s="4">
        <v>0.39108796296296294</v>
      </c>
      <c r="G4490" s="4">
        <v>0.395775462962963</v>
      </c>
      <c r="H4490" s="7">
        <f>G4490-F4490</f>
        <v>0.0046875</v>
      </c>
    </row>
    <row r="4491" ht="14.25" hidden="1" customHeight="1">
      <c r="A4491" s="2">
        <v>4485.0</v>
      </c>
      <c r="B4491" s="2">
        <v>178039.0</v>
      </c>
      <c r="C4491" s="2" t="s">
        <v>7445</v>
      </c>
      <c r="D4491" s="2" t="s">
        <v>1047</v>
      </c>
      <c r="E4491" s="2" t="s">
        <v>104</v>
      </c>
      <c r="F4491" s="4">
        <v>0.4181597222222222</v>
      </c>
      <c r="G4491" s="4">
        <v>0.4228472222222222</v>
      </c>
      <c r="H4491" s="5">
        <v>0.0046875</v>
      </c>
    </row>
    <row r="4492" ht="14.25" hidden="1" customHeight="1">
      <c r="A4492" s="2">
        <v>4486.0</v>
      </c>
      <c r="B4492" s="2">
        <v>82.0</v>
      </c>
      <c r="C4492" s="2" t="s">
        <v>7446</v>
      </c>
      <c r="D4492" s="2" t="s">
        <v>2639</v>
      </c>
      <c r="E4492" s="2" t="s">
        <v>26</v>
      </c>
      <c r="F4492" s="4">
        <v>0.41910879629629627</v>
      </c>
      <c r="G4492" s="4">
        <v>0.4237962962962963</v>
      </c>
      <c r="H4492" s="6">
        <v>0.0046875</v>
      </c>
    </row>
    <row r="4493" ht="14.25" hidden="1" customHeight="1">
      <c r="A4493" s="2">
        <v>4487.0</v>
      </c>
      <c r="B4493" s="2">
        <v>50324.0</v>
      </c>
      <c r="C4493" s="2" t="s">
        <v>7447</v>
      </c>
      <c r="D4493" s="2" t="s">
        <v>1265</v>
      </c>
      <c r="E4493" s="2" t="s">
        <v>1128</v>
      </c>
      <c r="F4493" s="4">
        <v>0.31403935185185183</v>
      </c>
      <c r="G4493" s="4">
        <v>0.31873842592592594</v>
      </c>
      <c r="H4493" s="4">
        <v>0.004699074074074074</v>
      </c>
    </row>
    <row r="4494" ht="14.25" hidden="1" customHeight="1">
      <c r="A4494" s="2">
        <v>4488.0</v>
      </c>
      <c r="B4494" s="2">
        <v>603375.0</v>
      </c>
      <c r="C4494" s="2" t="s">
        <v>7448</v>
      </c>
      <c r="D4494" s="2" t="s">
        <v>7449</v>
      </c>
      <c r="E4494" s="2" t="s">
        <v>29</v>
      </c>
      <c r="F4494" s="4">
        <v>0.3478819444444445</v>
      </c>
      <c r="G4494" s="4">
        <v>0.35258101851851853</v>
      </c>
      <c r="H4494" s="6">
        <v>0.004699074074074074</v>
      </c>
    </row>
    <row r="4495" ht="14.25" hidden="1" customHeight="1">
      <c r="A4495" s="2">
        <v>4489.0</v>
      </c>
      <c r="B4495" s="2">
        <v>172375.0</v>
      </c>
      <c r="C4495" s="2" t="s">
        <v>7450</v>
      </c>
      <c r="D4495" s="2" t="s">
        <v>1699</v>
      </c>
      <c r="E4495" s="2" t="s">
        <v>1128</v>
      </c>
      <c r="F4495" s="4">
        <v>0.35936342592592596</v>
      </c>
      <c r="G4495" s="4">
        <v>0.3640625</v>
      </c>
      <c r="H4495" s="4">
        <v>0.004699074074074074</v>
      </c>
    </row>
    <row r="4496" ht="14.25" hidden="1" customHeight="1">
      <c r="A4496" s="2">
        <v>4490.0</v>
      </c>
      <c r="B4496" s="2">
        <v>175577.0</v>
      </c>
      <c r="C4496" s="2" t="s">
        <v>7451</v>
      </c>
      <c r="D4496" s="2" t="s">
        <v>4573</v>
      </c>
      <c r="E4496" s="2" t="s">
        <v>38</v>
      </c>
      <c r="F4496" s="4">
        <v>0.37903935185185184</v>
      </c>
      <c r="G4496" s="4">
        <v>0.38373842592592594</v>
      </c>
      <c r="H4496" s="6">
        <v>0.004699074074074074</v>
      </c>
    </row>
    <row r="4497" ht="14.25" hidden="1" customHeight="1">
      <c r="A4497" s="2">
        <v>4491.0</v>
      </c>
      <c r="B4497" s="2">
        <v>148162.0</v>
      </c>
      <c r="C4497" s="2" t="s">
        <v>7452</v>
      </c>
      <c r="D4497" s="2" t="s">
        <v>2711</v>
      </c>
      <c r="E4497" s="2" t="s">
        <v>190</v>
      </c>
      <c r="F4497" s="4">
        <v>0.40465277777777775</v>
      </c>
      <c r="G4497" s="4">
        <v>0.4093518518518518</v>
      </c>
      <c r="H4497" s="6">
        <v>0.004699074074074074</v>
      </c>
    </row>
    <row r="4498" ht="14.25" hidden="1" customHeight="1">
      <c r="A4498" s="2">
        <v>4492.0</v>
      </c>
      <c r="B4498" s="2">
        <v>144930.0</v>
      </c>
      <c r="C4498" s="2" t="s">
        <v>7453</v>
      </c>
      <c r="D4498" s="2" t="s">
        <v>1229</v>
      </c>
      <c r="E4498" s="2" t="s">
        <v>1123</v>
      </c>
      <c r="F4498" s="4">
        <v>0.5550115740740741</v>
      </c>
      <c r="G4498" s="4">
        <v>0.5597106481481481</v>
      </c>
      <c r="H4498" s="6">
        <v>0.004699074074074074</v>
      </c>
    </row>
    <row r="4499" ht="14.25" hidden="1" customHeight="1">
      <c r="A4499" s="2">
        <v>4493.0</v>
      </c>
      <c r="B4499" s="2">
        <v>8148.0</v>
      </c>
      <c r="C4499" s="2" t="s">
        <v>7454</v>
      </c>
      <c r="D4499" s="2" t="s">
        <v>5806</v>
      </c>
      <c r="E4499" s="2" t="s">
        <v>70</v>
      </c>
      <c r="F4499" s="4">
        <v>0.3053472222222222</v>
      </c>
      <c r="G4499" s="4">
        <v>0.31005787037037036</v>
      </c>
      <c r="H4499" s="6">
        <v>0.004710648148148148</v>
      </c>
    </row>
    <row r="4500" ht="14.25" customHeight="1">
      <c r="A4500" s="2">
        <v>4494.0</v>
      </c>
      <c r="B4500" s="2">
        <v>99937.0</v>
      </c>
      <c r="C4500" s="2" t="s">
        <v>7455</v>
      </c>
      <c r="D4500" s="2" t="s">
        <v>7456</v>
      </c>
      <c r="E4500" s="2" t="s">
        <v>498</v>
      </c>
      <c r="F4500" s="4">
        <v>0.32144675925925925</v>
      </c>
      <c r="G4500" s="4">
        <v>0.3261574074074074</v>
      </c>
      <c r="H4500" s="7">
        <f>G4500-F4500</f>
        <v>0.004710648148</v>
      </c>
    </row>
    <row r="4501" ht="14.25" hidden="1" customHeight="1">
      <c r="A4501" s="2">
        <v>4495.0</v>
      </c>
      <c r="B4501" s="2">
        <v>178516.0</v>
      </c>
      <c r="C4501" s="2" t="s">
        <v>7457</v>
      </c>
      <c r="D4501" s="2" t="s">
        <v>7458</v>
      </c>
      <c r="E4501" s="2" t="s">
        <v>56</v>
      </c>
      <c r="F4501" s="4">
        <v>0.32947916666666666</v>
      </c>
      <c r="G4501" s="4">
        <v>0.3341898148148148</v>
      </c>
      <c r="H4501" s="4">
        <v>0.004710648148148148</v>
      </c>
    </row>
    <row r="4502" ht="14.25" hidden="1" customHeight="1">
      <c r="A4502" s="2">
        <v>4496.0</v>
      </c>
      <c r="B4502" s="2">
        <v>530313.0</v>
      </c>
      <c r="C4502" s="2" t="s">
        <v>7459</v>
      </c>
      <c r="D4502" s="2" t="s">
        <v>4249</v>
      </c>
      <c r="E4502" s="2" t="s">
        <v>61</v>
      </c>
      <c r="F4502" s="4">
        <v>0.33415509259259263</v>
      </c>
      <c r="G4502" s="4">
        <v>0.3388657407407407</v>
      </c>
      <c r="H4502" s="6">
        <v>0.004710648148148148</v>
      </c>
    </row>
    <row r="4503" ht="14.25" hidden="1" customHeight="1">
      <c r="A4503" s="2">
        <v>4497.0</v>
      </c>
      <c r="B4503" s="2">
        <v>178401.0</v>
      </c>
      <c r="C4503" s="2" t="s">
        <v>7460</v>
      </c>
      <c r="D4503" s="2" t="s">
        <v>844</v>
      </c>
      <c r="E4503" s="2" t="s">
        <v>13</v>
      </c>
      <c r="F4503" s="4">
        <v>0.3430092592592593</v>
      </c>
      <c r="G4503" s="4">
        <v>0.3477199074074074</v>
      </c>
      <c r="H4503" s="6">
        <v>0.004710648148148148</v>
      </c>
    </row>
    <row r="4504" ht="14.25" hidden="1" customHeight="1">
      <c r="A4504" s="2">
        <v>4498.0</v>
      </c>
      <c r="B4504" s="2">
        <v>119585.0</v>
      </c>
      <c r="C4504" s="2" t="s">
        <v>7461</v>
      </c>
      <c r="D4504" s="2" t="s">
        <v>5832</v>
      </c>
      <c r="E4504" s="2" t="s">
        <v>38</v>
      </c>
      <c r="F4504" s="4">
        <v>0.34347222222222223</v>
      </c>
      <c r="G4504" s="4">
        <v>0.3481828703703704</v>
      </c>
      <c r="H4504" s="6">
        <v>0.004710648148148148</v>
      </c>
    </row>
    <row r="4505" ht="14.25" hidden="1" customHeight="1">
      <c r="A4505" s="2">
        <v>4499.0</v>
      </c>
      <c r="B4505" s="2">
        <v>175094.0</v>
      </c>
      <c r="C4505" s="2" t="s">
        <v>7462</v>
      </c>
      <c r="D4505" s="2" t="s">
        <v>1471</v>
      </c>
      <c r="E4505" s="2" t="s">
        <v>13</v>
      </c>
      <c r="F4505" s="4">
        <v>0.35432870370370373</v>
      </c>
      <c r="G4505" s="4">
        <v>0.3590393518518518</v>
      </c>
      <c r="H4505" s="6">
        <v>0.004710648148148148</v>
      </c>
    </row>
    <row r="4506" ht="14.25" hidden="1" customHeight="1">
      <c r="A4506" s="2">
        <v>4500.0</v>
      </c>
      <c r="B4506" s="2">
        <v>178913.0</v>
      </c>
      <c r="C4506" s="2" t="s">
        <v>7463</v>
      </c>
      <c r="D4506" s="2" t="s">
        <v>3319</v>
      </c>
      <c r="E4506" s="2" t="s">
        <v>38</v>
      </c>
      <c r="F4506" s="4">
        <v>0.3695023148148148</v>
      </c>
      <c r="G4506" s="4">
        <v>0.37421296296296297</v>
      </c>
      <c r="H4506" s="6">
        <v>0.004710648148148148</v>
      </c>
    </row>
    <row r="4507" ht="14.25" hidden="1" customHeight="1">
      <c r="A4507" s="2">
        <v>4501.0</v>
      </c>
      <c r="B4507" s="2">
        <v>178035.0</v>
      </c>
      <c r="C4507" s="2" t="s">
        <v>7464</v>
      </c>
      <c r="D4507" s="2" t="s">
        <v>1055</v>
      </c>
      <c r="E4507" s="2" t="s">
        <v>48</v>
      </c>
      <c r="F4507" s="4">
        <v>0.36991898148148145</v>
      </c>
      <c r="G4507" s="4">
        <v>0.37462962962962965</v>
      </c>
      <c r="H4507" s="6">
        <v>0.004710648148148148</v>
      </c>
    </row>
    <row r="4508" ht="14.25" hidden="1" customHeight="1">
      <c r="A4508" s="2">
        <v>4502.0</v>
      </c>
      <c r="B4508" s="2">
        <v>171303.0</v>
      </c>
      <c r="C4508" s="2" t="s">
        <v>7465</v>
      </c>
      <c r="D4508" s="2" t="s">
        <v>3666</v>
      </c>
      <c r="E4508" s="2" t="s">
        <v>190</v>
      </c>
      <c r="F4508" s="4">
        <v>0.3722569444444444</v>
      </c>
      <c r="G4508" s="4">
        <v>0.3769675925925926</v>
      </c>
      <c r="H4508" s="6">
        <v>0.004710648148148148</v>
      </c>
    </row>
    <row r="4509" ht="14.25" hidden="1" customHeight="1">
      <c r="A4509" s="2">
        <v>4503.0</v>
      </c>
      <c r="B4509" s="2">
        <v>129804.0</v>
      </c>
      <c r="C4509" s="2" t="s">
        <v>7466</v>
      </c>
      <c r="D4509" s="2" t="s">
        <v>7467</v>
      </c>
      <c r="E4509" s="2" t="s">
        <v>26</v>
      </c>
      <c r="F4509" s="4">
        <v>0.37516203703703704</v>
      </c>
      <c r="G4509" s="4">
        <v>0.3798726851851852</v>
      </c>
      <c r="H4509" s="6">
        <v>0.004710648148148148</v>
      </c>
    </row>
    <row r="4510" ht="14.25" customHeight="1">
      <c r="A4510" s="2">
        <v>4504.0</v>
      </c>
      <c r="B4510" s="2">
        <v>40331.0</v>
      </c>
      <c r="C4510" s="2" t="s">
        <v>7468</v>
      </c>
      <c r="D4510" s="2" t="s">
        <v>7469</v>
      </c>
      <c r="E4510" s="2" t="s">
        <v>498</v>
      </c>
      <c r="F4510" s="4">
        <v>0.3912615740740741</v>
      </c>
      <c r="G4510" s="4">
        <v>0.3959722222222222</v>
      </c>
      <c r="H4510" s="7">
        <f>G4510-F4510</f>
        <v>0.004710648148</v>
      </c>
    </row>
    <row r="4511" ht="14.25" hidden="1" customHeight="1">
      <c r="A4511" s="2">
        <v>4505.0</v>
      </c>
      <c r="B4511" s="2">
        <v>169163.0</v>
      </c>
      <c r="C4511" s="2" t="s">
        <v>7470</v>
      </c>
      <c r="D4511" s="2" t="s">
        <v>1504</v>
      </c>
      <c r="E4511" s="2" t="s">
        <v>1128</v>
      </c>
      <c r="F4511" s="4">
        <v>0.44533564814814813</v>
      </c>
      <c r="G4511" s="4">
        <v>0.45004629629629633</v>
      </c>
      <c r="H4511" s="4">
        <v>0.004710648148148148</v>
      </c>
    </row>
    <row r="4512" ht="14.25" hidden="1" customHeight="1">
      <c r="A4512" s="2">
        <v>4506.0</v>
      </c>
      <c r="B4512" s="2">
        <v>146605.0</v>
      </c>
      <c r="C4512" s="2" t="s">
        <v>7471</v>
      </c>
      <c r="D4512" s="2" t="s">
        <v>7472</v>
      </c>
      <c r="E4512" s="2" t="s">
        <v>32</v>
      </c>
      <c r="F4512" s="4">
        <v>0.3156481481481482</v>
      </c>
      <c r="G4512" s="4">
        <v>0.32037037037037036</v>
      </c>
      <c r="H4512" s="6">
        <v>0.004722222222222222</v>
      </c>
    </row>
    <row r="4513" ht="14.25" hidden="1" customHeight="1">
      <c r="A4513" s="2">
        <v>4507.0</v>
      </c>
      <c r="B4513" s="2">
        <v>70174.0</v>
      </c>
      <c r="C4513" s="2" t="s">
        <v>7473</v>
      </c>
      <c r="D4513" s="2" t="s">
        <v>5130</v>
      </c>
      <c r="E4513" s="2" t="s">
        <v>48</v>
      </c>
      <c r="F4513" s="4">
        <v>0.3231712962962963</v>
      </c>
      <c r="G4513" s="4">
        <v>0.3278935185185185</v>
      </c>
      <c r="H4513" s="6">
        <v>0.004722222222222222</v>
      </c>
    </row>
    <row r="4514" ht="14.25" hidden="1" customHeight="1">
      <c r="A4514" s="2">
        <v>4508.0</v>
      </c>
      <c r="B4514" s="2">
        <v>139706.0</v>
      </c>
      <c r="C4514" s="2" t="s">
        <v>7474</v>
      </c>
      <c r="D4514" s="2" t="s">
        <v>1079</v>
      </c>
      <c r="E4514" s="2" t="s">
        <v>53</v>
      </c>
      <c r="F4514" s="4">
        <v>0.32969907407407406</v>
      </c>
      <c r="G4514" s="4">
        <v>0.3344212962962963</v>
      </c>
      <c r="H4514" s="4">
        <v>0.004722222222222222</v>
      </c>
    </row>
    <row r="4515" ht="14.25" hidden="1" customHeight="1">
      <c r="A4515" s="2">
        <v>4509.0</v>
      </c>
      <c r="B4515" s="2">
        <v>171926.0</v>
      </c>
      <c r="C4515" s="2" t="s">
        <v>7475</v>
      </c>
      <c r="D4515" s="2" t="s">
        <v>2156</v>
      </c>
      <c r="E4515" s="2" t="s">
        <v>1128</v>
      </c>
      <c r="F4515" s="4">
        <v>0.3402893518518519</v>
      </c>
      <c r="G4515" s="4">
        <v>0.34501157407407407</v>
      </c>
      <c r="H4515" s="4">
        <v>0.004722222222222222</v>
      </c>
    </row>
    <row r="4516" ht="14.25" hidden="1" customHeight="1">
      <c r="A4516" s="2">
        <v>4510.0</v>
      </c>
      <c r="B4516" s="2">
        <v>147488.0</v>
      </c>
      <c r="C4516" s="2" t="s">
        <v>7476</v>
      </c>
      <c r="D4516" s="2" t="s">
        <v>2939</v>
      </c>
      <c r="E4516" s="2" t="s">
        <v>61</v>
      </c>
      <c r="F4516" s="4">
        <v>0.35159722222222217</v>
      </c>
      <c r="G4516" s="4">
        <v>0.3563194444444444</v>
      </c>
      <c r="H4516" s="6">
        <v>0.004722222222222222</v>
      </c>
    </row>
    <row r="4517" ht="14.25" hidden="1" customHeight="1">
      <c r="A4517" s="2">
        <v>4511.0</v>
      </c>
      <c r="B4517" s="2">
        <v>148250.0</v>
      </c>
      <c r="C4517" s="2" t="s">
        <v>7477</v>
      </c>
      <c r="D4517" s="2" t="s">
        <v>1210</v>
      </c>
      <c r="E4517" s="2" t="s">
        <v>1128</v>
      </c>
      <c r="F4517" s="4">
        <v>0.35358796296296297</v>
      </c>
      <c r="G4517" s="4">
        <v>0.35831018518518515</v>
      </c>
      <c r="H4517" s="4">
        <v>0.004722222222222222</v>
      </c>
    </row>
    <row r="4518" ht="14.25" hidden="1" customHeight="1">
      <c r="A4518" s="2">
        <v>4512.0</v>
      </c>
      <c r="B4518" s="2">
        <v>148079.0</v>
      </c>
      <c r="C4518" s="2" t="s">
        <v>7478</v>
      </c>
      <c r="D4518" s="2" t="s">
        <v>4740</v>
      </c>
      <c r="E4518" s="2" t="s">
        <v>26</v>
      </c>
      <c r="F4518" s="4">
        <v>0.3574189814814815</v>
      </c>
      <c r="G4518" s="4">
        <v>0.36214120370370373</v>
      </c>
      <c r="H4518" s="6">
        <v>0.004722222222222222</v>
      </c>
    </row>
    <row r="4519" ht="14.25" hidden="1" customHeight="1">
      <c r="A4519" s="2">
        <v>4513.0</v>
      </c>
      <c r="B4519" s="2">
        <v>15957.0</v>
      </c>
      <c r="C4519" s="2" t="s">
        <v>7479</v>
      </c>
      <c r="D4519" s="2" t="s">
        <v>7480</v>
      </c>
      <c r="E4519" s="2" t="s">
        <v>48</v>
      </c>
      <c r="F4519" s="4">
        <v>0.38127314814814817</v>
      </c>
      <c r="G4519" s="4">
        <v>0.3859953703703704</v>
      </c>
      <c r="H4519" s="6">
        <v>0.004722222222222222</v>
      </c>
    </row>
    <row r="4520" ht="14.25" hidden="1" customHeight="1">
      <c r="A4520" s="2">
        <v>4514.0</v>
      </c>
      <c r="B4520" s="2">
        <v>28297.0</v>
      </c>
      <c r="C4520" s="2" t="s">
        <v>7481</v>
      </c>
      <c r="D4520" s="2" t="s">
        <v>1538</v>
      </c>
      <c r="E4520" s="2" t="s">
        <v>1123</v>
      </c>
      <c r="F4520" s="4">
        <v>0.38331018518518517</v>
      </c>
      <c r="G4520" s="4">
        <v>0.38803240740740735</v>
      </c>
      <c r="H4520" s="6">
        <v>0.004722222222222222</v>
      </c>
    </row>
    <row r="4521" ht="14.25" customHeight="1">
      <c r="A4521" s="2">
        <v>4515.0</v>
      </c>
      <c r="B4521" s="2">
        <v>133890.0</v>
      </c>
      <c r="C4521" s="2" t="s">
        <v>7482</v>
      </c>
      <c r="D4521" s="2" t="s">
        <v>7483</v>
      </c>
      <c r="E4521" s="2" t="s">
        <v>498</v>
      </c>
      <c r="F4521" s="4">
        <v>0.3962962962962963</v>
      </c>
      <c r="G4521" s="4">
        <v>0.4010185185185185</v>
      </c>
      <c r="H4521" s="7">
        <f>G4521-F4521</f>
        <v>0.004722222222</v>
      </c>
    </row>
    <row r="4522" ht="14.25" hidden="1" customHeight="1">
      <c r="A4522" s="2">
        <v>4516.0</v>
      </c>
      <c r="B4522" s="2">
        <v>172859.0</v>
      </c>
      <c r="C4522" s="2" t="s">
        <v>7484</v>
      </c>
      <c r="D4522" s="2" t="s">
        <v>7485</v>
      </c>
      <c r="E4522" s="2" t="s">
        <v>109</v>
      </c>
      <c r="F4522" s="4">
        <v>0.4063888888888889</v>
      </c>
      <c r="G4522" s="4">
        <v>0.41111111111111115</v>
      </c>
      <c r="H4522" s="5">
        <v>0.004722222222222222</v>
      </c>
    </row>
    <row r="4523" ht="14.25" hidden="1" customHeight="1">
      <c r="A4523" s="2">
        <v>4517.0</v>
      </c>
      <c r="B4523" s="2">
        <v>172028.0</v>
      </c>
      <c r="C4523" s="2" t="s">
        <v>7486</v>
      </c>
      <c r="D4523" s="2" t="s">
        <v>1850</v>
      </c>
      <c r="E4523" s="2" t="s">
        <v>1128</v>
      </c>
      <c r="F4523" s="4">
        <v>0.3074074074074074</v>
      </c>
      <c r="G4523" s="4">
        <v>0.31214120370370374</v>
      </c>
      <c r="H4523" s="4">
        <v>0.004733796296296296</v>
      </c>
    </row>
    <row r="4524" ht="14.25" hidden="1" customHeight="1">
      <c r="A4524" s="2">
        <v>4518.0</v>
      </c>
      <c r="B4524" s="2">
        <v>132299.0</v>
      </c>
      <c r="C4524" s="2" t="s">
        <v>7487</v>
      </c>
      <c r="D4524" s="2" t="s">
        <v>3262</v>
      </c>
      <c r="E4524" s="2" t="s">
        <v>38</v>
      </c>
      <c r="F4524" s="4">
        <v>0.3076851851851852</v>
      </c>
      <c r="G4524" s="4">
        <v>0.31241898148148145</v>
      </c>
      <c r="H4524" s="6">
        <v>0.004733796296296296</v>
      </c>
    </row>
    <row r="4525" ht="14.25" hidden="1" customHeight="1">
      <c r="A4525" s="2">
        <v>4519.0</v>
      </c>
      <c r="B4525" s="2">
        <v>148250.0</v>
      </c>
      <c r="C4525" s="2" t="s">
        <v>7488</v>
      </c>
      <c r="D4525" s="2" t="s">
        <v>1210</v>
      </c>
      <c r="E4525" s="2" t="s">
        <v>1128</v>
      </c>
      <c r="F4525" s="4">
        <v>0.32940972222222226</v>
      </c>
      <c r="G4525" s="4">
        <v>0.3341435185185185</v>
      </c>
      <c r="H4525" s="4">
        <v>0.004733796296296296</v>
      </c>
    </row>
    <row r="4526" ht="14.25" hidden="1" customHeight="1">
      <c r="A4526" s="2">
        <v>4520.0</v>
      </c>
      <c r="B4526" s="2">
        <v>49648.0</v>
      </c>
      <c r="C4526" s="2" t="s">
        <v>7489</v>
      </c>
      <c r="D4526" s="2" t="s">
        <v>1122</v>
      </c>
      <c r="E4526" s="2" t="s">
        <v>26</v>
      </c>
      <c r="F4526" s="4">
        <v>0.3310416666666667</v>
      </c>
      <c r="G4526" s="4">
        <v>0.33577546296296296</v>
      </c>
      <c r="H4526" s="6">
        <v>0.004733796296296296</v>
      </c>
    </row>
    <row r="4527" ht="14.25" hidden="1" customHeight="1">
      <c r="A4527" s="2">
        <v>4521.0</v>
      </c>
      <c r="B4527" s="2">
        <v>145903.0</v>
      </c>
      <c r="C4527" s="2" t="s">
        <v>7490</v>
      </c>
      <c r="D4527" s="2" t="s">
        <v>1888</v>
      </c>
      <c r="E4527" s="2" t="s">
        <v>1123</v>
      </c>
      <c r="F4527" s="4">
        <v>0.3346064814814815</v>
      </c>
      <c r="G4527" s="4">
        <v>0.3393402777777778</v>
      </c>
      <c r="H4527" s="6">
        <v>0.004733796296296296</v>
      </c>
    </row>
    <row r="4528" ht="14.25" hidden="1" customHeight="1">
      <c r="A4528" s="2">
        <v>4522.0</v>
      </c>
      <c r="B4528" s="2">
        <v>177433.0</v>
      </c>
      <c r="C4528" s="2" t="s">
        <v>7491</v>
      </c>
      <c r="D4528" s="2" t="s">
        <v>2409</v>
      </c>
      <c r="E4528" s="2" t="s">
        <v>32</v>
      </c>
      <c r="F4528" s="4">
        <v>0.34855324074074073</v>
      </c>
      <c r="G4528" s="4">
        <v>0.35328703703703707</v>
      </c>
      <c r="H4528" s="6">
        <v>0.004733796296296296</v>
      </c>
    </row>
    <row r="4529" ht="14.25" customHeight="1">
      <c r="A4529" s="2">
        <v>4523.0</v>
      </c>
      <c r="B4529" s="2">
        <v>93486.0</v>
      </c>
      <c r="C4529" s="2" t="s">
        <v>7492</v>
      </c>
      <c r="D4529" s="2" t="s">
        <v>7493</v>
      </c>
      <c r="E4529" s="2" t="s">
        <v>498</v>
      </c>
      <c r="F4529" s="4">
        <v>0.3486805555555556</v>
      </c>
      <c r="G4529" s="4">
        <v>0.3534143518518518</v>
      </c>
      <c r="H4529" s="7">
        <f>G4529-F4529</f>
        <v>0.004733796296</v>
      </c>
    </row>
    <row r="4530" ht="14.25" hidden="1" customHeight="1">
      <c r="A4530" s="2">
        <v>4524.0</v>
      </c>
      <c r="B4530" s="2">
        <v>18181.0</v>
      </c>
      <c r="C4530" s="2" t="s">
        <v>7494</v>
      </c>
      <c r="D4530" s="2" t="s">
        <v>7495</v>
      </c>
      <c r="E4530" s="2" t="s">
        <v>289</v>
      </c>
      <c r="F4530" s="4">
        <v>0.3630555555555555</v>
      </c>
      <c r="G4530" s="4">
        <v>0.36778935185185185</v>
      </c>
      <c r="H4530" s="6">
        <v>0.004733796296296296</v>
      </c>
    </row>
    <row r="4531" ht="14.25" hidden="1" customHeight="1">
      <c r="A4531" s="2">
        <v>4525.0</v>
      </c>
      <c r="B4531" s="2">
        <v>176689.0</v>
      </c>
      <c r="C4531" s="2" t="s">
        <v>7496</v>
      </c>
      <c r="D4531" s="2" t="s">
        <v>7497</v>
      </c>
      <c r="E4531" s="2" t="s">
        <v>56</v>
      </c>
      <c r="F4531" s="4">
        <v>0.31385416666666666</v>
      </c>
      <c r="G4531" s="4">
        <v>0.31859953703703703</v>
      </c>
      <c r="H4531" s="4">
        <v>0.00474537037037037</v>
      </c>
    </row>
    <row r="4532" ht="14.25" hidden="1" customHeight="1">
      <c r="A4532" s="2">
        <v>4526.0</v>
      </c>
      <c r="B4532" s="2">
        <v>117015.0</v>
      </c>
      <c r="C4532" s="2" t="s">
        <v>7498</v>
      </c>
      <c r="D4532" s="2" t="s">
        <v>7499</v>
      </c>
      <c r="E4532" s="2" t="s">
        <v>81</v>
      </c>
      <c r="F4532" s="4">
        <v>0.31559027777777776</v>
      </c>
      <c r="G4532" s="4">
        <v>0.32033564814814813</v>
      </c>
      <c r="H4532" s="6">
        <v>0.00474537037037037</v>
      </c>
    </row>
    <row r="4533" ht="14.25" customHeight="1">
      <c r="A4533" s="2">
        <v>4527.0</v>
      </c>
      <c r="B4533" s="2">
        <v>126574.0</v>
      </c>
      <c r="C4533" s="2" t="s">
        <v>7500</v>
      </c>
      <c r="D4533" s="2" t="s">
        <v>7501</v>
      </c>
      <c r="E4533" s="2" t="s">
        <v>498</v>
      </c>
      <c r="F4533" s="4">
        <v>0.327037037037037</v>
      </c>
      <c r="G4533" s="4">
        <v>0.3317824074074074</v>
      </c>
      <c r="H4533" s="7">
        <f>G4533-F4533</f>
        <v>0.00474537037</v>
      </c>
    </row>
    <row r="4534" ht="14.25" hidden="1" customHeight="1">
      <c r="A4534" s="2">
        <v>4528.0</v>
      </c>
      <c r="B4534" s="2">
        <v>45024.0</v>
      </c>
      <c r="C4534" s="2" t="s">
        <v>7502</v>
      </c>
      <c r="D4534" s="2" t="s">
        <v>1375</v>
      </c>
      <c r="E4534" s="2" t="s">
        <v>1123</v>
      </c>
      <c r="F4534" s="4">
        <v>0.32731481481481484</v>
      </c>
      <c r="G4534" s="4">
        <v>0.33206018518518515</v>
      </c>
      <c r="H4534" s="6">
        <v>0.00474537037037037</v>
      </c>
    </row>
    <row r="4535" ht="14.25" hidden="1" customHeight="1">
      <c r="A4535" s="2">
        <v>4529.0</v>
      </c>
      <c r="B4535" s="2">
        <v>176192.0</v>
      </c>
      <c r="C4535" s="2" t="s">
        <v>7503</v>
      </c>
      <c r="D4535" s="2" t="s">
        <v>2837</v>
      </c>
      <c r="E4535" s="2" t="s">
        <v>190</v>
      </c>
      <c r="F4535" s="4">
        <v>0.334849537037037</v>
      </c>
      <c r="G4535" s="4">
        <v>0.3395949074074074</v>
      </c>
      <c r="H4535" s="6">
        <v>0.00474537037037037</v>
      </c>
    </row>
    <row r="4536" ht="14.25" customHeight="1">
      <c r="A4536" s="2">
        <v>4530.0</v>
      </c>
      <c r="B4536" s="2">
        <v>93707.0</v>
      </c>
      <c r="C4536" s="2" t="s">
        <v>7504</v>
      </c>
      <c r="D4536" s="2" t="s">
        <v>7505</v>
      </c>
      <c r="E4536" s="2" t="s">
        <v>498</v>
      </c>
      <c r="F4536" s="4">
        <v>0.3999652777777778</v>
      </c>
      <c r="G4536" s="4">
        <v>0.40471064814814817</v>
      </c>
      <c r="H4536" s="7">
        <f>G4536-F4536</f>
        <v>0.00474537037</v>
      </c>
    </row>
    <row r="4537" ht="14.25" hidden="1" customHeight="1">
      <c r="A4537" s="2">
        <v>4531.0</v>
      </c>
      <c r="B4537" s="2">
        <v>147609.0</v>
      </c>
      <c r="C4537" s="2" t="s">
        <v>7506</v>
      </c>
      <c r="D4537" s="2" t="s">
        <v>1227</v>
      </c>
      <c r="E4537" s="2" t="s">
        <v>1128</v>
      </c>
      <c r="F4537" s="4">
        <v>0.4189467592592593</v>
      </c>
      <c r="G4537" s="4">
        <v>0.42369212962962965</v>
      </c>
      <c r="H4537" s="4">
        <v>0.00474537037037037</v>
      </c>
    </row>
    <row r="4538" ht="14.25" hidden="1" customHeight="1">
      <c r="A4538" s="2">
        <v>4532.0</v>
      </c>
      <c r="B4538" s="2">
        <v>146469.0</v>
      </c>
      <c r="C4538" s="2" t="s">
        <v>7507</v>
      </c>
      <c r="D4538" s="2" t="s">
        <v>1657</v>
      </c>
      <c r="E4538" s="2" t="s">
        <v>1123</v>
      </c>
      <c r="F4538" s="4">
        <v>0.32875</v>
      </c>
      <c r="G4538" s="4">
        <v>0.33350694444444445</v>
      </c>
      <c r="H4538" s="6">
        <v>0.004756944444444445</v>
      </c>
    </row>
    <row r="4539" ht="14.25" hidden="1" customHeight="1">
      <c r="A4539" s="2">
        <v>4533.0</v>
      </c>
      <c r="B4539" s="2">
        <v>148797.0</v>
      </c>
      <c r="C4539" s="2" t="s">
        <v>7508</v>
      </c>
      <c r="D4539" s="2" t="s">
        <v>5743</v>
      </c>
      <c r="E4539" s="2" t="s">
        <v>32</v>
      </c>
      <c r="F4539" s="4">
        <v>0.3325810185185185</v>
      </c>
      <c r="G4539" s="4">
        <v>0.337337962962963</v>
      </c>
      <c r="H4539" s="6">
        <v>0.004756944444444445</v>
      </c>
    </row>
    <row r="4540" ht="14.25" hidden="1" customHeight="1">
      <c r="A4540" s="2">
        <v>4534.0</v>
      </c>
      <c r="B4540" s="2">
        <v>121211.0</v>
      </c>
      <c r="C4540" s="2" t="s">
        <v>7509</v>
      </c>
      <c r="D4540" s="2" t="s">
        <v>7510</v>
      </c>
      <c r="E4540" s="2" t="s">
        <v>343</v>
      </c>
      <c r="F4540" s="4">
        <v>0.34831018518518514</v>
      </c>
      <c r="G4540" s="4">
        <v>0.35306712962962966</v>
      </c>
      <c r="H4540" s="6">
        <v>0.004756944444444445</v>
      </c>
    </row>
    <row r="4541" ht="14.25" hidden="1" customHeight="1">
      <c r="A4541" s="2">
        <v>4535.0</v>
      </c>
      <c r="B4541" s="2">
        <v>178883.0</v>
      </c>
      <c r="C4541" s="2" t="s">
        <v>7511</v>
      </c>
      <c r="D4541" s="2" t="s">
        <v>453</v>
      </c>
      <c r="E4541" s="2" t="s">
        <v>26</v>
      </c>
      <c r="F4541" s="4">
        <v>0.3484606481481482</v>
      </c>
      <c r="G4541" s="4">
        <v>0.3532175925925926</v>
      </c>
      <c r="H4541" s="6">
        <v>0.004756944444444445</v>
      </c>
    </row>
    <row r="4542" ht="14.25" hidden="1" customHeight="1">
      <c r="A4542" s="2">
        <v>4536.0</v>
      </c>
      <c r="B4542" s="2">
        <v>148697.0</v>
      </c>
      <c r="C4542" s="2" t="s">
        <v>7512</v>
      </c>
      <c r="D4542" s="2" t="s">
        <v>4012</v>
      </c>
      <c r="E4542" s="2" t="s">
        <v>70</v>
      </c>
      <c r="F4542" s="4">
        <v>0.3538773148148148</v>
      </c>
      <c r="G4542" s="4">
        <v>0.3586342592592593</v>
      </c>
      <c r="H4542" s="6">
        <v>0.004756944444444445</v>
      </c>
    </row>
    <row r="4543" ht="14.25" hidden="1" customHeight="1">
      <c r="A4543" s="2">
        <v>4537.0</v>
      </c>
      <c r="B4543" s="2">
        <v>173422.0</v>
      </c>
      <c r="C4543" s="2" t="s">
        <v>7513</v>
      </c>
      <c r="D4543" s="2" t="s">
        <v>7514</v>
      </c>
      <c r="E4543" s="2" t="s">
        <v>32</v>
      </c>
      <c r="F4543" s="4">
        <v>0.3571875</v>
      </c>
      <c r="G4543" s="4">
        <v>0.36194444444444446</v>
      </c>
      <c r="H4543" s="6">
        <v>0.004756944444444445</v>
      </c>
    </row>
    <row r="4544" ht="14.25" hidden="1" customHeight="1">
      <c r="A4544" s="2">
        <v>4538.0</v>
      </c>
      <c r="B4544" s="2">
        <v>574527.0</v>
      </c>
      <c r="C4544" s="2" t="s">
        <v>7515</v>
      </c>
      <c r="D4544" s="2" t="s">
        <v>7516</v>
      </c>
      <c r="E4544" s="2" t="s">
        <v>48</v>
      </c>
      <c r="F4544" s="4">
        <v>0.3581597222222222</v>
      </c>
      <c r="G4544" s="4">
        <v>0.3629166666666667</v>
      </c>
      <c r="H4544" s="6">
        <v>0.004756944444444445</v>
      </c>
    </row>
    <row r="4545" ht="14.25" hidden="1" customHeight="1">
      <c r="A4545" s="2">
        <v>4539.0</v>
      </c>
      <c r="B4545" s="2">
        <v>144978.0</v>
      </c>
      <c r="C4545" s="2" t="s">
        <v>7517</v>
      </c>
      <c r="D4545" s="2" t="s">
        <v>2644</v>
      </c>
      <c r="E4545" s="2" t="s">
        <v>18</v>
      </c>
      <c r="F4545" s="4">
        <v>0.40304398148148146</v>
      </c>
      <c r="G4545" s="4">
        <v>0.40780092592592593</v>
      </c>
      <c r="H4545" s="6">
        <v>0.004756944444444445</v>
      </c>
    </row>
    <row r="4546" ht="14.25" hidden="1" customHeight="1">
      <c r="A4546" s="2">
        <v>4540.0</v>
      </c>
      <c r="B4546" s="2">
        <v>146823.0</v>
      </c>
      <c r="C4546" s="2" t="s">
        <v>7518</v>
      </c>
      <c r="D4546" s="2" t="s">
        <v>1457</v>
      </c>
      <c r="E4546" s="2" t="s">
        <v>1128</v>
      </c>
      <c r="F4546" s="4">
        <v>0.43163194444444447</v>
      </c>
      <c r="G4546" s="4">
        <v>0.4363888888888889</v>
      </c>
      <c r="H4546" s="4">
        <v>0.004756944444444445</v>
      </c>
    </row>
    <row r="4547" ht="14.25" hidden="1" customHeight="1">
      <c r="A4547" s="2">
        <v>4541.0</v>
      </c>
      <c r="B4547" s="2">
        <v>177577.0</v>
      </c>
      <c r="C4547" s="2" t="s">
        <v>7519</v>
      </c>
      <c r="D4547" s="2" t="s">
        <v>6626</v>
      </c>
      <c r="E4547" s="2" t="s">
        <v>35</v>
      </c>
      <c r="F4547" s="4">
        <v>0.4389930555555555</v>
      </c>
      <c r="G4547" s="4">
        <v>0.44375000000000003</v>
      </c>
      <c r="H4547" s="4">
        <v>0.004756944444444445</v>
      </c>
    </row>
    <row r="4548" ht="14.25" hidden="1" customHeight="1">
      <c r="A4548" s="2">
        <v>4542.0</v>
      </c>
      <c r="B4548" s="2">
        <v>169358.0</v>
      </c>
      <c r="C4548" s="2" t="s">
        <v>7520</v>
      </c>
      <c r="D4548" s="2" t="s">
        <v>1181</v>
      </c>
      <c r="E4548" s="2" t="s">
        <v>1128</v>
      </c>
      <c r="F4548" s="4">
        <v>0.2952777777777778</v>
      </c>
      <c r="G4548" s="4">
        <v>0.3000462962962963</v>
      </c>
      <c r="H4548" s="4">
        <v>0.004768518518518518</v>
      </c>
    </row>
    <row r="4549" ht="14.25" hidden="1" customHeight="1">
      <c r="A4549" s="2">
        <v>4543.0</v>
      </c>
      <c r="B4549" s="2">
        <v>149022.0</v>
      </c>
      <c r="C4549" s="2" t="s">
        <v>7521</v>
      </c>
      <c r="D4549" s="2" t="s">
        <v>276</v>
      </c>
      <c r="E4549" s="2" t="s">
        <v>1128</v>
      </c>
      <c r="F4549" s="4">
        <v>0.32697916666666665</v>
      </c>
      <c r="G4549" s="4">
        <v>0.3317476851851852</v>
      </c>
      <c r="H4549" s="4">
        <v>0.004768518518518518</v>
      </c>
    </row>
    <row r="4550" ht="14.25" hidden="1" customHeight="1">
      <c r="A4550" s="2">
        <v>4544.0</v>
      </c>
      <c r="B4550" s="2">
        <v>177483.0</v>
      </c>
      <c r="C4550" s="2" t="s">
        <v>7522</v>
      </c>
      <c r="D4550" s="2" t="s">
        <v>4759</v>
      </c>
      <c r="E4550" s="2" t="s">
        <v>23</v>
      </c>
      <c r="F4550" s="4">
        <v>0.3307175925925926</v>
      </c>
      <c r="G4550" s="4">
        <v>0.3354861111111111</v>
      </c>
      <c r="H4550" s="6">
        <v>0.004768518518518518</v>
      </c>
    </row>
    <row r="4551" ht="14.25" hidden="1" customHeight="1">
      <c r="A4551" s="2">
        <v>4545.0</v>
      </c>
      <c r="B4551" s="2">
        <v>179060.0</v>
      </c>
      <c r="C4551" s="2" t="s">
        <v>7523</v>
      </c>
      <c r="D4551" s="2" t="s">
        <v>241</v>
      </c>
      <c r="E4551" s="2" t="s">
        <v>38</v>
      </c>
      <c r="F4551" s="4">
        <v>0.33244212962962966</v>
      </c>
      <c r="G4551" s="4">
        <v>0.3372106481481481</v>
      </c>
      <c r="H4551" s="6">
        <v>0.004768518518518518</v>
      </c>
    </row>
    <row r="4552" ht="14.25" hidden="1" customHeight="1">
      <c r="A4552" s="2">
        <v>4546.0</v>
      </c>
      <c r="B4552" s="2">
        <v>39953.0</v>
      </c>
      <c r="C4552" s="2" t="s">
        <v>7524</v>
      </c>
      <c r="D4552" s="2" t="s">
        <v>1587</v>
      </c>
      <c r="E4552" s="2" t="s">
        <v>1123</v>
      </c>
      <c r="F4552" s="4">
        <v>0.3358912037037037</v>
      </c>
      <c r="G4552" s="4">
        <v>0.34065972222222224</v>
      </c>
      <c r="H4552" s="6">
        <v>0.004768518518518518</v>
      </c>
    </row>
    <row r="4553" ht="14.25" hidden="1" customHeight="1">
      <c r="A4553" s="2">
        <v>4547.0</v>
      </c>
      <c r="B4553" s="2">
        <v>177079.0</v>
      </c>
      <c r="C4553" s="2" t="s">
        <v>7525</v>
      </c>
      <c r="D4553" s="2" t="s">
        <v>3813</v>
      </c>
      <c r="E4553" s="2" t="s">
        <v>190</v>
      </c>
      <c r="F4553" s="4">
        <v>0.3441666666666667</v>
      </c>
      <c r="G4553" s="4">
        <v>0.3489351851851852</v>
      </c>
      <c r="H4553" s="6">
        <v>0.004768518518518518</v>
      </c>
    </row>
    <row r="4554" ht="14.25" hidden="1" customHeight="1">
      <c r="A4554" s="2">
        <v>4548.0</v>
      </c>
      <c r="B4554" s="2">
        <v>149320.0</v>
      </c>
      <c r="C4554" s="2" t="s">
        <v>7526</v>
      </c>
      <c r="D4554" s="2" t="s">
        <v>2624</v>
      </c>
      <c r="E4554" s="2" t="s">
        <v>53</v>
      </c>
      <c r="F4554" s="4">
        <v>0.3453587962962963</v>
      </c>
      <c r="G4554" s="4">
        <v>0.3501273148148148</v>
      </c>
      <c r="H4554" s="4">
        <v>0.004768518518518518</v>
      </c>
    </row>
    <row r="4555" ht="14.25" hidden="1" customHeight="1">
      <c r="A4555" s="2">
        <v>4549.0</v>
      </c>
      <c r="B4555" s="2">
        <v>178785.0</v>
      </c>
      <c r="C4555" s="2" t="s">
        <v>7527</v>
      </c>
      <c r="D4555" s="2" t="s">
        <v>523</v>
      </c>
      <c r="E4555" s="2" t="s">
        <v>29</v>
      </c>
      <c r="F4555" s="4">
        <v>0.38309027777777777</v>
      </c>
      <c r="G4555" s="4">
        <v>0.38785879629629627</v>
      </c>
      <c r="H4555" s="6">
        <v>0.004768518518518518</v>
      </c>
    </row>
    <row r="4556" ht="14.25" hidden="1" customHeight="1">
      <c r="A4556" s="2">
        <v>4550.0</v>
      </c>
      <c r="B4556" s="2">
        <v>44611.0</v>
      </c>
      <c r="C4556" s="2" t="s">
        <v>7528</v>
      </c>
      <c r="D4556" s="2" t="s">
        <v>5231</v>
      </c>
      <c r="E4556" s="2" t="s">
        <v>23</v>
      </c>
      <c r="F4556" s="4">
        <v>0.39178240740740744</v>
      </c>
      <c r="G4556" s="4">
        <v>0.39655092592592595</v>
      </c>
      <c r="H4556" s="6">
        <v>0.004768518518518518</v>
      </c>
    </row>
    <row r="4557" ht="14.25" hidden="1" customHeight="1">
      <c r="A4557" s="2">
        <v>4551.0</v>
      </c>
      <c r="B4557" s="2">
        <v>171096.0</v>
      </c>
      <c r="C4557" s="2" t="s">
        <v>7529</v>
      </c>
      <c r="D4557" s="2" t="s">
        <v>7530</v>
      </c>
      <c r="E4557" s="2" t="s">
        <v>48</v>
      </c>
      <c r="F4557" s="4">
        <v>0.3053009259259259</v>
      </c>
      <c r="G4557" s="4">
        <v>0.3100810185185185</v>
      </c>
      <c r="H4557" s="6">
        <v>0.004780092592592592</v>
      </c>
    </row>
    <row r="4558" ht="14.25" hidden="1" customHeight="1">
      <c r="A4558" s="2">
        <v>4552.0</v>
      </c>
      <c r="B4558" s="2">
        <v>176615.0</v>
      </c>
      <c r="C4558" s="2" t="s">
        <v>7531</v>
      </c>
      <c r="D4558" s="2" t="s">
        <v>7532</v>
      </c>
      <c r="E4558" s="2" t="s">
        <v>38</v>
      </c>
      <c r="F4558" s="4">
        <v>0.31288194444444445</v>
      </c>
      <c r="G4558" s="4">
        <v>0.31766203703703705</v>
      </c>
      <c r="H4558" s="6">
        <v>0.004780092592592592</v>
      </c>
    </row>
    <row r="4559" ht="14.25" hidden="1" customHeight="1">
      <c r="A4559" s="2">
        <v>4553.0</v>
      </c>
      <c r="B4559" s="2">
        <v>6003.0</v>
      </c>
      <c r="C4559" s="2" t="s">
        <v>7533</v>
      </c>
      <c r="D4559" s="2" t="s">
        <v>2596</v>
      </c>
      <c r="E4559" s="2" t="s">
        <v>41</v>
      </c>
      <c r="F4559" s="4">
        <v>0.32502314814814814</v>
      </c>
      <c r="G4559" s="4">
        <v>0.32980324074074074</v>
      </c>
      <c r="H4559" s="6">
        <v>0.004780092592592592</v>
      </c>
    </row>
    <row r="4560" ht="14.25" hidden="1" customHeight="1">
      <c r="A4560" s="2">
        <v>4554.0</v>
      </c>
      <c r="B4560" s="2">
        <v>177150.0</v>
      </c>
      <c r="C4560" s="2" t="s">
        <v>7534</v>
      </c>
      <c r="D4560" s="2" t="s">
        <v>1748</v>
      </c>
      <c r="E4560" s="2" t="s">
        <v>38</v>
      </c>
      <c r="F4560" s="4">
        <v>0.3404050925925926</v>
      </c>
      <c r="G4560" s="4">
        <v>0.3451851851851852</v>
      </c>
      <c r="H4560" s="6">
        <v>0.004780092592592592</v>
      </c>
    </row>
    <row r="4561" ht="14.25" hidden="1" customHeight="1">
      <c r="A4561" s="2">
        <v>4555.0</v>
      </c>
      <c r="B4561" s="2">
        <v>847.0</v>
      </c>
      <c r="C4561" s="2" t="s">
        <v>7535</v>
      </c>
      <c r="D4561" s="2" t="s">
        <v>7536</v>
      </c>
      <c r="E4561" s="2" t="s">
        <v>26</v>
      </c>
      <c r="F4561" s="4">
        <v>0.3746527777777778</v>
      </c>
      <c r="G4561" s="4">
        <v>0.3794328703703704</v>
      </c>
      <c r="H4561" s="6">
        <v>0.004780092592592592</v>
      </c>
    </row>
    <row r="4562" ht="14.25" hidden="1" customHeight="1">
      <c r="A4562" s="2">
        <v>4556.0</v>
      </c>
      <c r="B4562" s="2">
        <v>166979.0</v>
      </c>
      <c r="C4562" s="2" t="s">
        <v>7537</v>
      </c>
      <c r="D4562" s="2" t="s">
        <v>7538</v>
      </c>
      <c r="E4562" s="2" t="s">
        <v>190</v>
      </c>
      <c r="F4562" s="4">
        <v>0.32255787037037037</v>
      </c>
      <c r="G4562" s="4">
        <v>0.327349537037037</v>
      </c>
      <c r="H4562" s="6">
        <v>0.004791666666666667</v>
      </c>
    </row>
    <row r="4563" ht="14.25" hidden="1" customHeight="1">
      <c r="A4563" s="2">
        <v>4557.0</v>
      </c>
      <c r="B4563" s="2">
        <v>169461.0</v>
      </c>
      <c r="C4563" s="2" t="s">
        <v>7539</v>
      </c>
      <c r="D4563" s="2" t="s">
        <v>6857</v>
      </c>
      <c r="E4563" s="2" t="s">
        <v>135</v>
      </c>
      <c r="F4563" s="4">
        <v>0.3307638888888889</v>
      </c>
      <c r="G4563" s="4">
        <v>0.33555555555555555</v>
      </c>
      <c r="H4563" s="4">
        <v>0.004791666666666667</v>
      </c>
    </row>
    <row r="4564" ht="14.25" hidden="1" customHeight="1">
      <c r="A4564" s="2">
        <v>4558.0</v>
      </c>
      <c r="B4564" s="2">
        <v>174677.0</v>
      </c>
      <c r="C4564" s="2" t="s">
        <v>7540</v>
      </c>
      <c r="D4564" s="2" t="s">
        <v>1248</v>
      </c>
      <c r="E4564" s="2" t="s">
        <v>1128</v>
      </c>
      <c r="F4564" s="4">
        <v>0.39339120370370373</v>
      </c>
      <c r="G4564" s="4">
        <v>0.3981828703703704</v>
      </c>
      <c r="H4564" s="4">
        <v>0.004791666666666667</v>
      </c>
    </row>
    <row r="4565" ht="14.25" customHeight="1">
      <c r="A4565" s="2">
        <v>4559.0</v>
      </c>
      <c r="B4565" s="2">
        <v>152458.0</v>
      </c>
      <c r="C4565" s="2" t="s">
        <v>7541</v>
      </c>
      <c r="D4565" s="2" t="s">
        <v>7542</v>
      </c>
      <c r="E4565" s="2" t="s">
        <v>498</v>
      </c>
      <c r="F4565" s="4">
        <v>0.39665509259259263</v>
      </c>
      <c r="G4565" s="4">
        <v>0.40144675925925927</v>
      </c>
      <c r="H4565" s="7">
        <f>G4565-F4565</f>
        <v>0.004791666667</v>
      </c>
    </row>
    <row r="4566" ht="14.25" hidden="1" customHeight="1">
      <c r="A4566" s="2">
        <v>4560.0</v>
      </c>
      <c r="B4566" s="2">
        <v>174576.0</v>
      </c>
      <c r="C4566" s="2" t="s">
        <v>7543</v>
      </c>
      <c r="D4566" s="2" t="s">
        <v>4954</v>
      </c>
      <c r="E4566" s="2" t="s">
        <v>56</v>
      </c>
      <c r="F4566" s="4">
        <v>0.4037847222222222</v>
      </c>
      <c r="G4566" s="4">
        <v>0.4085763888888889</v>
      </c>
      <c r="H4566" s="4">
        <v>0.004791666666666667</v>
      </c>
    </row>
    <row r="4567" ht="14.25" hidden="1" customHeight="1">
      <c r="A4567" s="2">
        <v>4561.0</v>
      </c>
      <c r="B4567" s="2">
        <v>597709.0</v>
      </c>
      <c r="C4567" s="2" t="s">
        <v>7544</v>
      </c>
      <c r="D4567" s="2" t="s">
        <v>7545</v>
      </c>
      <c r="E4567" s="2" t="s">
        <v>81</v>
      </c>
      <c r="F4567" s="4">
        <v>0.4403472222222222</v>
      </c>
      <c r="G4567" s="4">
        <v>0.4451388888888889</v>
      </c>
      <c r="H4567" s="6">
        <v>0.004791666666666667</v>
      </c>
    </row>
    <row r="4568" ht="14.25" hidden="1" customHeight="1">
      <c r="A4568" s="2">
        <v>4562.0</v>
      </c>
      <c r="B4568" s="2">
        <v>45880.0</v>
      </c>
      <c r="C4568" s="2" t="s">
        <v>7546</v>
      </c>
      <c r="D4568" s="2" t="s">
        <v>1618</v>
      </c>
      <c r="E4568" s="2" t="s">
        <v>1123</v>
      </c>
      <c r="F4568" s="4">
        <v>0.5164699074074074</v>
      </c>
      <c r="G4568" s="4">
        <v>0.5212615740740741</v>
      </c>
      <c r="H4568" s="6">
        <v>0.004791666666666667</v>
      </c>
    </row>
    <row r="4569" ht="14.25" hidden="1" customHeight="1">
      <c r="A4569" s="2">
        <v>4563.0</v>
      </c>
      <c r="B4569" s="2">
        <v>143641.0</v>
      </c>
      <c r="C4569" s="2" t="s">
        <v>7547</v>
      </c>
      <c r="D4569" s="2" t="s">
        <v>7548</v>
      </c>
      <c r="E4569" s="2" t="s">
        <v>53</v>
      </c>
      <c r="F4569" s="4">
        <v>0.31982638888888887</v>
      </c>
      <c r="G4569" s="4">
        <v>0.32462962962962966</v>
      </c>
      <c r="H4569" s="4">
        <v>0.004803240740740741</v>
      </c>
    </row>
    <row r="4570" ht="14.25" hidden="1" customHeight="1">
      <c r="A4570" s="2">
        <v>4564.0</v>
      </c>
      <c r="B4570" s="2">
        <v>174861.0</v>
      </c>
      <c r="C4570" s="2" t="s">
        <v>7549</v>
      </c>
      <c r="D4570" s="2" t="s">
        <v>2375</v>
      </c>
      <c r="E4570" s="2" t="s">
        <v>32</v>
      </c>
      <c r="F4570" s="4">
        <v>0.3271412037037037</v>
      </c>
      <c r="G4570" s="4">
        <v>0.33194444444444443</v>
      </c>
      <c r="H4570" s="6">
        <v>0.004803240740740741</v>
      </c>
    </row>
    <row r="4571" ht="14.25" hidden="1" customHeight="1">
      <c r="A4571" s="2">
        <v>4565.0</v>
      </c>
      <c r="B4571" s="2">
        <v>172890.0</v>
      </c>
      <c r="C4571" s="2" t="s">
        <v>7550</v>
      </c>
      <c r="D4571" s="2" t="s">
        <v>7551</v>
      </c>
      <c r="E4571" s="2" t="s">
        <v>48</v>
      </c>
      <c r="F4571" s="4">
        <v>0.3317013888888889</v>
      </c>
      <c r="G4571" s="4">
        <v>0.3365046296296296</v>
      </c>
      <c r="H4571" s="6">
        <v>0.004803240740740741</v>
      </c>
    </row>
    <row r="4572" ht="14.25" hidden="1" customHeight="1">
      <c r="A4572" s="2">
        <v>4566.0</v>
      </c>
      <c r="B4572" s="2">
        <v>171083.0</v>
      </c>
      <c r="C4572" s="2" t="s">
        <v>7552</v>
      </c>
      <c r="D4572" s="2" t="s">
        <v>6976</v>
      </c>
      <c r="E4572" s="2" t="s">
        <v>250</v>
      </c>
      <c r="F4572" s="4">
        <v>0.3454050925925926</v>
      </c>
      <c r="G4572" s="4">
        <v>0.3502083333333333</v>
      </c>
      <c r="H4572" s="6">
        <v>0.004803240740740741</v>
      </c>
    </row>
    <row r="4573" ht="14.25" hidden="1" customHeight="1">
      <c r="A4573" s="2">
        <v>4567.0</v>
      </c>
      <c r="B4573" s="2">
        <v>178135.0</v>
      </c>
      <c r="C4573" s="2" t="s">
        <v>7553</v>
      </c>
      <c r="D4573" s="2" t="s">
        <v>985</v>
      </c>
      <c r="E4573" s="2" t="s">
        <v>41</v>
      </c>
      <c r="F4573" s="4">
        <v>0.35083333333333333</v>
      </c>
      <c r="G4573" s="4">
        <v>0.35563657407407406</v>
      </c>
      <c r="H4573" s="6">
        <v>0.004803240740740741</v>
      </c>
    </row>
    <row r="4574" ht="14.25" hidden="1" customHeight="1">
      <c r="A4574" s="2">
        <v>4568.0</v>
      </c>
      <c r="B4574" s="2">
        <v>174969.0</v>
      </c>
      <c r="C4574" s="2" t="s">
        <v>7554</v>
      </c>
      <c r="D4574" s="2" t="s">
        <v>3335</v>
      </c>
      <c r="E4574" s="2" t="s">
        <v>53</v>
      </c>
      <c r="F4574" s="4">
        <v>0.36196759259259265</v>
      </c>
      <c r="G4574" s="4">
        <v>0.3667708333333333</v>
      </c>
      <c r="H4574" s="4">
        <v>0.004803240740740741</v>
      </c>
    </row>
    <row r="4575" ht="14.25" hidden="1" customHeight="1">
      <c r="A4575" s="2">
        <v>4569.0</v>
      </c>
      <c r="B4575" s="2">
        <v>174149.0</v>
      </c>
      <c r="C4575" s="2" t="s">
        <v>7555</v>
      </c>
      <c r="D4575" s="2" t="s">
        <v>7556</v>
      </c>
      <c r="E4575" s="2" t="s">
        <v>330</v>
      </c>
      <c r="F4575" s="4">
        <v>0.3946527777777778</v>
      </c>
      <c r="G4575" s="4">
        <v>0.39945601851851853</v>
      </c>
      <c r="H4575" s="4">
        <v>0.004803240740740741</v>
      </c>
    </row>
    <row r="4576" ht="14.25" hidden="1" customHeight="1">
      <c r="A4576" s="2">
        <v>4570.0</v>
      </c>
      <c r="B4576" s="2">
        <v>5649.0</v>
      </c>
      <c r="C4576" s="2" t="s">
        <v>7557</v>
      </c>
      <c r="D4576" s="2" t="s">
        <v>2477</v>
      </c>
      <c r="E4576" s="2" t="s">
        <v>48</v>
      </c>
      <c r="F4576" s="4">
        <v>0.3078125</v>
      </c>
      <c r="G4576" s="4">
        <v>0.3126273148148148</v>
      </c>
      <c r="H4576" s="6">
        <v>0.004814814814814815</v>
      </c>
    </row>
    <row r="4577" ht="14.25" hidden="1" customHeight="1">
      <c r="A4577" s="2">
        <v>4571.0</v>
      </c>
      <c r="B4577" s="2">
        <v>22409.0</v>
      </c>
      <c r="C4577" s="2" t="s">
        <v>7558</v>
      </c>
      <c r="D4577" s="2" t="s">
        <v>1134</v>
      </c>
      <c r="E4577" s="2" t="s">
        <v>1128</v>
      </c>
      <c r="F4577" s="4">
        <v>0.30824074074074076</v>
      </c>
      <c r="G4577" s="4">
        <v>0.3130555555555556</v>
      </c>
      <c r="H4577" s="4">
        <v>0.004814814814814815</v>
      </c>
    </row>
    <row r="4578" ht="14.25" hidden="1" customHeight="1">
      <c r="A4578" s="2">
        <v>4572.0</v>
      </c>
      <c r="B4578" s="2">
        <v>10929.0</v>
      </c>
      <c r="C4578" s="2" t="s">
        <v>7559</v>
      </c>
      <c r="D4578" s="2" t="s">
        <v>3345</v>
      </c>
      <c r="E4578" s="2" t="s">
        <v>86</v>
      </c>
      <c r="F4578" s="4">
        <v>0.3205324074074074</v>
      </c>
      <c r="G4578" s="4">
        <v>0.32534722222222223</v>
      </c>
      <c r="H4578" s="4">
        <v>0.004814814814814815</v>
      </c>
    </row>
    <row r="4579" ht="14.25" hidden="1" customHeight="1">
      <c r="A4579" s="2">
        <v>4573.0</v>
      </c>
      <c r="B4579" s="2">
        <v>73064.0</v>
      </c>
      <c r="C4579" s="2" t="s">
        <v>7560</v>
      </c>
      <c r="D4579" s="2" t="s">
        <v>3963</v>
      </c>
      <c r="E4579" s="2" t="s">
        <v>135</v>
      </c>
      <c r="F4579" s="4">
        <v>0.3231134259259259</v>
      </c>
      <c r="G4579" s="4">
        <v>0.32792824074074073</v>
      </c>
      <c r="H4579" s="4">
        <v>0.004814814814814815</v>
      </c>
    </row>
    <row r="4580" ht="14.25" hidden="1" customHeight="1">
      <c r="A4580" s="2">
        <v>4574.0</v>
      </c>
      <c r="B4580" s="2">
        <v>178786.0</v>
      </c>
      <c r="C4580" s="2" t="s">
        <v>7561</v>
      </c>
      <c r="D4580" s="2" t="s">
        <v>521</v>
      </c>
      <c r="E4580" s="2" t="s">
        <v>38</v>
      </c>
      <c r="F4580" s="4">
        <v>0.3241435185185185</v>
      </c>
      <c r="G4580" s="4">
        <v>0.3289583333333333</v>
      </c>
      <c r="H4580" s="6">
        <v>0.004814814814814815</v>
      </c>
    </row>
    <row r="4581" ht="14.25" hidden="1" customHeight="1">
      <c r="A4581" s="2">
        <v>4575.0</v>
      </c>
      <c r="B4581" s="2">
        <v>29715.0</v>
      </c>
      <c r="C4581" s="2" t="s">
        <v>7562</v>
      </c>
      <c r="D4581" s="2" t="s">
        <v>7563</v>
      </c>
      <c r="E4581" s="2" t="s">
        <v>135</v>
      </c>
      <c r="F4581" s="4">
        <v>0.33952546296296293</v>
      </c>
      <c r="G4581" s="4">
        <v>0.34434027777777776</v>
      </c>
      <c r="H4581" s="4">
        <v>0.004814814814814815</v>
      </c>
    </row>
    <row r="4582" ht="14.25" hidden="1" customHeight="1">
      <c r="A4582" s="2">
        <v>4576.0</v>
      </c>
      <c r="B4582" s="2">
        <v>610694.0</v>
      </c>
      <c r="C4582" s="2" t="s">
        <v>7564</v>
      </c>
      <c r="D4582" s="2" t="s">
        <v>7565</v>
      </c>
      <c r="E4582" s="2" t="s">
        <v>26</v>
      </c>
      <c r="F4582" s="4">
        <v>0.3482175925925926</v>
      </c>
      <c r="G4582" s="4">
        <v>0.3530324074074074</v>
      </c>
      <c r="H4582" s="6">
        <v>0.004814814814814815</v>
      </c>
    </row>
    <row r="4583" ht="14.25" customHeight="1">
      <c r="A4583" s="2">
        <v>4577.0</v>
      </c>
      <c r="B4583" s="2">
        <v>100092.0</v>
      </c>
      <c r="C4583" s="2" t="s">
        <v>7566</v>
      </c>
      <c r="D4583" s="2" t="s">
        <v>7567</v>
      </c>
      <c r="E4583" s="2" t="s">
        <v>498</v>
      </c>
      <c r="F4583" s="4">
        <v>0.3490740740740741</v>
      </c>
      <c r="G4583" s="4">
        <v>0.3538888888888889</v>
      </c>
      <c r="H4583" s="7">
        <f>G4583-F4583</f>
        <v>0.004814814815</v>
      </c>
    </row>
    <row r="4584" ht="14.25" hidden="1" customHeight="1">
      <c r="A4584" s="2">
        <v>4578.0</v>
      </c>
      <c r="B4584" s="2">
        <v>174192.0</v>
      </c>
      <c r="C4584" s="2" t="s">
        <v>7568</v>
      </c>
      <c r="D4584" s="2" t="s">
        <v>3229</v>
      </c>
      <c r="E4584" s="2" t="s">
        <v>53</v>
      </c>
      <c r="F4584" s="4">
        <v>0.37612268518518516</v>
      </c>
      <c r="G4584" s="4">
        <v>0.3809375</v>
      </c>
      <c r="H4584" s="4">
        <v>0.004814814814814815</v>
      </c>
    </row>
    <row r="4585" ht="14.25" hidden="1" customHeight="1">
      <c r="A4585" s="2">
        <v>4579.0</v>
      </c>
      <c r="B4585" s="2">
        <v>146218.0</v>
      </c>
      <c r="C4585" s="2" t="s">
        <v>7569</v>
      </c>
      <c r="D4585" s="2" t="s">
        <v>201</v>
      </c>
      <c r="E4585" s="2" t="s">
        <v>41</v>
      </c>
      <c r="F4585" s="4">
        <v>0.3794560185185185</v>
      </c>
      <c r="G4585" s="4">
        <v>0.38427083333333334</v>
      </c>
      <c r="H4585" s="6">
        <v>0.004814814814814815</v>
      </c>
    </row>
    <row r="4586" ht="14.25" hidden="1" customHeight="1">
      <c r="A4586" s="2">
        <v>4580.0</v>
      </c>
      <c r="B4586" s="2">
        <v>178314.0</v>
      </c>
      <c r="C4586" s="2" t="s">
        <v>7570</v>
      </c>
      <c r="D4586" s="2" t="s">
        <v>913</v>
      </c>
      <c r="E4586" s="2" t="s">
        <v>13</v>
      </c>
      <c r="F4586" s="4">
        <v>0.3854166666666667</v>
      </c>
      <c r="G4586" s="4">
        <v>0.3902314814814815</v>
      </c>
      <c r="H4586" s="6">
        <v>0.004814814814814815</v>
      </c>
    </row>
    <row r="4587" ht="14.25" hidden="1" customHeight="1">
      <c r="A4587" s="2">
        <v>4581.0</v>
      </c>
      <c r="B4587" s="2">
        <v>168773.0</v>
      </c>
      <c r="C4587" s="2" t="s">
        <v>7571</v>
      </c>
      <c r="D4587" s="2" t="s">
        <v>2726</v>
      </c>
      <c r="E4587" s="2" t="s">
        <v>13</v>
      </c>
      <c r="F4587" s="4">
        <v>0.40395833333333336</v>
      </c>
      <c r="G4587" s="4">
        <v>0.4087731481481482</v>
      </c>
      <c r="H4587" s="6">
        <v>0.004814814814814815</v>
      </c>
    </row>
    <row r="4588" ht="14.25" hidden="1" customHeight="1">
      <c r="A4588" s="2">
        <v>4582.0</v>
      </c>
      <c r="B4588" s="2">
        <v>538881.0</v>
      </c>
      <c r="C4588" s="2" t="s">
        <v>7572</v>
      </c>
      <c r="D4588" s="2" t="s">
        <v>7573</v>
      </c>
      <c r="E4588" s="2" t="s">
        <v>48</v>
      </c>
      <c r="F4588" s="4">
        <v>0.40756944444444443</v>
      </c>
      <c r="G4588" s="4">
        <v>0.41238425925925926</v>
      </c>
      <c r="H4588" s="6">
        <v>0.004814814814814815</v>
      </c>
    </row>
    <row r="4589" ht="14.25" hidden="1" customHeight="1">
      <c r="A4589" s="2">
        <v>4583.0</v>
      </c>
      <c r="B4589" s="2">
        <v>177822.0</v>
      </c>
      <c r="C4589" s="2" t="s">
        <v>7574</v>
      </c>
      <c r="D4589" s="2" t="s">
        <v>7575</v>
      </c>
      <c r="E4589" s="2" t="s">
        <v>41</v>
      </c>
      <c r="F4589" s="4">
        <v>0.41848379629629634</v>
      </c>
      <c r="G4589" s="4">
        <v>0.42329861111111117</v>
      </c>
      <c r="H4589" s="6">
        <v>0.004814814814814815</v>
      </c>
    </row>
    <row r="4590" ht="14.25" hidden="1" customHeight="1">
      <c r="A4590" s="2">
        <v>4584.0</v>
      </c>
      <c r="B4590" s="2">
        <v>777.0</v>
      </c>
      <c r="C4590" s="2" t="s">
        <v>7576</v>
      </c>
      <c r="D4590" s="2" t="s">
        <v>7577</v>
      </c>
      <c r="E4590" s="2" t="s">
        <v>41</v>
      </c>
      <c r="F4590" s="4">
        <v>0.31203703703703706</v>
      </c>
      <c r="G4590" s="4">
        <v>0.3168634259259259</v>
      </c>
      <c r="H4590" s="6">
        <v>0.004826388888888889</v>
      </c>
    </row>
    <row r="4591" ht="14.25" hidden="1" customHeight="1">
      <c r="A4591" s="2">
        <v>4585.0</v>
      </c>
      <c r="B4591" s="2">
        <v>6938.0</v>
      </c>
      <c r="C4591" s="2" t="s">
        <v>7578</v>
      </c>
      <c r="D4591" s="2" t="s">
        <v>7579</v>
      </c>
      <c r="E4591" s="2" t="s">
        <v>53</v>
      </c>
      <c r="F4591" s="4">
        <v>0.31396990740740743</v>
      </c>
      <c r="G4591" s="4">
        <v>0.3187962962962963</v>
      </c>
      <c r="H4591" s="4">
        <v>0.004826388888888889</v>
      </c>
    </row>
    <row r="4592" ht="14.25" hidden="1" customHeight="1">
      <c r="A4592" s="2">
        <v>4586.0</v>
      </c>
      <c r="B4592" s="2">
        <v>132299.0</v>
      </c>
      <c r="C4592" s="2" t="s">
        <v>7580</v>
      </c>
      <c r="D4592" s="2" t="s">
        <v>3262</v>
      </c>
      <c r="E4592" s="2" t="s">
        <v>190</v>
      </c>
      <c r="F4592" s="4">
        <v>0.3234375</v>
      </c>
      <c r="G4592" s="4">
        <v>0.3282638888888889</v>
      </c>
      <c r="H4592" s="6">
        <v>0.004826388888888889</v>
      </c>
    </row>
    <row r="4593" ht="14.25" hidden="1" customHeight="1">
      <c r="A4593" s="2">
        <v>4587.0</v>
      </c>
      <c r="B4593" s="2">
        <v>172312.0</v>
      </c>
      <c r="C4593" s="2" t="s">
        <v>7581</v>
      </c>
      <c r="D4593" s="2" t="s">
        <v>5168</v>
      </c>
      <c r="E4593" s="2" t="s">
        <v>18</v>
      </c>
      <c r="F4593" s="4">
        <v>0.3337615740740741</v>
      </c>
      <c r="G4593" s="4">
        <v>0.33858796296296295</v>
      </c>
      <c r="H4593" s="6">
        <v>0.004826388888888889</v>
      </c>
    </row>
    <row r="4594" ht="14.25" hidden="1" customHeight="1">
      <c r="A4594" s="2">
        <v>4588.0</v>
      </c>
      <c r="B4594" s="2">
        <v>171927.0</v>
      </c>
      <c r="C4594" s="2" t="s">
        <v>7582</v>
      </c>
      <c r="D4594" s="2" t="s">
        <v>7583</v>
      </c>
      <c r="E4594" s="2" t="s">
        <v>53</v>
      </c>
      <c r="F4594" s="4">
        <v>0.33813657407407405</v>
      </c>
      <c r="G4594" s="4">
        <v>0.34296296296296297</v>
      </c>
      <c r="H4594" s="4">
        <v>0.004826388888888889</v>
      </c>
    </row>
    <row r="4595" ht="14.25" hidden="1" customHeight="1">
      <c r="A4595" s="2">
        <v>4589.0</v>
      </c>
      <c r="B4595" s="2">
        <v>123565.0</v>
      </c>
      <c r="C4595" s="2" t="s">
        <v>7584</v>
      </c>
      <c r="D4595" s="2" t="s">
        <v>4888</v>
      </c>
      <c r="E4595" s="2" t="s">
        <v>190</v>
      </c>
      <c r="F4595" s="4">
        <v>0.3382175925925926</v>
      </c>
      <c r="G4595" s="4">
        <v>0.34304398148148146</v>
      </c>
      <c r="H4595" s="6">
        <v>0.004826388888888889</v>
      </c>
    </row>
    <row r="4596" ht="14.25" hidden="1" customHeight="1">
      <c r="A4596" s="2">
        <v>4590.0</v>
      </c>
      <c r="B4596" s="2">
        <v>176974.0</v>
      </c>
      <c r="C4596" s="2" t="s">
        <v>7585</v>
      </c>
      <c r="D4596" s="2" t="s">
        <v>2293</v>
      </c>
      <c r="E4596" s="2" t="s">
        <v>343</v>
      </c>
      <c r="F4596" s="4">
        <v>0.3431828703703704</v>
      </c>
      <c r="G4596" s="4">
        <v>0.34800925925925924</v>
      </c>
      <c r="H4596" s="6">
        <v>0.004826388888888889</v>
      </c>
    </row>
    <row r="4597" ht="14.25" hidden="1" customHeight="1">
      <c r="A4597" s="2">
        <v>4591.0</v>
      </c>
      <c r="B4597" s="2">
        <v>178445.0</v>
      </c>
      <c r="C4597" s="2" t="s">
        <v>7586</v>
      </c>
      <c r="D4597" s="2" t="s">
        <v>830</v>
      </c>
      <c r="E4597" s="2" t="s">
        <v>53</v>
      </c>
      <c r="F4597" s="4">
        <v>0.3748726851851852</v>
      </c>
      <c r="G4597" s="4">
        <v>0.37969907407407405</v>
      </c>
      <c r="H4597" s="4">
        <v>0.004826388888888889</v>
      </c>
    </row>
    <row r="4598" ht="14.25" hidden="1" customHeight="1">
      <c r="A4598" s="2">
        <v>4592.0</v>
      </c>
      <c r="B4598" s="2">
        <v>45509.0</v>
      </c>
      <c r="C4598" s="2" t="s">
        <v>7587</v>
      </c>
      <c r="D4598" s="2" t="s">
        <v>1519</v>
      </c>
      <c r="E4598" s="2" t="s">
        <v>1123</v>
      </c>
      <c r="F4598" s="4">
        <v>0.37956018518518514</v>
      </c>
      <c r="G4598" s="4">
        <v>0.3843865740740741</v>
      </c>
      <c r="H4598" s="6">
        <v>0.004826388888888889</v>
      </c>
    </row>
    <row r="4599" ht="14.25" hidden="1" customHeight="1">
      <c r="A4599" s="2">
        <v>4593.0</v>
      </c>
      <c r="B4599" s="2">
        <v>143928.0</v>
      </c>
      <c r="C4599" s="2" t="s">
        <v>7588</v>
      </c>
      <c r="D4599" s="2" t="s">
        <v>6963</v>
      </c>
      <c r="E4599" s="2" t="s">
        <v>38</v>
      </c>
      <c r="F4599" s="4">
        <v>0.3844444444444444</v>
      </c>
      <c r="G4599" s="4">
        <v>0.3892708333333333</v>
      </c>
      <c r="H4599" s="6">
        <v>0.004826388888888889</v>
      </c>
    </row>
    <row r="4600" ht="14.25" customHeight="1">
      <c r="A4600" s="2">
        <v>4594.0</v>
      </c>
      <c r="B4600" s="2">
        <v>170503.0</v>
      </c>
      <c r="C4600" s="2" t="s">
        <v>7589</v>
      </c>
      <c r="D4600" s="2" t="s">
        <v>7590</v>
      </c>
      <c r="E4600" s="2" t="s">
        <v>498</v>
      </c>
      <c r="F4600" s="4">
        <v>0.4038078703703704</v>
      </c>
      <c r="G4600" s="4">
        <v>0.4086342592592593</v>
      </c>
      <c r="H4600" s="7">
        <f t="shared" ref="H4600:H4601" si="11">G4600-F4600</f>
        <v>0.004826388889</v>
      </c>
    </row>
    <row r="4601" ht="14.25" customHeight="1">
      <c r="A4601" s="2">
        <v>4595.0</v>
      </c>
      <c r="B4601" s="2">
        <v>173016.0</v>
      </c>
      <c r="C4601" s="2" t="s">
        <v>7591</v>
      </c>
      <c r="D4601" s="2" t="s">
        <v>7592</v>
      </c>
      <c r="E4601" s="2" t="s">
        <v>498</v>
      </c>
      <c r="F4601" s="4">
        <v>0.43906249999999997</v>
      </c>
      <c r="G4601" s="4">
        <v>0.44388888888888894</v>
      </c>
      <c r="H4601" s="7">
        <f t="shared" si="11"/>
        <v>0.004826388889</v>
      </c>
    </row>
    <row r="4602" ht="14.25" hidden="1" customHeight="1">
      <c r="A4602" s="2">
        <v>4596.0</v>
      </c>
      <c r="B4602" s="2">
        <v>42468.0</v>
      </c>
      <c r="C4602" s="2" t="s">
        <v>7593</v>
      </c>
      <c r="D4602" s="2" t="s">
        <v>7594</v>
      </c>
      <c r="E4602" s="2" t="s">
        <v>135</v>
      </c>
      <c r="F4602" s="4">
        <v>0.3245486111111111</v>
      </c>
      <c r="G4602" s="4">
        <v>0.32938657407407407</v>
      </c>
      <c r="H4602" s="4">
        <v>0.004837962962962963</v>
      </c>
    </row>
    <row r="4603" ht="14.25" hidden="1" customHeight="1">
      <c r="A4603" s="2">
        <v>4597.0</v>
      </c>
      <c r="B4603" s="2">
        <v>585641.0</v>
      </c>
      <c r="C4603" s="2" t="s">
        <v>7595</v>
      </c>
      <c r="D4603" s="2" t="s">
        <v>4504</v>
      </c>
      <c r="E4603" s="2" t="s">
        <v>1123</v>
      </c>
      <c r="F4603" s="4">
        <v>0.3312615740740741</v>
      </c>
      <c r="G4603" s="4">
        <v>0.33609953703703704</v>
      </c>
      <c r="H4603" s="6">
        <v>0.004837962962962963</v>
      </c>
    </row>
    <row r="4604" ht="14.25" hidden="1" customHeight="1">
      <c r="A4604" s="2">
        <v>4598.0</v>
      </c>
      <c r="B4604" s="2">
        <v>145577.0</v>
      </c>
      <c r="C4604" s="2" t="s">
        <v>7596</v>
      </c>
      <c r="D4604" s="2" t="s">
        <v>6535</v>
      </c>
      <c r="E4604" s="2" t="s">
        <v>32</v>
      </c>
      <c r="F4604" s="4">
        <v>0.33265046296296297</v>
      </c>
      <c r="G4604" s="4">
        <v>0.33748842592592593</v>
      </c>
      <c r="H4604" s="6">
        <v>0.004837962962962963</v>
      </c>
    </row>
    <row r="4605" ht="14.25" hidden="1" customHeight="1">
      <c r="A4605" s="2">
        <v>4599.0</v>
      </c>
      <c r="B4605" s="2">
        <v>176843.0</v>
      </c>
      <c r="C4605" s="2" t="s">
        <v>7597</v>
      </c>
      <c r="D4605" s="2" t="s">
        <v>4093</v>
      </c>
      <c r="E4605" s="2" t="s">
        <v>190</v>
      </c>
      <c r="F4605" s="4">
        <v>0.3338888888888889</v>
      </c>
      <c r="G4605" s="4">
        <v>0.33872685185185186</v>
      </c>
      <c r="H4605" s="6">
        <v>0.004837962962962963</v>
      </c>
    </row>
    <row r="4606" ht="14.25" hidden="1" customHeight="1">
      <c r="A4606" s="2">
        <v>4600.0</v>
      </c>
      <c r="B4606" s="2">
        <v>168927.0</v>
      </c>
      <c r="C4606" s="2" t="s">
        <v>7598</v>
      </c>
      <c r="D4606" s="2" t="s">
        <v>1112</v>
      </c>
      <c r="E4606" s="2" t="s">
        <v>26</v>
      </c>
      <c r="F4606" s="4">
        <v>0.3508680555555555</v>
      </c>
      <c r="G4606" s="4">
        <v>0.3557060185185185</v>
      </c>
      <c r="H4606" s="6">
        <v>0.004837962962962963</v>
      </c>
    </row>
    <row r="4607" ht="14.25" hidden="1" customHeight="1">
      <c r="A4607" s="2">
        <v>4601.0</v>
      </c>
      <c r="B4607" s="2">
        <v>605527.0</v>
      </c>
      <c r="C4607" s="2" t="s">
        <v>7599</v>
      </c>
      <c r="D4607" s="2" t="s">
        <v>5116</v>
      </c>
      <c r="E4607" s="2" t="s">
        <v>61</v>
      </c>
      <c r="F4607" s="4">
        <v>0.3558912037037037</v>
      </c>
      <c r="G4607" s="4">
        <v>0.3607291666666667</v>
      </c>
      <c r="H4607" s="6">
        <v>0.004837962962962963</v>
      </c>
    </row>
    <row r="4608" ht="14.25" hidden="1" customHeight="1">
      <c r="A4608" s="2">
        <v>4602.0</v>
      </c>
      <c r="B4608" s="2">
        <v>70027.0</v>
      </c>
      <c r="C4608" s="2" t="s">
        <v>7600</v>
      </c>
      <c r="D4608" s="2" t="s">
        <v>5127</v>
      </c>
      <c r="E4608" s="2" t="s">
        <v>190</v>
      </c>
      <c r="F4608" s="4">
        <v>0.35877314814814815</v>
      </c>
      <c r="G4608" s="4">
        <v>0.3636111111111111</v>
      </c>
      <c r="H4608" s="6">
        <v>0.004837962962962963</v>
      </c>
    </row>
    <row r="4609" ht="14.25" hidden="1" customHeight="1">
      <c r="A4609" s="2">
        <v>4603.0</v>
      </c>
      <c r="B4609" s="2">
        <v>19281.0</v>
      </c>
      <c r="C4609" s="2" t="s">
        <v>7601</v>
      </c>
      <c r="D4609" s="2" t="s">
        <v>7249</v>
      </c>
      <c r="E4609" s="2" t="s">
        <v>26</v>
      </c>
      <c r="F4609" s="4">
        <v>0.4238773148148148</v>
      </c>
      <c r="G4609" s="4">
        <v>0.4287152777777778</v>
      </c>
      <c r="H4609" s="6">
        <v>0.004837962962962963</v>
      </c>
    </row>
    <row r="4610" ht="14.25" hidden="1" customHeight="1">
      <c r="A4610" s="2">
        <v>4604.0</v>
      </c>
      <c r="B4610" s="2">
        <v>102655.0</v>
      </c>
      <c r="C4610" s="2" t="s">
        <v>7602</v>
      </c>
      <c r="D4610" s="2" t="s">
        <v>7603</v>
      </c>
      <c r="E4610" s="2" t="s">
        <v>48</v>
      </c>
      <c r="F4610" s="4">
        <v>0.3030671296296296</v>
      </c>
      <c r="G4610" s="4">
        <v>0.30791666666666667</v>
      </c>
      <c r="H4610" s="6">
        <v>0.004849537037037037</v>
      </c>
    </row>
    <row r="4611" ht="14.25" hidden="1" customHeight="1">
      <c r="A4611" s="2">
        <v>4605.0</v>
      </c>
      <c r="B4611" s="2">
        <v>146441.0</v>
      </c>
      <c r="C4611" s="2" t="s">
        <v>7604</v>
      </c>
      <c r="D4611" s="2" t="s">
        <v>5752</v>
      </c>
      <c r="E4611" s="2" t="s">
        <v>38</v>
      </c>
      <c r="F4611" s="4">
        <v>0.34656250000000005</v>
      </c>
      <c r="G4611" s="4">
        <v>0.35141203703703705</v>
      </c>
      <c r="H4611" s="6">
        <v>0.004849537037037037</v>
      </c>
    </row>
    <row r="4612" ht="14.25" hidden="1" customHeight="1">
      <c r="A4612" s="2">
        <v>4606.0</v>
      </c>
      <c r="B4612" s="2">
        <v>126750.0</v>
      </c>
      <c r="C4612" s="2" t="s">
        <v>7605</v>
      </c>
      <c r="D4612" s="2" t="s">
        <v>4476</v>
      </c>
      <c r="E4612" s="2" t="s">
        <v>48</v>
      </c>
      <c r="F4612" s="4">
        <v>0.34949074074074077</v>
      </c>
      <c r="G4612" s="4">
        <v>0.35434027777777777</v>
      </c>
      <c r="H4612" s="6">
        <v>0.004849537037037037</v>
      </c>
    </row>
    <row r="4613" ht="14.25" hidden="1" customHeight="1">
      <c r="A4613" s="2">
        <v>4607.0</v>
      </c>
      <c r="B4613" s="2">
        <v>175393.0</v>
      </c>
      <c r="C4613" s="2" t="s">
        <v>7606</v>
      </c>
      <c r="D4613" s="2" t="s">
        <v>7607</v>
      </c>
      <c r="E4613" s="2" t="s">
        <v>29</v>
      </c>
      <c r="F4613" s="4">
        <v>0.35113425925925923</v>
      </c>
      <c r="G4613" s="4">
        <v>0.35598379629629634</v>
      </c>
      <c r="H4613" s="6">
        <v>0.004849537037037037</v>
      </c>
    </row>
    <row r="4614" ht="14.25" hidden="1" customHeight="1">
      <c r="A4614" s="2">
        <v>4608.0</v>
      </c>
      <c r="B4614" s="2">
        <v>174279.0</v>
      </c>
      <c r="C4614" s="2" t="s">
        <v>7608</v>
      </c>
      <c r="D4614" s="2" t="s">
        <v>5546</v>
      </c>
      <c r="E4614" s="2" t="s">
        <v>190</v>
      </c>
      <c r="F4614" s="4">
        <v>0.35733796296296294</v>
      </c>
      <c r="G4614" s="4">
        <v>0.36218750000000005</v>
      </c>
      <c r="H4614" s="6">
        <v>0.004849537037037037</v>
      </c>
    </row>
    <row r="4615" ht="14.25" hidden="1" customHeight="1">
      <c r="A4615" s="2">
        <v>4609.0</v>
      </c>
      <c r="B4615" s="2">
        <v>174721.0</v>
      </c>
      <c r="C4615" s="2" t="s">
        <v>7609</v>
      </c>
      <c r="D4615" s="2" t="s">
        <v>3458</v>
      </c>
      <c r="E4615" s="2" t="s">
        <v>135</v>
      </c>
      <c r="F4615" s="4">
        <v>0.35836805555555556</v>
      </c>
      <c r="G4615" s="4">
        <v>0.3632175925925926</v>
      </c>
      <c r="H4615" s="4">
        <v>0.004849537037037037</v>
      </c>
    </row>
    <row r="4616" ht="14.25" hidden="1" customHeight="1">
      <c r="A4616" s="2">
        <v>4610.0</v>
      </c>
      <c r="B4616" s="2">
        <v>586303.0</v>
      </c>
      <c r="C4616" s="2" t="s">
        <v>7610</v>
      </c>
      <c r="D4616" s="2" t="s">
        <v>5704</v>
      </c>
      <c r="E4616" s="2" t="s">
        <v>97</v>
      </c>
      <c r="F4616" s="4">
        <v>0.3675231481481482</v>
      </c>
      <c r="G4616" s="4">
        <v>0.3723726851851852</v>
      </c>
      <c r="H4616" s="4">
        <v>0.004849537037037037</v>
      </c>
      <c r="I4616" s="6">
        <v>0.004849537037037037</v>
      </c>
    </row>
    <row r="4617" ht="14.25" hidden="1" customHeight="1">
      <c r="A4617" s="2">
        <v>4611.0</v>
      </c>
      <c r="B4617" s="2">
        <v>174036.0</v>
      </c>
      <c r="C4617" s="2" t="s">
        <v>7611</v>
      </c>
      <c r="D4617" s="2" t="s">
        <v>7612</v>
      </c>
      <c r="E4617" s="2" t="s">
        <v>48</v>
      </c>
      <c r="F4617" s="4">
        <v>0.38335648148148144</v>
      </c>
      <c r="G4617" s="4">
        <v>0.38820601851851855</v>
      </c>
      <c r="H4617" s="6">
        <v>0.004849537037037037</v>
      </c>
    </row>
    <row r="4618" ht="14.25" hidden="1" customHeight="1">
      <c r="A4618" s="2">
        <v>4612.0</v>
      </c>
      <c r="B4618" s="2">
        <v>176007.0</v>
      </c>
      <c r="C4618" s="2" t="s">
        <v>7613</v>
      </c>
      <c r="D4618" s="2" t="s">
        <v>1673</v>
      </c>
      <c r="E4618" s="2" t="s">
        <v>53</v>
      </c>
      <c r="F4618" s="4">
        <v>0.4734606481481482</v>
      </c>
      <c r="G4618" s="4">
        <v>0.4783101851851852</v>
      </c>
      <c r="H4618" s="4">
        <v>0.004849537037037037</v>
      </c>
    </row>
    <row r="4619" ht="14.25" hidden="1" customHeight="1">
      <c r="A4619" s="2">
        <v>4613.0</v>
      </c>
      <c r="B4619" s="2">
        <v>175183.0</v>
      </c>
      <c r="C4619" s="2" t="s">
        <v>7614</v>
      </c>
      <c r="D4619" s="2" t="s">
        <v>7615</v>
      </c>
      <c r="E4619" s="2" t="s">
        <v>109</v>
      </c>
      <c r="F4619" s="4">
        <v>0.3029861111111111</v>
      </c>
      <c r="G4619" s="4">
        <v>0.3078472222222222</v>
      </c>
      <c r="H4619" s="5">
        <v>0.004861111111111111</v>
      </c>
    </row>
    <row r="4620" ht="14.25" hidden="1" customHeight="1">
      <c r="A4620" s="2">
        <v>4614.0</v>
      </c>
      <c r="B4620" s="2">
        <v>29406.0</v>
      </c>
      <c r="C4620" s="2" t="s">
        <v>7616</v>
      </c>
      <c r="D4620" s="2" t="s">
        <v>7375</v>
      </c>
      <c r="E4620" s="2" t="s">
        <v>41</v>
      </c>
      <c r="F4620" s="4">
        <v>0.31060185185185185</v>
      </c>
      <c r="G4620" s="4">
        <v>0.315462962962963</v>
      </c>
      <c r="H4620" s="6">
        <v>0.004861111111111111</v>
      </c>
    </row>
    <row r="4621" ht="14.25" hidden="1" customHeight="1">
      <c r="A4621" s="2">
        <v>4615.0</v>
      </c>
      <c r="B4621" s="2">
        <v>170791.0</v>
      </c>
      <c r="C4621" s="2" t="s">
        <v>7617</v>
      </c>
      <c r="D4621" s="2" t="s">
        <v>4236</v>
      </c>
      <c r="E4621" s="2" t="s">
        <v>35</v>
      </c>
      <c r="F4621" s="4">
        <v>0.3113888888888889</v>
      </c>
      <c r="G4621" s="4">
        <v>0.31625</v>
      </c>
      <c r="H4621" s="4">
        <v>0.004861111111111111</v>
      </c>
    </row>
    <row r="4622" ht="14.25" hidden="1" customHeight="1">
      <c r="A4622" s="2">
        <v>4616.0</v>
      </c>
      <c r="B4622" s="2">
        <v>148526.0</v>
      </c>
      <c r="C4622" s="2" t="s">
        <v>7618</v>
      </c>
      <c r="D4622" s="2" t="s">
        <v>1206</v>
      </c>
      <c r="E4622" s="2" t="s">
        <v>1123</v>
      </c>
      <c r="F4622" s="4">
        <v>0.3279050925925926</v>
      </c>
      <c r="G4622" s="4">
        <v>0.3327662037037037</v>
      </c>
      <c r="H4622" s="6">
        <v>0.004861111111111111</v>
      </c>
    </row>
    <row r="4623" ht="14.25" hidden="1" customHeight="1">
      <c r="A4623" s="2">
        <v>4617.0</v>
      </c>
      <c r="B4623" s="2">
        <v>142220.0</v>
      </c>
      <c r="C4623" s="2" t="s">
        <v>7619</v>
      </c>
      <c r="D4623" s="2" t="s">
        <v>3128</v>
      </c>
      <c r="E4623" s="2" t="s">
        <v>190</v>
      </c>
      <c r="F4623" s="4">
        <v>0.3290740740740741</v>
      </c>
      <c r="G4623" s="4">
        <v>0.3339351851851852</v>
      </c>
      <c r="H4623" s="6">
        <v>0.004861111111111111</v>
      </c>
    </row>
    <row r="4624" ht="14.25" hidden="1" customHeight="1">
      <c r="A4624" s="2">
        <v>4618.0</v>
      </c>
      <c r="B4624" s="2">
        <v>11005.0</v>
      </c>
      <c r="C4624" s="2" t="s">
        <v>7620</v>
      </c>
      <c r="D4624" s="2" t="s">
        <v>5149</v>
      </c>
      <c r="E4624" s="2" t="s">
        <v>53</v>
      </c>
      <c r="F4624" s="4">
        <v>0.34403935185185186</v>
      </c>
      <c r="G4624" s="4">
        <v>0.348900462962963</v>
      </c>
      <c r="H4624" s="4">
        <v>0.004861111111111111</v>
      </c>
    </row>
    <row r="4625" ht="14.25" customHeight="1">
      <c r="A4625" s="2">
        <v>4619.0</v>
      </c>
      <c r="B4625" s="2">
        <v>44768.0</v>
      </c>
      <c r="C4625" s="2" t="s">
        <v>7621</v>
      </c>
      <c r="D4625" s="2" t="s">
        <v>7622</v>
      </c>
      <c r="E4625" s="2" t="s">
        <v>498</v>
      </c>
      <c r="F4625" s="4">
        <v>0.3525231481481481</v>
      </c>
      <c r="G4625" s="4">
        <v>0.35738425925925926</v>
      </c>
      <c r="H4625" s="7">
        <f>G4625-F4625</f>
        <v>0.004861111111</v>
      </c>
    </row>
    <row r="4626" ht="14.25" hidden="1" customHeight="1">
      <c r="A4626" s="2">
        <v>4620.0</v>
      </c>
      <c r="B4626" s="2">
        <v>148852.0</v>
      </c>
      <c r="C4626" s="2" t="s">
        <v>7623</v>
      </c>
      <c r="D4626" s="2" t="s">
        <v>3415</v>
      </c>
      <c r="E4626" s="2" t="s">
        <v>190</v>
      </c>
      <c r="F4626" s="4">
        <v>0.3720949074074074</v>
      </c>
      <c r="G4626" s="4">
        <v>0.3769560185185185</v>
      </c>
      <c r="H4626" s="6">
        <v>0.004861111111111111</v>
      </c>
    </row>
    <row r="4627" ht="14.25" hidden="1" customHeight="1">
      <c r="A4627" s="2">
        <v>4621.0</v>
      </c>
      <c r="B4627" s="2">
        <v>177757.0</v>
      </c>
      <c r="C4627" s="2" t="s">
        <v>7624</v>
      </c>
      <c r="D4627" s="2" t="s">
        <v>1998</v>
      </c>
      <c r="E4627" s="2" t="s">
        <v>26</v>
      </c>
      <c r="F4627" s="4">
        <v>0.3917361111111111</v>
      </c>
      <c r="G4627" s="4">
        <v>0.3965972222222222</v>
      </c>
      <c r="H4627" s="6">
        <v>0.004861111111111111</v>
      </c>
    </row>
    <row r="4628" ht="14.25" hidden="1" customHeight="1">
      <c r="A4628" s="2">
        <v>4622.0</v>
      </c>
      <c r="B4628" s="2">
        <v>173152.0</v>
      </c>
      <c r="C4628" s="2" t="s">
        <v>7625</v>
      </c>
      <c r="D4628" s="2" t="s">
        <v>7626</v>
      </c>
      <c r="E4628" s="2" t="s">
        <v>53</v>
      </c>
      <c r="F4628" s="4">
        <v>0.4200462962962963</v>
      </c>
      <c r="G4628" s="4">
        <v>0.42490740740740746</v>
      </c>
      <c r="H4628" s="4">
        <v>0.004861111111111111</v>
      </c>
    </row>
    <row r="4629" ht="14.25" hidden="1" customHeight="1">
      <c r="A4629" s="2">
        <v>4623.0</v>
      </c>
      <c r="B4629" s="2">
        <v>171505.0</v>
      </c>
      <c r="C4629" s="2" t="s">
        <v>7627</v>
      </c>
      <c r="D4629" s="2" t="s">
        <v>2905</v>
      </c>
      <c r="E4629" s="2" t="s">
        <v>53</v>
      </c>
      <c r="F4629" s="4">
        <v>0.42391203703703706</v>
      </c>
      <c r="G4629" s="4">
        <v>0.4287731481481481</v>
      </c>
      <c r="H4629" s="4">
        <v>0.004861111111111111</v>
      </c>
    </row>
    <row r="4630" ht="14.25" hidden="1" customHeight="1">
      <c r="A4630" s="2">
        <v>4624.0</v>
      </c>
      <c r="B4630" s="2">
        <v>16893.0</v>
      </c>
      <c r="C4630" s="2" t="s">
        <v>7628</v>
      </c>
      <c r="D4630" s="2" t="s">
        <v>7629</v>
      </c>
      <c r="E4630" s="2" t="s">
        <v>48</v>
      </c>
      <c r="F4630" s="4">
        <v>0.3092476851851852</v>
      </c>
      <c r="G4630" s="4">
        <v>0.3141203703703704</v>
      </c>
      <c r="H4630" s="6">
        <v>0.004872685185185186</v>
      </c>
    </row>
    <row r="4631" ht="14.25" hidden="1" customHeight="1">
      <c r="A4631" s="2">
        <v>4625.0</v>
      </c>
      <c r="B4631" s="2">
        <v>148201.0</v>
      </c>
      <c r="C4631" s="2" t="s">
        <v>7630</v>
      </c>
      <c r="D4631" s="2" t="s">
        <v>7631</v>
      </c>
      <c r="E4631" s="2" t="s">
        <v>53</v>
      </c>
      <c r="F4631" s="4">
        <v>0.3133333333333333</v>
      </c>
      <c r="G4631" s="4">
        <v>0.31820601851851854</v>
      </c>
      <c r="H4631" s="4">
        <v>0.004872685185185186</v>
      </c>
    </row>
    <row r="4632" ht="14.25" hidden="1" customHeight="1">
      <c r="A4632" s="2">
        <v>4626.0</v>
      </c>
      <c r="B4632" s="2">
        <v>38376.0</v>
      </c>
      <c r="C4632" s="2" t="s">
        <v>7632</v>
      </c>
      <c r="D4632" s="2" t="s">
        <v>7288</v>
      </c>
      <c r="E4632" s="2" t="s">
        <v>32</v>
      </c>
      <c r="F4632" s="4">
        <v>0.3187962962962963</v>
      </c>
      <c r="G4632" s="4">
        <v>0.3236689814814815</v>
      </c>
      <c r="H4632" s="6">
        <v>0.004872685185185186</v>
      </c>
    </row>
    <row r="4633" ht="14.25" hidden="1" customHeight="1">
      <c r="A4633" s="2">
        <v>4627.0</v>
      </c>
      <c r="B4633" s="2">
        <v>32553.0</v>
      </c>
      <c r="C4633" s="2" t="s">
        <v>7633</v>
      </c>
      <c r="D4633" s="2" t="s">
        <v>7634</v>
      </c>
      <c r="E4633" s="2" t="s">
        <v>53</v>
      </c>
      <c r="F4633" s="4">
        <v>0.3261689814814815</v>
      </c>
      <c r="G4633" s="4">
        <v>0.3310416666666667</v>
      </c>
      <c r="H4633" s="4">
        <v>0.004872685185185186</v>
      </c>
    </row>
    <row r="4634" ht="14.25" hidden="1" customHeight="1">
      <c r="A4634" s="2">
        <v>4628.0</v>
      </c>
      <c r="B4634" s="2">
        <v>177911.0</v>
      </c>
      <c r="C4634" s="2" t="s">
        <v>7635</v>
      </c>
      <c r="D4634" s="2" t="s">
        <v>7636</v>
      </c>
      <c r="E4634" s="2" t="s">
        <v>23</v>
      </c>
      <c r="F4634" s="4">
        <v>0.3393981481481481</v>
      </c>
      <c r="G4634" s="4">
        <v>0.3442708333333333</v>
      </c>
      <c r="H4634" s="6">
        <v>0.004872685185185186</v>
      </c>
    </row>
    <row r="4635" ht="14.25" hidden="1" customHeight="1">
      <c r="A4635" s="2">
        <v>4629.0</v>
      </c>
      <c r="B4635" s="2">
        <v>43091.0</v>
      </c>
      <c r="C4635" s="2" t="s">
        <v>7637</v>
      </c>
      <c r="D4635" s="2" t="s">
        <v>7638</v>
      </c>
      <c r="E4635" s="2" t="s">
        <v>53</v>
      </c>
      <c r="F4635" s="4">
        <v>0.3408680555555556</v>
      </c>
      <c r="G4635" s="4">
        <v>0.34574074074074074</v>
      </c>
      <c r="H4635" s="4">
        <v>0.004872685185185186</v>
      </c>
    </row>
    <row r="4636" ht="14.25" hidden="1" customHeight="1">
      <c r="A4636" s="2">
        <v>4630.0</v>
      </c>
      <c r="B4636" s="2">
        <v>177747.0</v>
      </c>
      <c r="C4636" s="2" t="s">
        <v>7639</v>
      </c>
      <c r="D4636" s="2" t="s">
        <v>7640</v>
      </c>
      <c r="E4636" s="2" t="s">
        <v>29</v>
      </c>
      <c r="F4636" s="4">
        <v>0.3439699074074074</v>
      </c>
      <c r="G4636" s="4">
        <v>0.3488425925925926</v>
      </c>
      <c r="H4636" s="6">
        <v>0.004872685185185186</v>
      </c>
    </row>
    <row r="4637" ht="14.25" hidden="1" customHeight="1">
      <c r="A4637" s="2">
        <v>4631.0</v>
      </c>
      <c r="B4637" s="2">
        <v>167649.0</v>
      </c>
      <c r="C4637" s="2" t="s">
        <v>7641</v>
      </c>
      <c r="D4637" s="2" t="s">
        <v>6961</v>
      </c>
      <c r="E4637" s="2" t="s">
        <v>38</v>
      </c>
      <c r="F4637" s="4">
        <v>0.34618055555555555</v>
      </c>
      <c r="G4637" s="4">
        <v>0.35105324074074074</v>
      </c>
      <c r="H4637" s="6">
        <v>0.004872685185185186</v>
      </c>
    </row>
    <row r="4638" ht="14.25" hidden="1" customHeight="1">
      <c r="A4638" s="2">
        <v>4632.0</v>
      </c>
      <c r="B4638" s="2">
        <v>168567.0</v>
      </c>
      <c r="C4638" s="2" t="s">
        <v>7642</v>
      </c>
      <c r="D4638" s="2" t="s">
        <v>3971</v>
      </c>
      <c r="E4638" s="2" t="s">
        <v>190</v>
      </c>
      <c r="F4638" s="4">
        <v>0.34782407407407406</v>
      </c>
      <c r="G4638" s="4">
        <v>0.3526967592592593</v>
      </c>
      <c r="H4638" s="6">
        <v>0.004872685185185186</v>
      </c>
    </row>
    <row r="4639" ht="14.25" customHeight="1">
      <c r="A4639" s="2">
        <v>4633.0</v>
      </c>
      <c r="B4639" s="2">
        <v>146078.0</v>
      </c>
      <c r="C4639" s="2" t="s">
        <v>7643</v>
      </c>
      <c r="D4639" s="2" t="s">
        <v>7644</v>
      </c>
      <c r="E4639" s="2" t="s">
        <v>498</v>
      </c>
      <c r="F4639" s="4">
        <v>0.35128472222222223</v>
      </c>
      <c r="G4639" s="4">
        <v>0.3561574074074074</v>
      </c>
      <c r="H4639" s="7">
        <f>G4639-F4639</f>
        <v>0.004872685185</v>
      </c>
    </row>
    <row r="4640" ht="14.25" hidden="1" customHeight="1">
      <c r="A4640" s="2">
        <v>4634.0</v>
      </c>
      <c r="B4640" s="2">
        <v>148282.0</v>
      </c>
      <c r="C4640" s="2" t="s">
        <v>7645</v>
      </c>
      <c r="D4640" s="2" t="s">
        <v>4076</v>
      </c>
      <c r="E4640" s="2" t="s">
        <v>190</v>
      </c>
      <c r="F4640" s="4">
        <v>0.3681828703703704</v>
      </c>
      <c r="G4640" s="4">
        <v>0.37305555555555553</v>
      </c>
      <c r="H4640" s="6">
        <v>0.004872685185185186</v>
      </c>
    </row>
    <row r="4641" ht="14.25" hidden="1" customHeight="1">
      <c r="A4641" s="2">
        <v>4635.0</v>
      </c>
      <c r="B4641" s="2">
        <v>171119.0</v>
      </c>
      <c r="C4641" s="2" t="s">
        <v>7646</v>
      </c>
      <c r="D4641" s="2" t="s">
        <v>5164</v>
      </c>
      <c r="E4641" s="2" t="s">
        <v>109</v>
      </c>
      <c r="F4641" s="4">
        <v>0.38606481481481486</v>
      </c>
      <c r="G4641" s="4">
        <v>0.3909375</v>
      </c>
      <c r="H4641" s="5">
        <v>0.004872685185185186</v>
      </c>
    </row>
    <row r="4642" ht="14.25" hidden="1" customHeight="1">
      <c r="A4642" s="2">
        <v>4636.0</v>
      </c>
      <c r="B4642" s="2">
        <v>138294.0</v>
      </c>
      <c r="C4642" s="2" t="s">
        <v>7647</v>
      </c>
      <c r="D4642" s="2" t="s">
        <v>3194</v>
      </c>
      <c r="E4642" s="2" t="s">
        <v>26</v>
      </c>
      <c r="F4642" s="4">
        <v>0.4099074074074074</v>
      </c>
      <c r="G4642" s="4">
        <v>0.4147800925925926</v>
      </c>
      <c r="H4642" s="6">
        <v>0.004872685185185186</v>
      </c>
    </row>
    <row r="4643" ht="14.25" hidden="1" customHeight="1">
      <c r="A4643" s="2">
        <v>4637.0</v>
      </c>
      <c r="B4643" s="2">
        <v>149888.0</v>
      </c>
      <c r="C4643" s="2" t="s">
        <v>7648</v>
      </c>
      <c r="D4643" s="2" t="s">
        <v>7649</v>
      </c>
      <c r="E4643" s="2" t="s">
        <v>135</v>
      </c>
      <c r="F4643" s="4">
        <v>0.3236111111111111</v>
      </c>
      <c r="G4643" s="4">
        <v>0.32849537037037035</v>
      </c>
      <c r="H4643" s="4">
        <v>0.004884259259259259</v>
      </c>
    </row>
    <row r="4644" ht="14.25" hidden="1" customHeight="1">
      <c r="A4644" s="2">
        <v>4638.0</v>
      </c>
      <c r="B4644" s="2">
        <v>178693.0</v>
      </c>
      <c r="C4644" s="2" t="s">
        <v>7650</v>
      </c>
      <c r="D4644" s="2" t="s">
        <v>632</v>
      </c>
      <c r="E4644" s="2" t="s">
        <v>135</v>
      </c>
      <c r="F4644" s="4">
        <v>0.3321527777777778</v>
      </c>
      <c r="G4644" s="4">
        <v>0.337037037037037</v>
      </c>
      <c r="H4644" s="4">
        <v>0.004884259259259259</v>
      </c>
    </row>
    <row r="4645" ht="14.25" hidden="1" customHeight="1">
      <c r="A4645" s="2">
        <v>4639.0</v>
      </c>
      <c r="B4645" s="2">
        <v>52225.0</v>
      </c>
      <c r="C4645" s="2" t="s">
        <v>7651</v>
      </c>
      <c r="D4645" s="2" t="s">
        <v>4441</v>
      </c>
      <c r="E4645" s="2" t="s">
        <v>53</v>
      </c>
      <c r="F4645" s="4">
        <v>0.3350231481481481</v>
      </c>
      <c r="G4645" s="4">
        <v>0.3399074074074074</v>
      </c>
      <c r="H4645" s="4">
        <v>0.004884259259259259</v>
      </c>
    </row>
    <row r="4646" ht="14.25" hidden="1" customHeight="1">
      <c r="A4646" s="2">
        <v>4640.0</v>
      </c>
      <c r="B4646" s="2">
        <v>146667.0</v>
      </c>
      <c r="C4646" s="2" t="s">
        <v>7652</v>
      </c>
      <c r="D4646" s="2" t="s">
        <v>1573</v>
      </c>
      <c r="E4646" s="2" t="s">
        <v>1128</v>
      </c>
      <c r="F4646" s="4">
        <v>0.3379398148148148</v>
      </c>
      <c r="G4646" s="4">
        <v>0.34282407407407406</v>
      </c>
      <c r="H4646" s="4">
        <v>0.004884259259259259</v>
      </c>
    </row>
    <row r="4647" ht="14.25" hidden="1" customHeight="1">
      <c r="A4647" s="2">
        <v>4641.0</v>
      </c>
      <c r="B4647" s="2">
        <v>173292.0</v>
      </c>
      <c r="C4647" s="2" t="s">
        <v>7653</v>
      </c>
      <c r="D4647" s="2" t="s">
        <v>7654</v>
      </c>
      <c r="E4647" s="2" t="s">
        <v>53</v>
      </c>
      <c r="F4647" s="4">
        <v>0.34417824074074077</v>
      </c>
      <c r="G4647" s="4">
        <v>0.3490625</v>
      </c>
      <c r="H4647" s="4">
        <v>0.004884259259259259</v>
      </c>
    </row>
    <row r="4648" ht="14.25" hidden="1" customHeight="1">
      <c r="A4648" s="2">
        <v>4642.0</v>
      </c>
      <c r="B4648" s="2">
        <v>149864.0</v>
      </c>
      <c r="C4648" s="2" t="s">
        <v>7655</v>
      </c>
      <c r="D4648" s="2" t="s">
        <v>7656</v>
      </c>
      <c r="E4648" s="2" t="s">
        <v>190</v>
      </c>
      <c r="F4648" s="4">
        <v>0.3485069444444444</v>
      </c>
      <c r="G4648" s="4">
        <v>0.3533912037037037</v>
      </c>
      <c r="H4648" s="6">
        <v>0.004884259259259259</v>
      </c>
    </row>
    <row r="4649" ht="14.25" hidden="1" customHeight="1">
      <c r="A4649" s="2">
        <v>4643.0</v>
      </c>
      <c r="B4649" s="2">
        <v>54639.0</v>
      </c>
      <c r="C4649" s="2" t="s">
        <v>7657</v>
      </c>
      <c r="D4649" s="2" t="s">
        <v>7658</v>
      </c>
      <c r="E4649" s="2" t="s">
        <v>26</v>
      </c>
      <c r="F4649" s="4">
        <v>0.36562500000000003</v>
      </c>
      <c r="G4649" s="4">
        <v>0.3705092592592592</v>
      </c>
      <c r="H4649" s="6">
        <v>0.004884259259259259</v>
      </c>
    </row>
    <row r="4650" ht="14.25" hidden="1" customHeight="1">
      <c r="A4650" s="2">
        <v>4644.0</v>
      </c>
      <c r="B4650" s="2">
        <v>582207.0</v>
      </c>
      <c r="C4650" s="2" t="s">
        <v>7659</v>
      </c>
      <c r="D4650" s="2" t="s">
        <v>1725</v>
      </c>
      <c r="E4650" s="2" t="s">
        <v>1128</v>
      </c>
      <c r="F4650" s="4">
        <v>0.37240740740740735</v>
      </c>
      <c r="G4650" s="4">
        <v>0.37729166666666664</v>
      </c>
      <c r="H4650" s="4">
        <v>0.004884259259259259</v>
      </c>
    </row>
    <row r="4651" ht="14.25" hidden="1" customHeight="1">
      <c r="A4651" s="2">
        <v>4645.0</v>
      </c>
      <c r="B4651" s="2">
        <v>171119.0</v>
      </c>
      <c r="C4651" s="2" t="s">
        <v>7660</v>
      </c>
      <c r="D4651" s="2" t="s">
        <v>5164</v>
      </c>
      <c r="E4651" s="2" t="s">
        <v>13</v>
      </c>
      <c r="F4651" s="4">
        <v>0.42528935185185185</v>
      </c>
      <c r="G4651" s="4">
        <v>0.43017361111111113</v>
      </c>
      <c r="H4651" s="6">
        <v>0.004884259259259259</v>
      </c>
    </row>
    <row r="4652" ht="14.25" hidden="1" customHeight="1">
      <c r="A4652" s="2">
        <v>4646.0</v>
      </c>
      <c r="B4652" s="2">
        <v>167734.0</v>
      </c>
      <c r="C4652" s="2" t="s">
        <v>7661</v>
      </c>
      <c r="D4652" s="2" t="s">
        <v>1766</v>
      </c>
      <c r="E4652" s="2" t="s">
        <v>13</v>
      </c>
      <c r="F4652" s="4">
        <v>0.3175694444444444</v>
      </c>
      <c r="G4652" s="4">
        <v>0.3224652777777778</v>
      </c>
      <c r="H4652" s="6">
        <v>0.004895833333333333</v>
      </c>
    </row>
    <row r="4653" ht="14.25" hidden="1" customHeight="1">
      <c r="A4653" s="2">
        <v>4647.0</v>
      </c>
      <c r="B4653" s="2">
        <v>30875.0</v>
      </c>
      <c r="C4653" s="2" t="s">
        <v>7662</v>
      </c>
      <c r="D4653" s="2" t="s">
        <v>6467</v>
      </c>
      <c r="E4653" s="2" t="s">
        <v>1992</v>
      </c>
      <c r="F4653" s="4">
        <v>0.3193402777777778</v>
      </c>
      <c r="G4653" s="4">
        <v>0.3242361111111111</v>
      </c>
      <c r="H4653" s="4">
        <v>0.004895833333333333</v>
      </c>
    </row>
    <row r="4654" ht="14.25" hidden="1" customHeight="1">
      <c r="A4654" s="2">
        <v>4648.0</v>
      </c>
      <c r="B4654" s="2">
        <v>175230.0</v>
      </c>
      <c r="C4654" s="2" t="s">
        <v>7663</v>
      </c>
      <c r="D4654" s="2" t="s">
        <v>6604</v>
      </c>
      <c r="E4654" s="2" t="s">
        <v>56</v>
      </c>
      <c r="F4654" s="4">
        <v>0.3223726851851852</v>
      </c>
      <c r="G4654" s="4">
        <v>0.3272685185185185</v>
      </c>
      <c r="H4654" s="4">
        <v>0.004895833333333333</v>
      </c>
    </row>
    <row r="4655" ht="14.25" hidden="1" customHeight="1">
      <c r="A4655" s="2">
        <v>4649.0</v>
      </c>
      <c r="B4655" s="2">
        <v>177483.0</v>
      </c>
      <c r="C4655" s="2" t="s">
        <v>7664</v>
      </c>
      <c r="D4655" s="2" t="s">
        <v>4759</v>
      </c>
      <c r="E4655" s="2" t="s">
        <v>23</v>
      </c>
      <c r="F4655" s="4">
        <v>0.3326736111111111</v>
      </c>
      <c r="G4655" s="4">
        <v>0.3375694444444444</v>
      </c>
      <c r="H4655" s="6">
        <v>0.004895833333333333</v>
      </c>
    </row>
    <row r="4656" ht="14.25" hidden="1" customHeight="1">
      <c r="A4656" s="2">
        <v>4650.0</v>
      </c>
      <c r="B4656" s="2">
        <v>50868.0</v>
      </c>
      <c r="C4656" s="2" t="s">
        <v>7665</v>
      </c>
      <c r="D4656" s="2" t="s">
        <v>6618</v>
      </c>
      <c r="E4656" s="2" t="s">
        <v>1992</v>
      </c>
      <c r="F4656" s="4">
        <v>0.34224537037037034</v>
      </c>
      <c r="G4656" s="4">
        <v>0.34714120370370366</v>
      </c>
      <c r="H4656" s="4">
        <v>0.004895833333333333</v>
      </c>
    </row>
    <row r="4657" ht="14.25" hidden="1" customHeight="1">
      <c r="A4657" s="2">
        <v>4651.0</v>
      </c>
      <c r="B4657" s="2">
        <v>548403.0</v>
      </c>
      <c r="C4657" s="2" t="s">
        <v>7666</v>
      </c>
      <c r="D4657" s="2" t="s">
        <v>7397</v>
      </c>
      <c r="E4657" s="2" t="s">
        <v>26</v>
      </c>
      <c r="F4657" s="4">
        <v>0.3464467592592593</v>
      </c>
      <c r="G4657" s="4">
        <v>0.3513425925925926</v>
      </c>
      <c r="H4657" s="6">
        <v>0.004895833333333333</v>
      </c>
    </row>
    <row r="4658" ht="14.25" hidden="1" customHeight="1">
      <c r="A4658" s="2">
        <v>4652.0</v>
      </c>
      <c r="B4658" s="2">
        <v>168575.0</v>
      </c>
      <c r="C4658" s="2" t="s">
        <v>7667</v>
      </c>
      <c r="D4658" s="2" t="s">
        <v>2971</v>
      </c>
      <c r="E4658" s="2" t="s">
        <v>190</v>
      </c>
      <c r="F4658" s="4">
        <v>0.3504282407407407</v>
      </c>
      <c r="G4658" s="4">
        <v>0.3553240740740741</v>
      </c>
      <c r="H4658" s="6">
        <v>0.004895833333333333</v>
      </c>
    </row>
    <row r="4659" ht="14.25" hidden="1" customHeight="1">
      <c r="A4659" s="2">
        <v>4653.0</v>
      </c>
      <c r="B4659" s="2">
        <v>174532.0</v>
      </c>
      <c r="C4659" s="2" t="s">
        <v>7668</v>
      </c>
      <c r="D4659" s="2" t="s">
        <v>5827</v>
      </c>
      <c r="E4659" s="2" t="s">
        <v>35</v>
      </c>
      <c r="F4659" s="4">
        <v>0.3506712962962963</v>
      </c>
      <c r="G4659" s="4">
        <v>0.35556712962962966</v>
      </c>
      <c r="H4659" s="4">
        <v>0.004895833333333333</v>
      </c>
    </row>
    <row r="4660" ht="14.25" hidden="1" customHeight="1">
      <c r="A4660" s="2">
        <v>4654.0</v>
      </c>
      <c r="B4660" s="2">
        <v>166913.0</v>
      </c>
      <c r="C4660" s="2" t="s">
        <v>7669</v>
      </c>
      <c r="D4660" s="2" t="s">
        <v>1549</v>
      </c>
      <c r="E4660" s="2" t="s">
        <v>1123</v>
      </c>
      <c r="F4660" s="4">
        <v>0.3559375</v>
      </c>
      <c r="G4660" s="4">
        <v>0.36083333333333334</v>
      </c>
      <c r="H4660" s="6">
        <v>0.004895833333333333</v>
      </c>
    </row>
    <row r="4661" ht="14.25" hidden="1" customHeight="1">
      <c r="A4661" s="2">
        <v>4655.0</v>
      </c>
      <c r="B4661" s="2">
        <v>553706.0</v>
      </c>
      <c r="C4661" s="2" t="s">
        <v>7670</v>
      </c>
      <c r="D4661" s="2" t="s">
        <v>6247</v>
      </c>
      <c r="E4661" s="2" t="s">
        <v>18</v>
      </c>
      <c r="F4661" s="4">
        <v>0.3157638888888889</v>
      </c>
      <c r="G4661" s="4">
        <v>0.3206712962962963</v>
      </c>
      <c r="H4661" s="6">
        <v>0.004907407407407407</v>
      </c>
    </row>
    <row r="4662" ht="14.25" hidden="1" customHeight="1">
      <c r="A4662" s="2">
        <v>4656.0</v>
      </c>
      <c r="B4662" s="2">
        <v>176921.0</v>
      </c>
      <c r="C4662" s="2" t="s">
        <v>7671</v>
      </c>
      <c r="D4662" s="2" t="s">
        <v>2239</v>
      </c>
      <c r="E4662" s="2" t="s">
        <v>511</v>
      </c>
      <c r="F4662" s="4">
        <v>0.3321875</v>
      </c>
      <c r="G4662" s="4">
        <v>0.33709490740740744</v>
      </c>
      <c r="H4662" s="6">
        <v>0.004907407407407407</v>
      </c>
    </row>
    <row r="4663" ht="14.25" hidden="1" customHeight="1">
      <c r="A4663" s="2">
        <v>4657.0</v>
      </c>
      <c r="B4663" s="2">
        <v>177274.0</v>
      </c>
      <c r="C4663" s="2" t="s">
        <v>7672</v>
      </c>
      <c r="D4663" s="2" t="s">
        <v>7673</v>
      </c>
      <c r="E4663" s="2" t="s">
        <v>48</v>
      </c>
      <c r="F4663" s="4">
        <v>0.35101851851851856</v>
      </c>
      <c r="G4663" s="4">
        <v>0.3559259259259259</v>
      </c>
      <c r="H4663" s="6">
        <v>0.004907407407407407</v>
      </c>
    </row>
    <row r="4664" ht="14.25" hidden="1" customHeight="1">
      <c r="A4664" s="2">
        <v>4658.0</v>
      </c>
      <c r="B4664" s="2">
        <v>169121.0</v>
      </c>
      <c r="C4664" s="2" t="s">
        <v>7674</v>
      </c>
      <c r="D4664" s="2" t="s">
        <v>5825</v>
      </c>
      <c r="E4664" s="2" t="s">
        <v>53</v>
      </c>
      <c r="F4664" s="4">
        <v>0.3565509259259259</v>
      </c>
      <c r="G4664" s="4">
        <v>0.3614583333333334</v>
      </c>
      <c r="H4664" s="4">
        <v>0.004907407407407407</v>
      </c>
    </row>
    <row r="4665" ht="14.25" hidden="1" customHeight="1">
      <c r="A4665" s="2">
        <v>4659.0</v>
      </c>
      <c r="B4665" s="2">
        <v>178432.0</v>
      </c>
      <c r="C4665" s="2" t="s">
        <v>7675</v>
      </c>
      <c r="D4665" s="2" t="s">
        <v>7676</v>
      </c>
      <c r="E4665" s="2" t="s">
        <v>330</v>
      </c>
      <c r="F4665" s="4">
        <v>0.3573611111111111</v>
      </c>
      <c r="G4665" s="4">
        <v>0.36226851851851855</v>
      </c>
      <c r="H4665" s="4">
        <v>0.004907407407407407</v>
      </c>
    </row>
    <row r="4666" ht="14.25" hidden="1" customHeight="1">
      <c r="A4666" s="2">
        <v>4660.0</v>
      </c>
      <c r="B4666" s="2">
        <v>135924.0</v>
      </c>
      <c r="C4666" s="2" t="s">
        <v>7677</v>
      </c>
      <c r="D4666" s="2" t="s">
        <v>3390</v>
      </c>
      <c r="E4666" s="2" t="s">
        <v>190</v>
      </c>
      <c r="F4666" s="4">
        <v>0.35783564814814817</v>
      </c>
      <c r="G4666" s="4">
        <v>0.3627430555555555</v>
      </c>
      <c r="H4666" s="6">
        <v>0.004907407407407407</v>
      </c>
    </row>
    <row r="4667" ht="14.25" hidden="1" customHeight="1">
      <c r="A4667" s="2">
        <v>4661.0</v>
      </c>
      <c r="B4667" s="2">
        <v>3133.0</v>
      </c>
      <c r="C4667" s="2" t="s">
        <v>7678</v>
      </c>
      <c r="D4667" s="2" t="s">
        <v>1793</v>
      </c>
      <c r="E4667" s="2" t="s">
        <v>511</v>
      </c>
      <c r="F4667" s="4">
        <v>0.35899305555555555</v>
      </c>
      <c r="G4667" s="4">
        <v>0.36390046296296297</v>
      </c>
      <c r="H4667" s="6">
        <v>0.004907407407407407</v>
      </c>
    </row>
    <row r="4668" ht="14.25" hidden="1" customHeight="1">
      <c r="A4668" s="2">
        <v>4662.0</v>
      </c>
      <c r="B4668" s="2">
        <v>148641.0</v>
      </c>
      <c r="C4668" s="2" t="s">
        <v>7679</v>
      </c>
      <c r="D4668" s="2" t="s">
        <v>3235</v>
      </c>
      <c r="E4668" s="2" t="s">
        <v>1128</v>
      </c>
      <c r="F4668" s="4">
        <v>0.3592592592592592</v>
      </c>
      <c r="G4668" s="4">
        <v>0.3641666666666667</v>
      </c>
      <c r="H4668" s="4">
        <v>0.004907407407407407</v>
      </c>
    </row>
    <row r="4669" ht="14.25" hidden="1" customHeight="1">
      <c r="A4669" s="2">
        <v>4663.0</v>
      </c>
      <c r="B4669" s="2">
        <v>171303.0</v>
      </c>
      <c r="C4669" s="2" t="s">
        <v>7680</v>
      </c>
      <c r="D4669" s="2" t="s">
        <v>3666</v>
      </c>
      <c r="E4669" s="2" t="s">
        <v>190</v>
      </c>
      <c r="F4669" s="4">
        <v>0.3842824074074074</v>
      </c>
      <c r="G4669" s="4">
        <v>0.3891898148148148</v>
      </c>
      <c r="H4669" s="6">
        <v>0.004907407407407407</v>
      </c>
    </row>
    <row r="4670" ht="14.25" hidden="1" customHeight="1">
      <c r="A4670" s="2">
        <v>4664.0</v>
      </c>
      <c r="B4670" s="2">
        <v>174934.0</v>
      </c>
      <c r="C4670" s="2" t="s">
        <v>7681</v>
      </c>
      <c r="D4670" s="2" t="s">
        <v>2460</v>
      </c>
      <c r="E4670" s="2" t="s">
        <v>190</v>
      </c>
      <c r="F4670" s="4">
        <v>0.3843055555555555</v>
      </c>
      <c r="G4670" s="4">
        <v>0.389212962962963</v>
      </c>
      <c r="H4670" s="6">
        <v>0.004907407407407407</v>
      </c>
    </row>
    <row r="4671" ht="14.25" hidden="1" customHeight="1">
      <c r="A4671" s="2">
        <v>4665.0</v>
      </c>
      <c r="B4671" s="2">
        <v>13794.0</v>
      </c>
      <c r="C4671" s="2" t="s">
        <v>7682</v>
      </c>
      <c r="D4671" s="2" t="s">
        <v>7683</v>
      </c>
      <c r="E4671" s="2" t="s">
        <v>48</v>
      </c>
      <c r="F4671" s="4">
        <v>0.3076273148148148</v>
      </c>
      <c r="G4671" s="4">
        <v>0.3125462962962963</v>
      </c>
      <c r="H4671" s="6">
        <v>0.004918981481481482</v>
      </c>
    </row>
    <row r="4672" ht="14.25" hidden="1" customHeight="1">
      <c r="A4672" s="2">
        <v>4666.0</v>
      </c>
      <c r="B4672" s="2">
        <v>168383.0</v>
      </c>
      <c r="C4672" s="2" t="s">
        <v>7684</v>
      </c>
      <c r="D4672" s="2" t="s">
        <v>4470</v>
      </c>
      <c r="E4672" s="2" t="s">
        <v>32</v>
      </c>
      <c r="F4672" s="4">
        <v>0.3095138888888889</v>
      </c>
      <c r="G4672" s="4">
        <v>0.3144328703703704</v>
      </c>
      <c r="H4672" s="6">
        <v>0.004918981481481482</v>
      </c>
    </row>
    <row r="4673" ht="14.25" hidden="1" customHeight="1">
      <c r="A4673" s="2">
        <v>4667.0</v>
      </c>
      <c r="B4673" s="2">
        <v>102763.0</v>
      </c>
      <c r="C4673" s="2" t="s">
        <v>7685</v>
      </c>
      <c r="D4673" s="2" t="s">
        <v>7686</v>
      </c>
      <c r="E4673" s="2" t="s">
        <v>48</v>
      </c>
      <c r="F4673" s="4">
        <v>0.32104166666666667</v>
      </c>
      <c r="G4673" s="4">
        <v>0.3259606481481481</v>
      </c>
      <c r="H4673" s="6">
        <v>0.004918981481481482</v>
      </c>
    </row>
    <row r="4674" ht="14.25" hidden="1" customHeight="1">
      <c r="A4674" s="2">
        <v>4668.0</v>
      </c>
      <c r="B4674" s="2">
        <v>178743.0</v>
      </c>
      <c r="C4674" s="2" t="s">
        <v>7687</v>
      </c>
      <c r="D4674" s="2" t="s">
        <v>570</v>
      </c>
      <c r="E4674" s="2" t="s">
        <v>53</v>
      </c>
      <c r="F4674" s="4">
        <v>0.3289236111111111</v>
      </c>
      <c r="G4674" s="4">
        <v>0.3338425925925926</v>
      </c>
      <c r="H4674" s="4">
        <v>0.004918981481481482</v>
      </c>
    </row>
    <row r="4675" ht="14.25" hidden="1" customHeight="1">
      <c r="A4675" s="2">
        <v>4669.0</v>
      </c>
      <c r="B4675" s="2">
        <v>8227.0</v>
      </c>
      <c r="C4675" s="2" t="s">
        <v>7688</v>
      </c>
      <c r="D4675" s="2" t="s">
        <v>7689</v>
      </c>
      <c r="E4675" s="2" t="s">
        <v>13</v>
      </c>
      <c r="F4675" s="4">
        <v>0.3300578703703704</v>
      </c>
      <c r="G4675" s="4">
        <v>0.3349768518518519</v>
      </c>
      <c r="H4675" s="6">
        <v>0.004918981481481482</v>
      </c>
    </row>
    <row r="4676" ht="14.25" hidden="1" customHeight="1">
      <c r="A4676" s="2">
        <v>4670.0</v>
      </c>
      <c r="B4676" s="2">
        <v>102763.0</v>
      </c>
      <c r="C4676" s="2" t="s">
        <v>7690</v>
      </c>
      <c r="D4676" s="2" t="s">
        <v>7686</v>
      </c>
      <c r="E4676" s="2" t="s">
        <v>48</v>
      </c>
      <c r="F4676" s="4">
        <v>0.371724537037037</v>
      </c>
      <c r="G4676" s="4">
        <v>0.37664351851851857</v>
      </c>
      <c r="H4676" s="6">
        <v>0.004918981481481482</v>
      </c>
    </row>
    <row r="4677" ht="14.25" hidden="1" customHeight="1">
      <c r="A4677" s="2">
        <v>4671.0</v>
      </c>
      <c r="B4677" s="2">
        <v>176828.0</v>
      </c>
      <c r="C4677" s="2" t="s">
        <v>7691</v>
      </c>
      <c r="D4677" s="2" t="s">
        <v>7692</v>
      </c>
      <c r="E4677" s="2" t="s">
        <v>48</v>
      </c>
      <c r="F4677" s="4">
        <v>0.37201388888888887</v>
      </c>
      <c r="G4677" s="4">
        <v>0.3769328703703703</v>
      </c>
      <c r="H4677" s="6">
        <v>0.004918981481481482</v>
      </c>
    </row>
    <row r="4678" ht="14.25" hidden="1" customHeight="1">
      <c r="A4678" s="2">
        <v>4672.0</v>
      </c>
      <c r="B4678" s="2">
        <v>158647.0</v>
      </c>
      <c r="C4678" s="2" t="s">
        <v>7693</v>
      </c>
      <c r="D4678" s="2" t="s">
        <v>7694</v>
      </c>
      <c r="E4678" s="2" t="s">
        <v>250</v>
      </c>
      <c r="F4678" s="4">
        <v>0.4178125</v>
      </c>
      <c r="G4678" s="4">
        <v>0.4227314814814815</v>
      </c>
      <c r="H4678" s="6">
        <v>0.004918981481481482</v>
      </c>
    </row>
    <row r="4679" ht="14.25" hidden="1" customHeight="1">
      <c r="A4679" s="2">
        <v>4673.0</v>
      </c>
      <c r="B4679" s="2">
        <v>70601.0</v>
      </c>
      <c r="C4679" s="2" t="s">
        <v>7695</v>
      </c>
      <c r="D4679" s="2" t="s">
        <v>1212</v>
      </c>
      <c r="E4679" s="2" t="s">
        <v>1128</v>
      </c>
      <c r="F4679" s="4">
        <v>0.5823842592592593</v>
      </c>
      <c r="G4679" s="4">
        <v>0.5873032407407407</v>
      </c>
      <c r="H4679" s="4">
        <v>0.004918981481481482</v>
      </c>
    </row>
    <row r="4680" ht="14.25" hidden="1" customHeight="1">
      <c r="A4680" s="2">
        <v>4674.0</v>
      </c>
      <c r="B4680" s="2">
        <v>169883.0</v>
      </c>
      <c r="C4680" s="2" t="s">
        <v>7696</v>
      </c>
      <c r="D4680" s="2" t="s">
        <v>1570</v>
      </c>
      <c r="E4680" s="2" t="s">
        <v>1128</v>
      </c>
      <c r="F4680" s="4">
        <v>0.29288194444444443</v>
      </c>
      <c r="G4680" s="4">
        <v>0.2978125</v>
      </c>
      <c r="H4680" s="4">
        <v>0.004930555555555555</v>
      </c>
    </row>
    <row r="4681" ht="14.25" hidden="1" customHeight="1">
      <c r="A4681" s="2">
        <v>4675.0</v>
      </c>
      <c r="B4681" s="2">
        <v>170871.0</v>
      </c>
      <c r="C4681" s="2" t="s">
        <v>7697</v>
      </c>
      <c r="D4681" s="2" t="s">
        <v>877</v>
      </c>
      <c r="E4681" s="2" t="s">
        <v>48</v>
      </c>
      <c r="F4681" s="4">
        <v>0.30868055555555557</v>
      </c>
      <c r="G4681" s="4">
        <v>0.3136111111111111</v>
      </c>
      <c r="H4681" s="6">
        <v>0.004930555555555555</v>
      </c>
    </row>
    <row r="4682" ht="14.25" hidden="1" customHeight="1">
      <c r="A4682" s="2">
        <v>4676.0</v>
      </c>
      <c r="B4682" s="2">
        <v>4536.0</v>
      </c>
      <c r="C4682" s="2" t="s">
        <v>7698</v>
      </c>
      <c r="D4682" s="2" t="s">
        <v>7699</v>
      </c>
      <c r="E4682" s="2" t="s">
        <v>35</v>
      </c>
      <c r="F4682" s="4">
        <v>0.3274884259259259</v>
      </c>
      <c r="G4682" s="4">
        <v>0.33241898148148147</v>
      </c>
      <c r="H4682" s="4">
        <v>0.004930555555555555</v>
      </c>
    </row>
    <row r="4683" ht="14.25" hidden="1" customHeight="1">
      <c r="A4683" s="2">
        <v>4677.0</v>
      </c>
      <c r="B4683" s="2">
        <v>173717.0</v>
      </c>
      <c r="C4683" s="2" t="s">
        <v>7700</v>
      </c>
      <c r="D4683" s="2" t="s">
        <v>7701</v>
      </c>
      <c r="E4683" s="2" t="s">
        <v>70</v>
      </c>
      <c r="F4683" s="4">
        <v>0.33572916666666663</v>
      </c>
      <c r="G4683" s="4">
        <v>0.34065972222222224</v>
      </c>
      <c r="H4683" s="6">
        <v>0.004930555555555555</v>
      </c>
    </row>
    <row r="4684" ht="14.25" hidden="1" customHeight="1">
      <c r="A4684" s="2">
        <v>4678.0</v>
      </c>
      <c r="B4684" s="2">
        <v>174132.0</v>
      </c>
      <c r="C4684" s="2" t="s">
        <v>7702</v>
      </c>
      <c r="D4684" s="2" t="s">
        <v>3278</v>
      </c>
      <c r="E4684" s="2" t="s">
        <v>190</v>
      </c>
      <c r="F4684" s="4">
        <v>0.3362384259259259</v>
      </c>
      <c r="G4684" s="4">
        <v>0.3411689814814815</v>
      </c>
      <c r="H4684" s="6">
        <v>0.004930555555555555</v>
      </c>
    </row>
    <row r="4685" ht="14.25" hidden="1" customHeight="1">
      <c r="A4685" s="2">
        <v>4679.0</v>
      </c>
      <c r="B4685" s="2">
        <v>178820.0</v>
      </c>
      <c r="C4685" s="2" t="s">
        <v>7703</v>
      </c>
      <c r="D4685" s="2" t="s">
        <v>487</v>
      </c>
      <c r="E4685" s="2" t="s">
        <v>86</v>
      </c>
      <c r="F4685" s="4">
        <v>0.3381134259259259</v>
      </c>
      <c r="G4685" s="4">
        <v>0.34304398148148146</v>
      </c>
      <c r="H4685" s="4">
        <v>0.004930555555555555</v>
      </c>
    </row>
    <row r="4686" ht="14.25" hidden="1" customHeight="1">
      <c r="A4686" s="2">
        <v>4680.0</v>
      </c>
      <c r="B4686" s="2">
        <v>178541.0</v>
      </c>
      <c r="C4686" s="2" t="s">
        <v>7704</v>
      </c>
      <c r="D4686" s="2" t="s">
        <v>744</v>
      </c>
      <c r="E4686" s="2" t="s">
        <v>13</v>
      </c>
      <c r="F4686" s="4">
        <v>0.3456712962962963</v>
      </c>
      <c r="G4686" s="4">
        <v>0.3506018518518519</v>
      </c>
      <c r="H4686" s="6">
        <v>0.004930555555555555</v>
      </c>
    </row>
    <row r="4687" ht="14.25" hidden="1" customHeight="1">
      <c r="A4687" s="2">
        <v>4681.0</v>
      </c>
      <c r="B4687" s="2">
        <v>178615.0</v>
      </c>
      <c r="C4687" s="2" t="s">
        <v>7705</v>
      </c>
      <c r="D4687" s="2" t="s">
        <v>704</v>
      </c>
      <c r="E4687" s="2" t="s">
        <v>38</v>
      </c>
      <c r="F4687" s="4">
        <v>0.35005787037037034</v>
      </c>
      <c r="G4687" s="4">
        <v>0.35498842592592594</v>
      </c>
      <c r="H4687" s="6">
        <v>0.004930555555555555</v>
      </c>
    </row>
    <row r="4688" ht="14.25" hidden="1" customHeight="1">
      <c r="A4688" s="2">
        <v>4682.0</v>
      </c>
      <c r="B4688" s="2">
        <v>535596.0</v>
      </c>
      <c r="C4688" s="2" t="s">
        <v>7706</v>
      </c>
      <c r="D4688" s="2" t="s">
        <v>3397</v>
      </c>
      <c r="E4688" s="2" t="s">
        <v>511</v>
      </c>
      <c r="F4688" s="4">
        <v>0.35658564814814814</v>
      </c>
      <c r="G4688" s="4">
        <v>0.3615162037037037</v>
      </c>
      <c r="H4688" s="6">
        <v>0.004930555555555555</v>
      </c>
    </row>
    <row r="4689" ht="14.25" hidden="1" customHeight="1">
      <c r="A4689" s="2">
        <v>4683.0</v>
      </c>
      <c r="B4689" s="2">
        <v>176728.0</v>
      </c>
      <c r="C4689" s="2" t="s">
        <v>7707</v>
      </c>
      <c r="D4689" s="2" t="s">
        <v>7708</v>
      </c>
      <c r="E4689" s="2" t="s">
        <v>35</v>
      </c>
      <c r="F4689" s="4">
        <v>0.37439814814814815</v>
      </c>
      <c r="G4689" s="4">
        <v>0.3793287037037037</v>
      </c>
      <c r="H4689" s="4">
        <v>0.004930555555555555</v>
      </c>
    </row>
    <row r="4690" ht="14.25" hidden="1" customHeight="1">
      <c r="A4690" s="2">
        <v>4684.0</v>
      </c>
      <c r="B4690" s="2">
        <v>167692.0</v>
      </c>
      <c r="C4690" s="2" t="s">
        <v>7709</v>
      </c>
      <c r="D4690" s="2" t="s">
        <v>7710</v>
      </c>
      <c r="E4690" s="2" t="s">
        <v>13</v>
      </c>
      <c r="F4690" s="4">
        <v>0.38329861111111113</v>
      </c>
      <c r="G4690" s="4">
        <v>0.3882291666666667</v>
      </c>
      <c r="H4690" s="6">
        <v>0.004930555555555555</v>
      </c>
    </row>
    <row r="4691" ht="14.25" hidden="1" customHeight="1">
      <c r="A4691" s="2">
        <v>4685.0</v>
      </c>
      <c r="B4691" s="2">
        <v>270738.0</v>
      </c>
      <c r="C4691" s="2" t="s">
        <v>7711</v>
      </c>
      <c r="D4691" s="2" t="s">
        <v>7712</v>
      </c>
      <c r="E4691" s="2" t="s">
        <v>81</v>
      </c>
      <c r="F4691" s="4">
        <v>0.41365740740740736</v>
      </c>
      <c r="G4691" s="4">
        <v>0.41858796296296297</v>
      </c>
      <c r="H4691" s="6">
        <v>0.004930555555555555</v>
      </c>
    </row>
    <row r="4692" ht="14.25" hidden="1" customHeight="1">
      <c r="A4692" s="2">
        <v>4686.0</v>
      </c>
      <c r="B4692" s="2">
        <v>175147.0</v>
      </c>
      <c r="C4692" s="2" t="s">
        <v>7713</v>
      </c>
      <c r="D4692" s="2" t="s">
        <v>2075</v>
      </c>
      <c r="E4692" s="2" t="s">
        <v>48</v>
      </c>
      <c r="F4692" s="4">
        <v>0.42432870370370374</v>
      </c>
      <c r="G4692" s="4">
        <v>0.42925925925925923</v>
      </c>
      <c r="H4692" s="6">
        <v>0.004930555555555555</v>
      </c>
    </row>
    <row r="4693" ht="14.25" hidden="1" customHeight="1">
      <c r="A4693" s="2">
        <v>4687.0</v>
      </c>
      <c r="B4693" s="2">
        <v>607057.0</v>
      </c>
      <c r="C4693" s="2" t="s">
        <v>7714</v>
      </c>
      <c r="D4693" s="2" t="s">
        <v>3729</v>
      </c>
      <c r="E4693" s="2" t="s">
        <v>135</v>
      </c>
      <c r="F4693" s="4">
        <v>0.3253819444444444</v>
      </c>
      <c r="G4693" s="4">
        <v>0.3303240740740741</v>
      </c>
      <c r="H4693" s="4">
        <v>0.004942129629629629</v>
      </c>
    </row>
    <row r="4694" ht="14.25" hidden="1" customHeight="1">
      <c r="A4694" s="2">
        <v>4688.0</v>
      </c>
      <c r="B4694" s="2">
        <v>123565.0</v>
      </c>
      <c r="C4694" s="2" t="s">
        <v>7715</v>
      </c>
      <c r="D4694" s="2" t="s">
        <v>4888</v>
      </c>
      <c r="E4694" s="2" t="s">
        <v>190</v>
      </c>
      <c r="F4694" s="4">
        <v>0.33006944444444447</v>
      </c>
      <c r="G4694" s="4">
        <v>0.33501157407407406</v>
      </c>
      <c r="H4694" s="6">
        <v>0.004942129629629629</v>
      </c>
    </row>
    <row r="4695" ht="14.25" hidden="1" customHeight="1">
      <c r="A4695" s="2">
        <v>4689.0</v>
      </c>
      <c r="B4695" s="2">
        <v>42468.0</v>
      </c>
      <c r="C4695" s="2" t="s">
        <v>7716</v>
      </c>
      <c r="D4695" s="2" t="s">
        <v>7594</v>
      </c>
      <c r="E4695" s="2" t="s">
        <v>135</v>
      </c>
      <c r="F4695" s="4">
        <v>0.3478009259259259</v>
      </c>
      <c r="G4695" s="4">
        <v>0.3527430555555555</v>
      </c>
      <c r="H4695" s="4">
        <v>0.004942129629629629</v>
      </c>
    </row>
    <row r="4696" ht="14.25" hidden="1" customHeight="1">
      <c r="A4696" s="2">
        <v>4690.0</v>
      </c>
      <c r="B4696" s="2">
        <v>176617.0</v>
      </c>
      <c r="C4696" s="2" t="s">
        <v>7717</v>
      </c>
      <c r="D4696" s="2" t="s">
        <v>7718</v>
      </c>
      <c r="E4696" s="2" t="s">
        <v>23</v>
      </c>
      <c r="F4696" s="4">
        <v>0.3572800925925926</v>
      </c>
      <c r="G4696" s="4">
        <v>0.3622222222222222</v>
      </c>
      <c r="H4696" s="6">
        <v>0.004942129629629629</v>
      </c>
    </row>
    <row r="4697" ht="14.25" hidden="1" customHeight="1">
      <c r="A4697" s="2">
        <v>4691.0</v>
      </c>
      <c r="B4697" s="2">
        <v>137447.0</v>
      </c>
      <c r="C4697" s="2" t="s">
        <v>7719</v>
      </c>
      <c r="D4697" s="2" t="s">
        <v>5197</v>
      </c>
      <c r="E4697" s="2" t="s">
        <v>70</v>
      </c>
      <c r="F4697" s="4">
        <v>0.3136805555555556</v>
      </c>
      <c r="G4697" s="4">
        <v>0.31863425925925926</v>
      </c>
      <c r="H4697" s="6">
        <v>0.004953703703703704</v>
      </c>
    </row>
    <row r="4698" ht="14.25" hidden="1" customHeight="1">
      <c r="A4698" s="2">
        <v>4692.0</v>
      </c>
      <c r="B4698" s="2">
        <v>604252.0</v>
      </c>
      <c r="C4698" s="2" t="s">
        <v>7720</v>
      </c>
      <c r="D4698" s="2" t="s">
        <v>3932</v>
      </c>
      <c r="E4698" s="2" t="s">
        <v>32</v>
      </c>
      <c r="F4698" s="4">
        <v>0.32568287037037036</v>
      </c>
      <c r="G4698" s="4">
        <v>0.33063657407407404</v>
      </c>
      <c r="H4698" s="6">
        <v>0.004953703703703704</v>
      </c>
    </row>
    <row r="4699" ht="14.25" hidden="1" customHeight="1">
      <c r="A4699" s="2">
        <v>4693.0</v>
      </c>
      <c r="B4699" s="2">
        <v>177024.0</v>
      </c>
      <c r="C4699" s="2" t="s">
        <v>7721</v>
      </c>
      <c r="D4699" s="2" t="s">
        <v>7722</v>
      </c>
      <c r="E4699" s="2" t="s">
        <v>26</v>
      </c>
      <c r="F4699" s="4">
        <v>0.33935185185185185</v>
      </c>
      <c r="G4699" s="4">
        <v>0.3443055555555556</v>
      </c>
      <c r="H4699" s="6">
        <v>0.004953703703703704</v>
      </c>
    </row>
    <row r="4700" ht="14.25" hidden="1" customHeight="1">
      <c r="A4700" s="2">
        <v>4694.0</v>
      </c>
      <c r="B4700" s="2">
        <v>173943.0</v>
      </c>
      <c r="C4700" s="2" t="s">
        <v>7723</v>
      </c>
      <c r="D4700" s="2" t="s">
        <v>7724</v>
      </c>
      <c r="E4700" s="2" t="s">
        <v>53</v>
      </c>
      <c r="F4700" s="4">
        <v>0.33993055555555557</v>
      </c>
      <c r="G4700" s="4">
        <v>0.3448842592592593</v>
      </c>
      <c r="H4700" s="4">
        <v>0.004953703703703704</v>
      </c>
    </row>
    <row r="4701" ht="14.25" hidden="1" customHeight="1">
      <c r="A4701" s="2">
        <v>4695.0</v>
      </c>
      <c r="B4701" s="2">
        <v>170918.0</v>
      </c>
      <c r="C4701" s="2" t="s">
        <v>7725</v>
      </c>
      <c r="D4701" s="2" t="s">
        <v>7726</v>
      </c>
      <c r="E4701" s="2" t="s">
        <v>135</v>
      </c>
      <c r="F4701" s="4">
        <v>0.3460648148148148</v>
      </c>
      <c r="G4701" s="4">
        <v>0.35101851851851856</v>
      </c>
      <c r="H4701" s="4">
        <v>0.004953703703703704</v>
      </c>
    </row>
    <row r="4702" ht="14.25" hidden="1" customHeight="1">
      <c r="A4702" s="2">
        <v>4696.0</v>
      </c>
      <c r="B4702" s="2">
        <v>521481.0</v>
      </c>
      <c r="C4702" s="2" t="s">
        <v>7727</v>
      </c>
      <c r="D4702" s="2" t="s">
        <v>5684</v>
      </c>
      <c r="E4702" s="2" t="s">
        <v>104</v>
      </c>
      <c r="F4702" s="4">
        <v>0.3590740740740741</v>
      </c>
      <c r="G4702" s="4">
        <v>0.3640277777777778</v>
      </c>
      <c r="H4702" s="5">
        <v>0.004953703703703704</v>
      </c>
    </row>
    <row r="4703" ht="14.25" hidden="1" customHeight="1">
      <c r="A4703" s="2">
        <v>4697.0</v>
      </c>
      <c r="B4703" s="2">
        <v>178461.0</v>
      </c>
      <c r="C4703" s="2" t="s">
        <v>7728</v>
      </c>
      <c r="D4703" s="2" t="s">
        <v>806</v>
      </c>
      <c r="E4703" s="2" t="s">
        <v>53</v>
      </c>
      <c r="F4703" s="4">
        <v>0.3612037037037037</v>
      </c>
      <c r="G4703" s="4">
        <v>0.36615740740740743</v>
      </c>
      <c r="H4703" s="4">
        <v>0.004953703703703704</v>
      </c>
    </row>
    <row r="4704" ht="14.25" hidden="1" customHeight="1">
      <c r="A4704" s="2">
        <v>4698.0</v>
      </c>
      <c r="B4704" s="2">
        <v>146106.0</v>
      </c>
      <c r="C4704" s="2" t="s">
        <v>7729</v>
      </c>
      <c r="D4704" s="2" t="s">
        <v>3620</v>
      </c>
      <c r="E4704" s="2" t="s">
        <v>61</v>
      </c>
      <c r="F4704" s="4">
        <v>0.3833449074074074</v>
      </c>
      <c r="G4704" s="4">
        <v>0.3882986111111111</v>
      </c>
      <c r="H4704" s="6">
        <v>0.004953703703703704</v>
      </c>
    </row>
    <row r="4705" ht="14.25" customHeight="1">
      <c r="A4705" s="2">
        <v>4699.0</v>
      </c>
      <c r="B4705" s="2">
        <v>149068.0</v>
      </c>
      <c r="C4705" s="2" t="s">
        <v>7730</v>
      </c>
      <c r="D4705" s="2" t="s">
        <v>4327</v>
      </c>
      <c r="E4705" s="2" t="s">
        <v>498</v>
      </c>
      <c r="F4705" s="4">
        <v>0.3095486111111111</v>
      </c>
      <c r="G4705" s="4">
        <v>0.3145138888888889</v>
      </c>
      <c r="H4705" s="7">
        <f>G4705-F4705</f>
        <v>0.004965277778</v>
      </c>
    </row>
    <row r="4706" ht="14.25" hidden="1" customHeight="1">
      <c r="A4706" s="2">
        <v>4700.0</v>
      </c>
      <c r="B4706" s="2">
        <v>172867.0</v>
      </c>
      <c r="C4706" s="2" t="s">
        <v>7731</v>
      </c>
      <c r="D4706" s="2" t="s">
        <v>7732</v>
      </c>
      <c r="E4706" s="2" t="s">
        <v>53</v>
      </c>
      <c r="F4706" s="4">
        <v>0.3131597222222222</v>
      </c>
      <c r="G4706" s="4">
        <v>0.318125</v>
      </c>
      <c r="H4706" s="4">
        <v>0.004965277777777778</v>
      </c>
    </row>
    <row r="4707" ht="14.25" hidden="1" customHeight="1">
      <c r="A4707" s="2">
        <v>4701.0</v>
      </c>
      <c r="B4707" s="2">
        <v>175533.0</v>
      </c>
      <c r="C4707" s="2" t="s">
        <v>7733</v>
      </c>
      <c r="D4707" s="2" t="s">
        <v>7734</v>
      </c>
      <c r="E4707" s="2" t="s">
        <v>81</v>
      </c>
      <c r="F4707" s="4">
        <v>0.33722222222222226</v>
      </c>
      <c r="G4707" s="4">
        <v>0.34218750000000003</v>
      </c>
      <c r="H4707" s="6">
        <v>0.004965277777777778</v>
      </c>
    </row>
    <row r="4708" ht="14.25" customHeight="1">
      <c r="A4708" s="2">
        <v>4702.0</v>
      </c>
      <c r="B4708" s="2">
        <v>176015.0</v>
      </c>
      <c r="C4708" s="2" t="s">
        <v>7735</v>
      </c>
      <c r="D4708" s="2" t="s">
        <v>7736</v>
      </c>
      <c r="E4708" s="2" t="s">
        <v>498</v>
      </c>
      <c r="F4708" s="4">
        <v>0.33806712962962965</v>
      </c>
      <c r="G4708" s="4">
        <v>0.3430324074074074</v>
      </c>
      <c r="H4708" s="7">
        <f>G4708-F4708</f>
        <v>0.004965277778</v>
      </c>
    </row>
    <row r="4709" ht="14.25" hidden="1" customHeight="1">
      <c r="A4709" s="2">
        <v>4703.0</v>
      </c>
      <c r="B4709" s="2">
        <v>21821.0</v>
      </c>
      <c r="C4709" s="2" t="s">
        <v>7737</v>
      </c>
      <c r="D4709" s="2" t="s">
        <v>7738</v>
      </c>
      <c r="E4709" s="2" t="s">
        <v>135</v>
      </c>
      <c r="F4709" s="4">
        <v>0.34043981481481483</v>
      </c>
      <c r="G4709" s="4">
        <v>0.3454050925925926</v>
      </c>
      <c r="H4709" s="4">
        <v>0.004965277777777778</v>
      </c>
    </row>
    <row r="4710" ht="14.25" hidden="1" customHeight="1">
      <c r="A4710" s="2">
        <v>4704.0</v>
      </c>
      <c r="B4710" s="2">
        <v>177710.0</v>
      </c>
      <c r="C4710" s="2" t="s">
        <v>7739</v>
      </c>
      <c r="D4710" s="2" t="s">
        <v>7740</v>
      </c>
      <c r="E4710" s="2" t="s">
        <v>26</v>
      </c>
      <c r="F4710" s="4">
        <v>0.3456828703703703</v>
      </c>
      <c r="G4710" s="4">
        <v>0.3506481481481481</v>
      </c>
      <c r="H4710" s="6">
        <v>0.004965277777777778</v>
      </c>
    </row>
    <row r="4711" ht="14.25" hidden="1" customHeight="1">
      <c r="A4711" s="2">
        <v>4705.0</v>
      </c>
      <c r="B4711" s="2">
        <v>125975.0</v>
      </c>
      <c r="C4711" s="2" t="s">
        <v>7741</v>
      </c>
      <c r="D4711" s="2" t="s">
        <v>7742</v>
      </c>
      <c r="E4711" s="2" t="s">
        <v>343</v>
      </c>
      <c r="F4711" s="4">
        <v>0.35053240740740743</v>
      </c>
      <c r="G4711" s="4">
        <v>0.3554976851851852</v>
      </c>
      <c r="H4711" s="6">
        <v>0.004965277777777778</v>
      </c>
    </row>
    <row r="4712" ht="14.25" hidden="1" customHeight="1">
      <c r="A4712" s="2">
        <v>4706.0</v>
      </c>
      <c r="B4712" s="2">
        <v>22722.0</v>
      </c>
      <c r="C4712" s="2" t="s">
        <v>7743</v>
      </c>
      <c r="D4712" s="2" t="s">
        <v>3789</v>
      </c>
      <c r="E4712" s="2" t="s">
        <v>53</v>
      </c>
      <c r="F4712" s="4">
        <v>0.3545601851851852</v>
      </c>
      <c r="G4712" s="4">
        <v>0.35952546296296295</v>
      </c>
      <c r="H4712" s="4">
        <v>0.004965277777777778</v>
      </c>
    </row>
    <row r="4713" ht="14.25" hidden="1" customHeight="1">
      <c r="A4713" s="2">
        <v>4707.0</v>
      </c>
      <c r="B4713" s="2">
        <v>25419.0</v>
      </c>
      <c r="C4713" s="2" t="s">
        <v>7744</v>
      </c>
      <c r="D4713" s="2" t="s">
        <v>1320</v>
      </c>
      <c r="E4713" s="2" t="s">
        <v>38</v>
      </c>
      <c r="F4713" s="4">
        <v>0.313912037037037</v>
      </c>
      <c r="G4713" s="4">
        <v>0.3188888888888889</v>
      </c>
      <c r="H4713" s="6">
        <v>0.004976851851851852</v>
      </c>
    </row>
    <row r="4714" ht="14.25" hidden="1" customHeight="1">
      <c r="A4714" s="2">
        <v>4708.0</v>
      </c>
      <c r="B4714" s="2">
        <v>176912.0</v>
      </c>
      <c r="C4714" s="2" t="s">
        <v>7745</v>
      </c>
      <c r="D4714" s="2" t="s">
        <v>7746</v>
      </c>
      <c r="E4714" s="2" t="s">
        <v>23</v>
      </c>
      <c r="F4714" s="4">
        <v>0.3167013888888889</v>
      </c>
      <c r="G4714" s="4">
        <v>0.32167824074074075</v>
      </c>
      <c r="H4714" s="6">
        <v>0.004976851851851852</v>
      </c>
    </row>
    <row r="4715" ht="14.25" hidden="1" customHeight="1">
      <c r="A4715" s="2">
        <v>4709.0</v>
      </c>
      <c r="B4715" s="2">
        <v>133974.0</v>
      </c>
      <c r="C4715" s="2" t="s">
        <v>7747</v>
      </c>
      <c r="D4715" s="2" t="s">
        <v>1527</v>
      </c>
      <c r="E4715" s="2" t="s">
        <v>1123</v>
      </c>
      <c r="F4715" s="4">
        <v>0.32916666666666666</v>
      </c>
      <c r="G4715" s="4">
        <v>0.3341435185185185</v>
      </c>
      <c r="H4715" s="6">
        <v>0.004976851851851852</v>
      </c>
    </row>
    <row r="4716" ht="14.25" hidden="1" customHeight="1">
      <c r="A4716" s="2">
        <v>4710.0</v>
      </c>
      <c r="B4716" s="2">
        <v>3018.0</v>
      </c>
      <c r="C4716" s="2" t="s">
        <v>7748</v>
      </c>
      <c r="D4716" s="2" t="s">
        <v>3032</v>
      </c>
      <c r="E4716" s="2" t="s">
        <v>48</v>
      </c>
      <c r="F4716" s="4">
        <v>0.34848379629629633</v>
      </c>
      <c r="G4716" s="4">
        <v>0.35346064814814815</v>
      </c>
      <c r="H4716" s="6">
        <v>0.004976851851851852</v>
      </c>
    </row>
    <row r="4717" ht="14.25" hidden="1" customHeight="1">
      <c r="A4717" s="2">
        <v>4711.0</v>
      </c>
      <c r="B4717" s="2">
        <v>178315.0</v>
      </c>
      <c r="C4717" s="2" t="s">
        <v>7749</v>
      </c>
      <c r="D4717" s="2" t="s">
        <v>911</v>
      </c>
      <c r="E4717" s="2" t="s">
        <v>26</v>
      </c>
      <c r="F4717" s="4">
        <v>0.3233333333333333</v>
      </c>
      <c r="G4717" s="4">
        <v>0.32832175925925927</v>
      </c>
      <c r="H4717" s="6">
        <v>0.0049884259259259265</v>
      </c>
    </row>
    <row r="4718" ht="14.25" hidden="1" customHeight="1">
      <c r="A4718" s="2">
        <v>4712.0</v>
      </c>
      <c r="B4718" s="2">
        <v>175147.0</v>
      </c>
      <c r="C4718" s="2" t="s">
        <v>7750</v>
      </c>
      <c r="D4718" s="2" t="s">
        <v>2075</v>
      </c>
      <c r="E4718" s="2" t="s">
        <v>48</v>
      </c>
      <c r="F4718" s="4">
        <v>0.33197916666666666</v>
      </c>
      <c r="G4718" s="4">
        <v>0.33696759259259257</v>
      </c>
      <c r="H4718" s="6">
        <v>0.0049884259259259265</v>
      </c>
    </row>
    <row r="4719" ht="14.25" hidden="1" customHeight="1">
      <c r="A4719" s="2">
        <v>4713.0</v>
      </c>
      <c r="B4719" s="2">
        <v>168009.0</v>
      </c>
      <c r="C4719" s="2" t="s">
        <v>7751</v>
      </c>
      <c r="D4719" s="2" t="s">
        <v>7752</v>
      </c>
      <c r="E4719" s="2" t="s">
        <v>53</v>
      </c>
      <c r="F4719" s="4">
        <v>0.33949074074074076</v>
      </c>
      <c r="G4719" s="4">
        <v>0.34447916666666667</v>
      </c>
      <c r="H4719" s="4">
        <v>0.0049884259259259265</v>
      </c>
    </row>
    <row r="4720" ht="14.25" hidden="1" customHeight="1">
      <c r="A4720" s="2">
        <v>4714.0</v>
      </c>
      <c r="B4720" s="2">
        <v>10927.0</v>
      </c>
      <c r="C4720" s="2" t="s">
        <v>7753</v>
      </c>
      <c r="D4720" s="2" t="s">
        <v>7754</v>
      </c>
      <c r="E4720" s="2" t="s">
        <v>48</v>
      </c>
      <c r="F4720" s="4">
        <v>0.3455439814814815</v>
      </c>
      <c r="G4720" s="4">
        <v>0.35053240740740743</v>
      </c>
      <c r="H4720" s="6">
        <v>0.0049884259259259265</v>
      </c>
    </row>
    <row r="4721" ht="14.25" hidden="1" customHeight="1">
      <c r="A4721" s="2">
        <v>4715.0</v>
      </c>
      <c r="B4721" s="2">
        <v>174169.0</v>
      </c>
      <c r="C4721" s="2" t="s">
        <v>7755</v>
      </c>
      <c r="D4721" s="2" t="s">
        <v>1280</v>
      </c>
      <c r="E4721" s="2" t="s">
        <v>1128</v>
      </c>
      <c r="F4721" s="4">
        <v>0.36387731481481483</v>
      </c>
      <c r="G4721" s="4">
        <v>0.36886574074074074</v>
      </c>
      <c r="H4721" s="4">
        <v>0.0049884259259259265</v>
      </c>
    </row>
    <row r="4722" ht="14.25" hidden="1" customHeight="1">
      <c r="A4722" s="2">
        <v>4716.0</v>
      </c>
      <c r="B4722" s="2">
        <v>175540.0</v>
      </c>
      <c r="C4722" s="2" t="s">
        <v>7756</v>
      </c>
      <c r="D4722" s="2" t="s">
        <v>2392</v>
      </c>
      <c r="E4722" s="2" t="s">
        <v>190</v>
      </c>
      <c r="F4722" s="4">
        <v>0.36421296296296296</v>
      </c>
      <c r="G4722" s="4">
        <v>0.3692013888888889</v>
      </c>
      <c r="H4722" s="6">
        <v>0.0049884259259259265</v>
      </c>
    </row>
    <row r="4723" ht="14.25" hidden="1" customHeight="1">
      <c r="A4723" s="2">
        <v>4717.0</v>
      </c>
      <c r="B4723" s="2">
        <v>170854.0</v>
      </c>
      <c r="C4723" s="2" t="s">
        <v>7757</v>
      </c>
      <c r="D4723" s="2" t="s">
        <v>3635</v>
      </c>
      <c r="E4723" s="2" t="s">
        <v>190</v>
      </c>
      <c r="F4723" s="4">
        <v>0.38091435185185185</v>
      </c>
      <c r="G4723" s="4">
        <v>0.38590277777777776</v>
      </c>
      <c r="H4723" s="6">
        <v>0.0049884259259259265</v>
      </c>
    </row>
    <row r="4724" ht="14.25" hidden="1" customHeight="1">
      <c r="A4724" s="2">
        <v>4718.0</v>
      </c>
      <c r="B4724" s="2">
        <v>178388.0</v>
      </c>
      <c r="C4724" s="2" t="s">
        <v>7758</v>
      </c>
      <c r="D4724" s="2" t="s">
        <v>858</v>
      </c>
      <c r="E4724" s="2" t="s">
        <v>48</v>
      </c>
      <c r="F4724" s="4">
        <v>0.3814814814814815</v>
      </c>
      <c r="G4724" s="4">
        <v>0.3864699074074074</v>
      </c>
      <c r="H4724" s="6">
        <v>0.0049884259259259265</v>
      </c>
    </row>
    <row r="4725" ht="14.25" hidden="1" customHeight="1">
      <c r="A4725" s="2">
        <v>4719.0</v>
      </c>
      <c r="B4725" s="2">
        <v>59493.0</v>
      </c>
      <c r="C4725" s="2" t="s">
        <v>7759</v>
      </c>
      <c r="D4725" s="2" t="s">
        <v>1246</v>
      </c>
      <c r="E4725" s="2" t="s">
        <v>190</v>
      </c>
      <c r="F4725" s="4">
        <v>0.4000925925925926</v>
      </c>
      <c r="G4725" s="4">
        <v>0.4050810185185185</v>
      </c>
      <c r="H4725" s="6">
        <v>0.0049884259259259265</v>
      </c>
    </row>
    <row r="4726" ht="14.25" hidden="1" customHeight="1">
      <c r="A4726" s="2">
        <v>4720.0</v>
      </c>
      <c r="B4726" s="2">
        <v>176133.0</v>
      </c>
      <c r="C4726" s="2" t="s">
        <v>7760</v>
      </c>
      <c r="D4726" s="2" t="s">
        <v>7761</v>
      </c>
      <c r="E4726" s="2" t="s">
        <v>23</v>
      </c>
      <c r="F4726" s="4">
        <v>0.3243287037037037</v>
      </c>
      <c r="G4726" s="4">
        <v>0.3293287037037037</v>
      </c>
      <c r="H4726" s="6">
        <v>0.005</v>
      </c>
    </row>
    <row r="4727" ht="14.25" hidden="1" customHeight="1">
      <c r="A4727" s="2">
        <v>4721.0</v>
      </c>
      <c r="B4727" s="2">
        <v>174817.0</v>
      </c>
      <c r="C4727" s="2" t="s">
        <v>7762</v>
      </c>
      <c r="D4727" s="2" t="s">
        <v>2213</v>
      </c>
      <c r="E4727" s="2" t="s">
        <v>26</v>
      </c>
      <c r="F4727" s="4">
        <v>0.3419212962962963</v>
      </c>
      <c r="G4727" s="4">
        <v>0.34692129629629626</v>
      </c>
      <c r="H4727" s="6">
        <v>0.005</v>
      </c>
    </row>
    <row r="4728" ht="14.25" hidden="1" customHeight="1">
      <c r="A4728" s="2">
        <v>4722.0</v>
      </c>
      <c r="B4728" s="2">
        <v>53870.0</v>
      </c>
      <c r="C4728" s="2" t="s">
        <v>7763</v>
      </c>
      <c r="D4728" s="2" t="s">
        <v>7764</v>
      </c>
      <c r="E4728" s="2" t="s">
        <v>48</v>
      </c>
      <c r="F4728" s="4">
        <v>0.3100810185185185</v>
      </c>
      <c r="G4728" s="4">
        <v>0.3150925925925926</v>
      </c>
      <c r="H4728" s="6">
        <v>0.005011574074074074</v>
      </c>
    </row>
    <row r="4729" ht="14.25" hidden="1" customHeight="1">
      <c r="A4729" s="2">
        <v>4723.0</v>
      </c>
      <c r="B4729" s="2">
        <v>175453.0</v>
      </c>
      <c r="C4729" s="2" t="s">
        <v>7765</v>
      </c>
      <c r="D4729" s="2" t="s">
        <v>6230</v>
      </c>
      <c r="E4729" s="2" t="s">
        <v>29</v>
      </c>
      <c r="F4729" s="4">
        <v>0.3301041666666667</v>
      </c>
      <c r="G4729" s="4">
        <v>0.33511574074074074</v>
      </c>
      <c r="H4729" s="6">
        <v>0.005011574074074074</v>
      </c>
    </row>
    <row r="4730" ht="14.25" customHeight="1">
      <c r="A4730" s="2">
        <v>4724.0</v>
      </c>
      <c r="B4730" s="2">
        <v>170001.0</v>
      </c>
      <c r="C4730" s="2" t="s">
        <v>7766</v>
      </c>
      <c r="D4730" s="2" t="s">
        <v>7767</v>
      </c>
      <c r="E4730" s="2" t="s">
        <v>498</v>
      </c>
      <c r="F4730" s="4">
        <v>0.356875</v>
      </c>
      <c r="G4730" s="4">
        <v>0.36188657407407404</v>
      </c>
      <c r="H4730" s="7">
        <f t="shared" ref="H4730:H4731" si="12">G4730-F4730</f>
        <v>0.005011574074</v>
      </c>
    </row>
    <row r="4731" ht="14.25" customHeight="1">
      <c r="A4731" s="2">
        <v>4725.0</v>
      </c>
      <c r="B4731" s="2">
        <v>113250.0</v>
      </c>
      <c r="C4731" s="2" t="s">
        <v>7768</v>
      </c>
      <c r="D4731" s="2" t="s">
        <v>7769</v>
      </c>
      <c r="E4731" s="2" t="s">
        <v>498</v>
      </c>
      <c r="F4731" s="4">
        <v>0.43635416666666665</v>
      </c>
      <c r="G4731" s="4">
        <v>0.44136574074074075</v>
      </c>
      <c r="H4731" s="7">
        <f t="shared" si="12"/>
        <v>0.005011574074</v>
      </c>
    </row>
    <row r="4732" ht="14.25" hidden="1" customHeight="1">
      <c r="A4732" s="2">
        <v>4726.0</v>
      </c>
      <c r="B4732" s="2">
        <v>149245.0</v>
      </c>
      <c r="C4732" s="2" t="s">
        <v>7770</v>
      </c>
      <c r="D4732" s="2" t="s">
        <v>7771</v>
      </c>
      <c r="E4732" s="2" t="s">
        <v>29</v>
      </c>
      <c r="F4732" s="4">
        <v>0.3163425925925926</v>
      </c>
      <c r="G4732" s="4">
        <v>0.3213657407407407</v>
      </c>
      <c r="H4732" s="6">
        <v>0.005023148148148148</v>
      </c>
    </row>
    <row r="4733" ht="14.25" hidden="1" customHeight="1">
      <c r="A4733" s="2">
        <v>4727.0</v>
      </c>
      <c r="B4733" s="2">
        <v>144841.0</v>
      </c>
      <c r="C4733" s="2" t="s">
        <v>7772</v>
      </c>
      <c r="D4733" s="2" t="s">
        <v>7773</v>
      </c>
      <c r="E4733" s="2" t="s">
        <v>97</v>
      </c>
      <c r="F4733" s="4">
        <v>0.32243055555555555</v>
      </c>
      <c r="G4733" s="4">
        <v>0.3274537037037037</v>
      </c>
      <c r="H4733" s="4">
        <v>0.005023148148148148</v>
      </c>
      <c r="I4733" s="6">
        <v>0.005023148148148148</v>
      </c>
    </row>
    <row r="4734" ht="14.25" hidden="1" customHeight="1">
      <c r="A4734" s="2">
        <v>4728.0</v>
      </c>
      <c r="B4734" s="2">
        <v>177482.0</v>
      </c>
      <c r="C4734" s="2" t="s">
        <v>7774</v>
      </c>
      <c r="D4734" s="2" t="s">
        <v>1928</v>
      </c>
      <c r="E4734" s="2" t="s">
        <v>511</v>
      </c>
      <c r="F4734" s="4">
        <v>0.34625</v>
      </c>
      <c r="G4734" s="4">
        <v>0.35127314814814814</v>
      </c>
      <c r="H4734" s="6">
        <v>0.005023148148148148</v>
      </c>
    </row>
    <row r="4735" ht="14.25" hidden="1" customHeight="1">
      <c r="A4735" s="2">
        <v>4729.0</v>
      </c>
      <c r="B4735" s="2">
        <v>127894.0</v>
      </c>
      <c r="C4735" s="2" t="s">
        <v>7775</v>
      </c>
      <c r="D4735" s="2" t="s">
        <v>4146</v>
      </c>
      <c r="E4735" s="2" t="s">
        <v>61</v>
      </c>
      <c r="F4735" s="4">
        <v>0.34783564814814816</v>
      </c>
      <c r="G4735" s="4">
        <v>0.3528587962962963</v>
      </c>
      <c r="H4735" s="6">
        <v>0.005023148148148148</v>
      </c>
    </row>
    <row r="4736" ht="14.25" hidden="1" customHeight="1">
      <c r="A4736" s="2">
        <v>4730.0</v>
      </c>
      <c r="B4736" s="2">
        <v>175181.0</v>
      </c>
      <c r="C4736" s="2" t="s">
        <v>7776</v>
      </c>
      <c r="D4736" s="2" t="s">
        <v>2874</v>
      </c>
      <c r="E4736" s="2" t="s">
        <v>53</v>
      </c>
      <c r="F4736" s="4">
        <v>0.35585648148148147</v>
      </c>
      <c r="G4736" s="4">
        <v>0.36087962962962966</v>
      </c>
      <c r="H4736" s="4">
        <v>0.005023148148148148</v>
      </c>
    </row>
    <row r="4737" ht="14.25" hidden="1" customHeight="1">
      <c r="A4737" s="2">
        <v>4731.0</v>
      </c>
      <c r="B4737" s="2">
        <v>176084.0</v>
      </c>
      <c r="C4737" s="2" t="s">
        <v>7777</v>
      </c>
      <c r="D4737" s="2" t="s">
        <v>5143</v>
      </c>
      <c r="E4737" s="2" t="s">
        <v>38</v>
      </c>
      <c r="F4737" s="4">
        <v>0.35935185185185187</v>
      </c>
      <c r="G4737" s="4">
        <v>0.36437499999999995</v>
      </c>
      <c r="H4737" s="6">
        <v>0.005023148148148148</v>
      </c>
    </row>
    <row r="4738" ht="14.25" hidden="1" customHeight="1">
      <c r="A4738" s="2">
        <v>4732.0</v>
      </c>
      <c r="B4738" s="2">
        <v>174343.0</v>
      </c>
      <c r="C4738" s="2" t="s">
        <v>7778</v>
      </c>
      <c r="D4738" s="2" t="s">
        <v>7779</v>
      </c>
      <c r="E4738" s="2" t="s">
        <v>38</v>
      </c>
      <c r="F4738" s="4">
        <v>0.38135416666666666</v>
      </c>
      <c r="G4738" s="4">
        <v>0.3863773148148148</v>
      </c>
      <c r="H4738" s="6">
        <v>0.005023148148148148</v>
      </c>
    </row>
    <row r="4739" ht="14.25" hidden="1" customHeight="1">
      <c r="A4739" s="2">
        <v>4733.0</v>
      </c>
      <c r="B4739" s="2">
        <v>178622.0</v>
      </c>
      <c r="C4739" s="2" t="s">
        <v>7780</v>
      </c>
      <c r="D4739" s="2" t="s">
        <v>694</v>
      </c>
      <c r="E4739" s="2" t="s">
        <v>26</v>
      </c>
      <c r="F4739" s="4">
        <v>0.3847453703703703</v>
      </c>
      <c r="G4739" s="4">
        <v>0.3897685185185185</v>
      </c>
      <c r="H4739" s="6">
        <v>0.005023148148148148</v>
      </c>
    </row>
    <row r="4740" ht="14.25" customHeight="1">
      <c r="A4740" s="2">
        <v>4734.0</v>
      </c>
      <c r="B4740" s="2">
        <v>17999.0</v>
      </c>
      <c r="C4740" s="2" t="s">
        <v>7781</v>
      </c>
      <c r="D4740" s="2" t="s">
        <v>7782</v>
      </c>
      <c r="E4740" s="2" t="s">
        <v>498</v>
      </c>
      <c r="F4740" s="4">
        <v>0.3869097222222222</v>
      </c>
      <c r="G4740" s="4">
        <v>0.3919328703703704</v>
      </c>
      <c r="H4740" s="7">
        <f>G4740-F4740</f>
        <v>0.005023148148</v>
      </c>
    </row>
    <row r="4741" ht="14.25" hidden="1" customHeight="1">
      <c r="A4741" s="2">
        <v>4735.0</v>
      </c>
      <c r="B4741" s="2">
        <v>168135.0</v>
      </c>
      <c r="C4741" s="2" t="s">
        <v>7783</v>
      </c>
      <c r="D4741" s="2" t="s">
        <v>1869</v>
      </c>
      <c r="E4741" s="2" t="s">
        <v>32</v>
      </c>
      <c r="F4741" s="4">
        <v>0.3129050925925926</v>
      </c>
      <c r="G4741" s="4">
        <v>0.3179398148148148</v>
      </c>
      <c r="H4741" s="6">
        <v>0.0050347222222222225</v>
      </c>
    </row>
    <row r="4742" ht="14.25" hidden="1" customHeight="1">
      <c r="A4742" s="2">
        <v>4736.0</v>
      </c>
      <c r="B4742" s="2">
        <v>2040.0</v>
      </c>
      <c r="C4742" s="2" t="s">
        <v>7784</v>
      </c>
      <c r="D4742" s="2" t="s">
        <v>7785</v>
      </c>
      <c r="E4742" s="2" t="s">
        <v>48</v>
      </c>
      <c r="F4742" s="4">
        <v>0.3154861111111111</v>
      </c>
      <c r="G4742" s="4">
        <v>0.3205208333333333</v>
      </c>
      <c r="H4742" s="6">
        <v>0.0050347222222222225</v>
      </c>
    </row>
    <row r="4743" ht="14.25" hidden="1" customHeight="1">
      <c r="A4743" s="2">
        <v>4737.0</v>
      </c>
      <c r="B4743" s="2">
        <v>168981.0</v>
      </c>
      <c r="C4743" s="2" t="s">
        <v>7786</v>
      </c>
      <c r="D4743" s="2" t="s">
        <v>7787</v>
      </c>
      <c r="E4743" s="2" t="s">
        <v>32</v>
      </c>
      <c r="F4743" s="4">
        <v>0.31982638888888887</v>
      </c>
      <c r="G4743" s="4">
        <v>0.3248611111111111</v>
      </c>
      <c r="H4743" s="6">
        <v>0.0050347222222222225</v>
      </c>
    </row>
    <row r="4744" ht="14.25" hidden="1" customHeight="1">
      <c r="A4744" s="2">
        <v>4738.0</v>
      </c>
      <c r="B4744" s="2">
        <v>12693.0</v>
      </c>
      <c r="C4744" s="2" t="s">
        <v>7788</v>
      </c>
      <c r="D4744" s="2" t="s">
        <v>7789</v>
      </c>
      <c r="E4744" s="2" t="s">
        <v>41</v>
      </c>
      <c r="F4744" s="4">
        <v>0.32375</v>
      </c>
      <c r="G4744" s="4">
        <v>0.3287847222222222</v>
      </c>
      <c r="H4744" s="6">
        <v>0.0050347222222222225</v>
      </c>
    </row>
    <row r="4745" ht="14.25" hidden="1" customHeight="1">
      <c r="A4745" s="2">
        <v>4739.0</v>
      </c>
      <c r="B4745" s="2">
        <v>97085.0</v>
      </c>
      <c r="C4745" s="2" t="s">
        <v>7790</v>
      </c>
      <c r="D4745" s="2" t="s">
        <v>4157</v>
      </c>
      <c r="E4745" s="2" t="s">
        <v>81</v>
      </c>
      <c r="F4745" s="4">
        <v>0.34177083333333336</v>
      </c>
      <c r="G4745" s="4">
        <v>0.3468055555555556</v>
      </c>
      <c r="H4745" s="6">
        <v>0.0050347222222222225</v>
      </c>
    </row>
    <row r="4746" ht="14.25" hidden="1" customHeight="1">
      <c r="A4746" s="2">
        <v>4740.0</v>
      </c>
      <c r="B4746" s="2">
        <v>21240.0</v>
      </c>
      <c r="C4746" s="2" t="s">
        <v>7791</v>
      </c>
      <c r="D4746" s="2" t="s">
        <v>3682</v>
      </c>
      <c r="E4746" s="2" t="s">
        <v>190</v>
      </c>
      <c r="F4746" s="4">
        <v>0.35052083333333334</v>
      </c>
      <c r="G4746" s="4">
        <v>0.35555555555555557</v>
      </c>
      <c r="H4746" s="6">
        <v>0.0050347222222222225</v>
      </c>
    </row>
    <row r="4747" ht="14.25" customHeight="1">
      <c r="A4747" s="2">
        <v>4741.0</v>
      </c>
      <c r="B4747" s="2">
        <v>138504.0</v>
      </c>
      <c r="C4747" s="2" t="s">
        <v>7792</v>
      </c>
      <c r="D4747" s="2" t="s">
        <v>7793</v>
      </c>
      <c r="E4747" s="2" t="s">
        <v>498</v>
      </c>
      <c r="F4747" s="4">
        <v>0.36908564814814815</v>
      </c>
      <c r="G4747" s="4">
        <v>0.3741203703703704</v>
      </c>
      <c r="H4747" s="7">
        <f>G4747-F4747</f>
        <v>0.005034722222</v>
      </c>
    </row>
    <row r="4748" ht="14.25" hidden="1" customHeight="1">
      <c r="A4748" s="2">
        <v>4742.0</v>
      </c>
      <c r="B4748" s="2">
        <v>610807.0</v>
      </c>
      <c r="C4748" s="2" t="s">
        <v>7794</v>
      </c>
      <c r="D4748" s="2" t="s">
        <v>3505</v>
      </c>
      <c r="E4748" s="2" t="s">
        <v>190</v>
      </c>
      <c r="F4748" s="4">
        <v>0.38436342592592593</v>
      </c>
      <c r="G4748" s="4">
        <v>0.38939814814814816</v>
      </c>
      <c r="H4748" s="6">
        <v>0.0050347222222222225</v>
      </c>
    </row>
    <row r="4749" ht="14.25" hidden="1" customHeight="1">
      <c r="A4749" s="2">
        <v>4743.0</v>
      </c>
      <c r="B4749" s="2">
        <v>170825.0</v>
      </c>
      <c r="C4749" s="2" t="s">
        <v>7795</v>
      </c>
      <c r="D4749" s="2" t="s">
        <v>7119</v>
      </c>
      <c r="E4749" s="2" t="s">
        <v>53</v>
      </c>
      <c r="F4749" s="4">
        <v>0.3065277777777778</v>
      </c>
      <c r="G4749" s="4">
        <v>0.31157407407407406</v>
      </c>
      <c r="H4749" s="4">
        <v>0.005046296296296296</v>
      </c>
    </row>
    <row r="4750" ht="14.25" hidden="1" customHeight="1">
      <c r="A4750" s="2">
        <v>4744.0</v>
      </c>
      <c r="B4750" s="2">
        <v>117499.0</v>
      </c>
      <c r="C4750" s="2" t="s">
        <v>7796</v>
      </c>
      <c r="D4750" s="2" t="s">
        <v>6502</v>
      </c>
      <c r="E4750" s="2" t="s">
        <v>53</v>
      </c>
      <c r="F4750" s="4">
        <v>0.31342592592592594</v>
      </c>
      <c r="G4750" s="4">
        <v>0.3184722222222222</v>
      </c>
      <c r="H4750" s="4">
        <v>0.005046296296296296</v>
      </c>
    </row>
    <row r="4751" ht="14.25" hidden="1" customHeight="1">
      <c r="A4751" s="2">
        <v>4745.0</v>
      </c>
      <c r="B4751" s="2">
        <v>175005.0</v>
      </c>
      <c r="C4751" s="2" t="s">
        <v>7797</v>
      </c>
      <c r="D4751" s="2" t="s">
        <v>7798</v>
      </c>
      <c r="E4751" s="2" t="s">
        <v>38</v>
      </c>
      <c r="F4751" s="4">
        <v>0.3485416666666667</v>
      </c>
      <c r="G4751" s="4">
        <v>0.35358796296296297</v>
      </c>
      <c r="H4751" s="6">
        <v>0.005046296296296296</v>
      </c>
    </row>
    <row r="4752" ht="14.25" hidden="1" customHeight="1">
      <c r="A4752" s="2">
        <v>4746.0</v>
      </c>
      <c r="B4752" s="2">
        <v>178704.0</v>
      </c>
      <c r="C4752" s="2" t="s">
        <v>7799</v>
      </c>
      <c r="D4752" s="2" t="s">
        <v>614</v>
      </c>
      <c r="E4752" s="2" t="s">
        <v>53</v>
      </c>
      <c r="F4752" s="4">
        <v>0.35866898148148146</v>
      </c>
      <c r="G4752" s="4">
        <v>0.36371527777777773</v>
      </c>
      <c r="H4752" s="4">
        <v>0.005046296296296296</v>
      </c>
    </row>
    <row r="4753" ht="14.25" hidden="1" customHeight="1">
      <c r="A4753" s="2">
        <v>4747.0</v>
      </c>
      <c r="B4753" s="2">
        <v>164895.0</v>
      </c>
      <c r="C4753" s="2" t="s">
        <v>7800</v>
      </c>
      <c r="D4753" s="2" t="s">
        <v>7801</v>
      </c>
      <c r="E4753" s="2" t="s">
        <v>81</v>
      </c>
      <c r="F4753" s="4">
        <v>0.36135416666666664</v>
      </c>
      <c r="G4753" s="4">
        <v>0.36640046296296297</v>
      </c>
      <c r="H4753" s="6">
        <v>0.005046296296296296</v>
      </c>
    </row>
    <row r="4754" ht="14.25" hidden="1" customHeight="1">
      <c r="A4754" s="2">
        <v>4748.0</v>
      </c>
      <c r="B4754" s="2">
        <v>26426.0</v>
      </c>
      <c r="C4754" s="2" t="s">
        <v>7802</v>
      </c>
      <c r="D4754" s="2" t="s">
        <v>4359</v>
      </c>
      <c r="E4754" s="2" t="s">
        <v>190</v>
      </c>
      <c r="F4754" s="4">
        <v>0.38208333333333333</v>
      </c>
      <c r="G4754" s="4">
        <v>0.3871296296296296</v>
      </c>
      <c r="H4754" s="6">
        <v>0.005046296296296296</v>
      </c>
    </row>
    <row r="4755" ht="14.25" hidden="1" customHeight="1">
      <c r="A4755" s="2">
        <v>4749.0</v>
      </c>
      <c r="B4755" s="2">
        <v>167824.0</v>
      </c>
      <c r="C4755" s="2" t="s">
        <v>7803</v>
      </c>
      <c r="D4755" s="2" t="s">
        <v>7804</v>
      </c>
      <c r="E4755" s="2" t="s">
        <v>56</v>
      </c>
      <c r="F4755" s="4">
        <v>0.3047337962962963</v>
      </c>
      <c r="G4755" s="4">
        <v>0.30979166666666663</v>
      </c>
      <c r="H4755" s="4">
        <v>0.0050578703703703706</v>
      </c>
    </row>
    <row r="4756" ht="14.25" hidden="1" customHeight="1">
      <c r="A4756" s="2">
        <v>4750.0</v>
      </c>
      <c r="B4756" s="2">
        <v>178189.0</v>
      </c>
      <c r="C4756" s="2" t="s">
        <v>7805</v>
      </c>
      <c r="D4756" s="2" t="s">
        <v>947</v>
      </c>
      <c r="E4756" s="2" t="s">
        <v>26</v>
      </c>
      <c r="F4756" s="4">
        <v>0.3047337962962963</v>
      </c>
      <c r="G4756" s="4">
        <v>0.30979166666666663</v>
      </c>
      <c r="H4756" s="6">
        <v>0.0050578703703703706</v>
      </c>
    </row>
    <row r="4757" ht="14.25" hidden="1" customHeight="1">
      <c r="A4757" s="2">
        <v>4751.0</v>
      </c>
      <c r="B4757" s="2">
        <v>149730.0</v>
      </c>
      <c r="C4757" s="2" t="s">
        <v>7806</v>
      </c>
      <c r="D4757" s="2" t="s">
        <v>1200</v>
      </c>
      <c r="E4757" s="2" t="s">
        <v>1128</v>
      </c>
      <c r="F4757" s="4">
        <v>0.3284490740740741</v>
      </c>
      <c r="G4757" s="4">
        <v>0.33350694444444445</v>
      </c>
      <c r="H4757" s="4">
        <v>0.0050578703703703706</v>
      </c>
    </row>
    <row r="4758" ht="14.25" hidden="1" customHeight="1">
      <c r="A4758" s="2">
        <v>4752.0</v>
      </c>
      <c r="B4758" s="2">
        <v>144439.0</v>
      </c>
      <c r="C4758" s="2" t="s">
        <v>7807</v>
      </c>
      <c r="D4758" s="2" t="s">
        <v>7808</v>
      </c>
      <c r="E4758" s="2" t="s">
        <v>61</v>
      </c>
      <c r="F4758" s="4">
        <v>0.3305902777777778</v>
      </c>
      <c r="G4758" s="4">
        <v>0.33564814814814814</v>
      </c>
      <c r="H4758" s="6">
        <v>0.0050578703703703706</v>
      </c>
    </row>
    <row r="4759" ht="14.25" hidden="1" customHeight="1">
      <c r="A4759" s="2">
        <v>4753.0</v>
      </c>
      <c r="B4759" s="2">
        <v>174817.0</v>
      </c>
      <c r="C4759" s="2" t="s">
        <v>7809</v>
      </c>
      <c r="D4759" s="2" t="s">
        <v>2213</v>
      </c>
      <c r="E4759" s="2" t="s">
        <v>53</v>
      </c>
      <c r="F4759" s="4">
        <v>0.3310416666666667</v>
      </c>
      <c r="G4759" s="4">
        <v>0.33609953703703704</v>
      </c>
      <c r="H4759" s="4">
        <v>0.0050578703703703706</v>
      </c>
    </row>
    <row r="4760" ht="14.25" hidden="1" customHeight="1">
      <c r="A4760" s="2">
        <v>4754.0</v>
      </c>
      <c r="B4760" s="2">
        <v>26218.0</v>
      </c>
      <c r="C4760" s="2" t="s">
        <v>7810</v>
      </c>
      <c r="D4760" s="2" t="s">
        <v>7811</v>
      </c>
      <c r="E4760" s="2" t="s">
        <v>81</v>
      </c>
      <c r="F4760" s="4">
        <v>0.3379050925925926</v>
      </c>
      <c r="G4760" s="4">
        <v>0.34296296296296297</v>
      </c>
      <c r="H4760" s="6">
        <v>0.0050578703703703706</v>
      </c>
    </row>
    <row r="4761" ht="14.25" hidden="1" customHeight="1">
      <c r="A4761" s="2">
        <v>4755.0</v>
      </c>
      <c r="B4761" s="2">
        <v>583863.0</v>
      </c>
      <c r="C4761" s="2" t="s">
        <v>7812</v>
      </c>
      <c r="D4761" s="2" t="s">
        <v>7813</v>
      </c>
      <c r="E4761" s="2" t="s">
        <v>13</v>
      </c>
      <c r="F4761" s="4">
        <v>0.34783564814814816</v>
      </c>
      <c r="G4761" s="4">
        <v>0.3528935185185185</v>
      </c>
      <c r="H4761" s="6">
        <v>0.0050578703703703706</v>
      </c>
    </row>
    <row r="4762" ht="14.25" hidden="1" customHeight="1">
      <c r="A4762" s="2">
        <v>4756.0</v>
      </c>
      <c r="B4762" s="2">
        <v>147244.0</v>
      </c>
      <c r="C4762" s="2" t="s">
        <v>7814</v>
      </c>
      <c r="D4762" s="2" t="s">
        <v>7815</v>
      </c>
      <c r="E4762" s="2" t="s">
        <v>97</v>
      </c>
      <c r="F4762" s="4">
        <v>0.3478819444444445</v>
      </c>
      <c r="G4762" s="4">
        <v>0.35293981481481485</v>
      </c>
      <c r="H4762" s="4">
        <v>0.0050578703703703706</v>
      </c>
      <c r="I4762" s="6">
        <v>0.0050578703703703706</v>
      </c>
    </row>
    <row r="4763" ht="14.25" customHeight="1">
      <c r="A4763" s="2">
        <v>4757.0</v>
      </c>
      <c r="B4763" s="2">
        <v>139755.0</v>
      </c>
      <c r="C4763" s="2" t="s">
        <v>7816</v>
      </c>
      <c r="D4763" s="2" t="s">
        <v>7817</v>
      </c>
      <c r="E4763" s="2" t="s">
        <v>498</v>
      </c>
      <c r="F4763" s="4">
        <v>0.42269675925925926</v>
      </c>
      <c r="G4763" s="4">
        <v>0.4277546296296297</v>
      </c>
      <c r="H4763" s="7">
        <f t="shared" ref="H4763:H4764" si="13">G4763-F4763</f>
        <v>0.00505787037</v>
      </c>
    </row>
    <row r="4764" ht="14.25" customHeight="1">
      <c r="A4764" s="2">
        <v>4758.0</v>
      </c>
      <c r="B4764" s="2">
        <v>115852.0</v>
      </c>
      <c r="C4764" s="2" t="s">
        <v>7818</v>
      </c>
      <c r="D4764" s="2" t="s">
        <v>7819</v>
      </c>
      <c r="E4764" s="2" t="s">
        <v>498</v>
      </c>
      <c r="F4764" s="4">
        <v>0.4362847222222222</v>
      </c>
      <c r="G4764" s="4">
        <v>0.4413425925925926</v>
      </c>
      <c r="H4764" s="7">
        <f t="shared" si="13"/>
        <v>0.00505787037</v>
      </c>
    </row>
    <row r="4765" ht="14.25" hidden="1" customHeight="1">
      <c r="A4765" s="2">
        <v>4759.0</v>
      </c>
      <c r="B4765" s="2">
        <v>166773.0</v>
      </c>
      <c r="C4765" s="2" t="s">
        <v>7820</v>
      </c>
      <c r="D4765" s="2" t="s">
        <v>3029</v>
      </c>
      <c r="E4765" s="2" t="s">
        <v>1123</v>
      </c>
      <c r="F4765" s="4">
        <v>0.5470717592592592</v>
      </c>
      <c r="G4765" s="4">
        <v>0.5521296296296296</v>
      </c>
      <c r="H4765" s="6">
        <v>0.0050578703703703706</v>
      </c>
    </row>
    <row r="4766" ht="14.25" hidden="1" customHeight="1">
      <c r="A4766" s="2">
        <v>4760.0</v>
      </c>
      <c r="B4766" s="2">
        <v>163568.0</v>
      </c>
      <c r="C4766" s="2" t="s">
        <v>7821</v>
      </c>
      <c r="D4766" s="2" t="s">
        <v>1344</v>
      </c>
      <c r="E4766" s="2" t="s">
        <v>1123</v>
      </c>
      <c r="F4766" s="4">
        <v>0.3356828703703704</v>
      </c>
      <c r="G4766" s="4">
        <v>0.3407523148148148</v>
      </c>
      <c r="H4766" s="6">
        <v>0.005069444444444444</v>
      </c>
    </row>
    <row r="4767" ht="14.25" hidden="1" customHeight="1">
      <c r="A4767" s="2">
        <v>4761.0</v>
      </c>
      <c r="B4767" s="2">
        <v>42468.0</v>
      </c>
      <c r="C4767" s="2" t="s">
        <v>7822</v>
      </c>
      <c r="D4767" s="2" t="s">
        <v>7594</v>
      </c>
      <c r="E4767" s="2" t="s">
        <v>135</v>
      </c>
      <c r="F4767" s="4">
        <v>0.35123842592592597</v>
      </c>
      <c r="G4767" s="4">
        <v>0.35630787037037037</v>
      </c>
      <c r="H4767" s="4">
        <v>0.005069444444444444</v>
      </c>
    </row>
    <row r="4768" ht="14.25" customHeight="1">
      <c r="A4768" s="2">
        <v>4762.0</v>
      </c>
      <c r="B4768" s="2">
        <v>603276.0</v>
      </c>
      <c r="C4768" s="2" t="s">
        <v>7823</v>
      </c>
      <c r="D4768" s="2" t="s">
        <v>7824</v>
      </c>
      <c r="E4768" s="2" t="s">
        <v>498</v>
      </c>
      <c r="F4768" s="4">
        <v>0.35171296296296295</v>
      </c>
      <c r="G4768" s="4">
        <v>0.35678240740740735</v>
      </c>
      <c r="H4768" s="7">
        <f>G4768-F4768</f>
        <v>0.005069444444</v>
      </c>
    </row>
    <row r="4769" ht="14.25" hidden="1" customHeight="1">
      <c r="A4769" s="2">
        <v>4763.0</v>
      </c>
      <c r="B4769" s="2">
        <v>168518.0</v>
      </c>
      <c r="C4769" s="2" t="s">
        <v>7825</v>
      </c>
      <c r="D4769" s="2" t="s">
        <v>3760</v>
      </c>
      <c r="E4769" s="2" t="s">
        <v>343</v>
      </c>
      <c r="F4769" s="4">
        <v>0.3574189814814815</v>
      </c>
      <c r="G4769" s="4">
        <v>0.36248842592592595</v>
      </c>
      <c r="H4769" s="6">
        <v>0.005069444444444444</v>
      </c>
    </row>
    <row r="4770" ht="14.25" hidden="1" customHeight="1">
      <c r="A4770" s="2">
        <v>4764.0</v>
      </c>
      <c r="B4770" s="2">
        <v>72075.0</v>
      </c>
      <c r="C4770" s="2" t="s">
        <v>7826</v>
      </c>
      <c r="D4770" s="2" t="s">
        <v>6899</v>
      </c>
      <c r="E4770" s="2" t="s">
        <v>48</v>
      </c>
      <c r="F4770" s="4">
        <v>0.35877314814814815</v>
      </c>
      <c r="G4770" s="4">
        <v>0.3638425925925926</v>
      </c>
      <c r="H4770" s="6">
        <v>0.005069444444444444</v>
      </c>
    </row>
    <row r="4771" ht="14.25" customHeight="1">
      <c r="A4771" s="2">
        <v>4765.0</v>
      </c>
      <c r="B4771" s="2">
        <v>100422.0</v>
      </c>
      <c r="C4771" s="2" t="s">
        <v>7827</v>
      </c>
      <c r="D4771" s="2" t="s">
        <v>7828</v>
      </c>
      <c r="E4771" s="2" t="s">
        <v>498</v>
      </c>
      <c r="F4771" s="4">
        <v>0.38130787037037034</v>
      </c>
      <c r="G4771" s="4">
        <v>0.3863773148148148</v>
      </c>
      <c r="H4771" s="7">
        <f>G4771-F4771</f>
        <v>0.005069444444</v>
      </c>
    </row>
    <row r="4772" ht="14.25" hidden="1" customHeight="1">
      <c r="A4772" s="2">
        <v>4766.0</v>
      </c>
      <c r="B4772" s="2">
        <v>147707.0</v>
      </c>
      <c r="C4772" s="2" t="s">
        <v>7829</v>
      </c>
      <c r="D4772" s="2" t="s">
        <v>638</v>
      </c>
      <c r="E4772" s="2" t="s">
        <v>330</v>
      </c>
      <c r="F4772" s="4">
        <v>0.39805555555555555</v>
      </c>
      <c r="G4772" s="4">
        <v>0.403125</v>
      </c>
      <c r="H4772" s="4">
        <v>0.005069444444444444</v>
      </c>
    </row>
    <row r="4773" ht="14.25" hidden="1" customHeight="1">
      <c r="A4773" s="2">
        <v>4767.0</v>
      </c>
      <c r="B4773" s="2">
        <v>174317.0</v>
      </c>
      <c r="C4773" s="2" t="s">
        <v>7830</v>
      </c>
      <c r="D4773" s="2" t="s">
        <v>7831</v>
      </c>
      <c r="E4773" s="2" t="s">
        <v>26</v>
      </c>
      <c r="F4773" s="4">
        <v>0.3201967592592592</v>
      </c>
      <c r="G4773" s="4">
        <v>0.3252777777777778</v>
      </c>
      <c r="H4773" s="6">
        <v>0.0050810185185185186</v>
      </c>
    </row>
    <row r="4774" ht="14.25" hidden="1" customHeight="1">
      <c r="A4774" s="2">
        <v>4768.0</v>
      </c>
      <c r="B4774" s="2">
        <v>48499.0</v>
      </c>
      <c r="C4774" s="2" t="s">
        <v>7832</v>
      </c>
      <c r="D4774" s="2" t="s">
        <v>7833</v>
      </c>
      <c r="E4774" s="2" t="s">
        <v>38</v>
      </c>
      <c r="F4774" s="4">
        <v>0.34390046296296295</v>
      </c>
      <c r="G4774" s="4">
        <v>0.3489814814814815</v>
      </c>
      <c r="H4774" s="6">
        <v>0.0050810185185185186</v>
      </c>
    </row>
    <row r="4775" ht="14.25" customHeight="1">
      <c r="A4775" s="2">
        <v>4769.0</v>
      </c>
      <c r="B4775" s="2">
        <v>176259.0</v>
      </c>
      <c r="C4775" s="2" t="s">
        <v>7834</v>
      </c>
      <c r="D4775" s="2" t="s">
        <v>7835</v>
      </c>
      <c r="E4775" s="2" t="s">
        <v>498</v>
      </c>
      <c r="F4775" s="4">
        <v>0.35282407407407407</v>
      </c>
      <c r="G4775" s="4">
        <v>0.3579050925925926</v>
      </c>
      <c r="H4775" s="7">
        <f>G4775-F4775</f>
        <v>0.005081018519</v>
      </c>
    </row>
    <row r="4776" ht="14.25" hidden="1" customHeight="1">
      <c r="A4776" s="2">
        <v>4770.0</v>
      </c>
      <c r="B4776" s="2">
        <v>583108.0</v>
      </c>
      <c r="C4776" s="2" t="s">
        <v>7836</v>
      </c>
      <c r="D4776" s="2" t="s">
        <v>7837</v>
      </c>
      <c r="E4776" s="2" t="s">
        <v>35</v>
      </c>
      <c r="F4776" s="4">
        <v>0.3559722222222222</v>
      </c>
      <c r="G4776" s="4">
        <v>0.36105324074074074</v>
      </c>
      <c r="H4776" s="4">
        <v>0.0050810185185185186</v>
      </c>
    </row>
    <row r="4777" ht="14.25" hidden="1" customHeight="1">
      <c r="A4777" s="2">
        <v>4771.0</v>
      </c>
      <c r="B4777" s="2">
        <v>137232.0</v>
      </c>
      <c r="C4777" s="2" t="s">
        <v>7838</v>
      </c>
      <c r="D4777" s="2" t="s">
        <v>1185</v>
      </c>
      <c r="E4777" s="2" t="s">
        <v>26</v>
      </c>
      <c r="F4777" s="4">
        <v>0.36917824074074074</v>
      </c>
      <c r="G4777" s="4">
        <v>0.3742592592592593</v>
      </c>
      <c r="H4777" s="6">
        <v>0.0050810185185185186</v>
      </c>
    </row>
    <row r="4778" ht="14.25" hidden="1" customHeight="1">
      <c r="A4778" s="2">
        <v>4772.0</v>
      </c>
      <c r="B4778" s="2">
        <v>105063.0</v>
      </c>
      <c r="C4778" s="2" t="s">
        <v>7839</v>
      </c>
      <c r="D4778" s="2" t="s">
        <v>7840</v>
      </c>
      <c r="E4778" s="2" t="s">
        <v>343</v>
      </c>
      <c r="F4778" s="4">
        <v>0.38711805555555556</v>
      </c>
      <c r="G4778" s="4">
        <v>0.3921990740740741</v>
      </c>
      <c r="H4778" s="6">
        <v>0.0050810185185185186</v>
      </c>
    </row>
    <row r="4779" ht="14.25" hidden="1" customHeight="1">
      <c r="A4779" s="2">
        <v>4773.0</v>
      </c>
      <c r="B4779" s="2">
        <v>174132.0</v>
      </c>
      <c r="C4779" s="2" t="s">
        <v>7841</v>
      </c>
      <c r="D4779" s="2" t="s">
        <v>3278</v>
      </c>
      <c r="E4779" s="2" t="s">
        <v>190</v>
      </c>
      <c r="F4779" s="4">
        <v>0.4457523148148148</v>
      </c>
      <c r="G4779" s="4">
        <v>0.45083333333333336</v>
      </c>
      <c r="H4779" s="6">
        <v>0.0050810185185185186</v>
      </c>
    </row>
    <row r="4780" ht="14.25" hidden="1" customHeight="1">
      <c r="A4780" s="2">
        <v>4774.0</v>
      </c>
      <c r="B4780" s="2">
        <v>174420.0</v>
      </c>
      <c r="C4780" s="2" t="s">
        <v>7842</v>
      </c>
      <c r="D4780" s="2" t="s">
        <v>2390</v>
      </c>
      <c r="E4780" s="2" t="s">
        <v>29</v>
      </c>
      <c r="F4780" s="4">
        <v>0.3095023148148148</v>
      </c>
      <c r="G4780" s="4">
        <v>0.3145949074074074</v>
      </c>
      <c r="H4780" s="6">
        <v>0.005092592592592592</v>
      </c>
    </row>
    <row r="4781" ht="14.25" hidden="1" customHeight="1">
      <c r="A4781" s="2">
        <v>4775.0</v>
      </c>
      <c r="B4781" s="2">
        <v>175782.0</v>
      </c>
      <c r="C4781" s="2" t="s">
        <v>7843</v>
      </c>
      <c r="D4781" s="2" t="s">
        <v>3568</v>
      </c>
      <c r="E4781" s="2" t="s">
        <v>35</v>
      </c>
      <c r="F4781" s="4">
        <v>0.3195949074074074</v>
      </c>
      <c r="G4781" s="4">
        <v>0.3246875</v>
      </c>
      <c r="H4781" s="4">
        <v>0.005092592592592592</v>
      </c>
    </row>
    <row r="4782" ht="14.25" hidden="1" customHeight="1">
      <c r="A4782" s="2">
        <v>4776.0</v>
      </c>
      <c r="B4782" s="2">
        <v>147769.0</v>
      </c>
      <c r="C4782" s="2" t="s">
        <v>7844</v>
      </c>
      <c r="D4782" s="2" t="s">
        <v>7845</v>
      </c>
      <c r="E4782" s="2" t="s">
        <v>53</v>
      </c>
      <c r="F4782" s="4">
        <v>0.32983796296296297</v>
      </c>
      <c r="G4782" s="4">
        <v>0.33493055555555556</v>
      </c>
      <c r="H4782" s="4">
        <v>0.005092592592592592</v>
      </c>
    </row>
    <row r="4783" ht="14.25" hidden="1" customHeight="1">
      <c r="A4783" s="2">
        <v>4777.0</v>
      </c>
      <c r="B4783" s="2">
        <v>107225.0</v>
      </c>
      <c r="C4783" s="2" t="s">
        <v>7846</v>
      </c>
      <c r="D4783" s="2" t="s">
        <v>638</v>
      </c>
      <c r="E4783" s="2" t="s">
        <v>41</v>
      </c>
      <c r="F4783" s="4">
        <v>0.3543634259259259</v>
      </c>
      <c r="G4783" s="4">
        <v>0.3594560185185185</v>
      </c>
      <c r="H4783" s="6">
        <v>0.005092592592592592</v>
      </c>
    </row>
    <row r="4784" ht="14.25" hidden="1" customHeight="1">
      <c r="A4784" s="2">
        <v>4778.0</v>
      </c>
      <c r="B4784" s="2">
        <v>171518.0</v>
      </c>
      <c r="C4784" s="2" t="s">
        <v>7847</v>
      </c>
      <c r="D4784" s="2" t="s">
        <v>3614</v>
      </c>
      <c r="E4784" s="2" t="s">
        <v>190</v>
      </c>
      <c r="F4784" s="4">
        <v>0.3559143518518519</v>
      </c>
      <c r="G4784" s="4">
        <v>0.3610069444444444</v>
      </c>
      <c r="H4784" s="6">
        <v>0.005092592592592592</v>
      </c>
    </row>
    <row r="4785" ht="14.25" hidden="1" customHeight="1">
      <c r="A4785" s="2">
        <v>4779.0</v>
      </c>
      <c r="B4785" s="2">
        <v>3133.0</v>
      </c>
      <c r="C4785" s="2" t="s">
        <v>7848</v>
      </c>
      <c r="D4785" s="2" t="s">
        <v>1793</v>
      </c>
      <c r="E4785" s="2" t="s">
        <v>26</v>
      </c>
      <c r="F4785" s="4">
        <v>0.3572222222222223</v>
      </c>
      <c r="G4785" s="4">
        <v>0.3623148148148148</v>
      </c>
      <c r="H4785" s="6">
        <v>0.005092592592592592</v>
      </c>
    </row>
    <row r="4786" ht="14.25" hidden="1" customHeight="1">
      <c r="A4786" s="2">
        <v>4780.0</v>
      </c>
      <c r="B4786" s="2">
        <v>178141.0</v>
      </c>
      <c r="C4786" s="2" t="s">
        <v>7849</v>
      </c>
      <c r="D4786" s="2" t="s">
        <v>929</v>
      </c>
      <c r="E4786" s="2" t="s">
        <v>26</v>
      </c>
      <c r="F4786" s="4">
        <v>0.36864583333333334</v>
      </c>
      <c r="G4786" s="4">
        <v>0.37373842592592593</v>
      </c>
      <c r="H4786" s="6">
        <v>0.005092592592592592</v>
      </c>
    </row>
    <row r="4787" ht="14.25" hidden="1" customHeight="1">
      <c r="A4787" s="2">
        <v>4781.0</v>
      </c>
      <c r="B4787" s="2">
        <v>90003.0</v>
      </c>
      <c r="C4787" s="2" t="s">
        <v>7850</v>
      </c>
      <c r="D4787" s="2" t="s">
        <v>5820</v>
      </c>
      <c r="E4787" s="2" t="s">
        <v>135</v>
      </c>
      <c r="F4787" s="4">
        <v>0.3692939814814815</v>
      </c>
      <c r="G4787" s="4">
        <v>0.3743865740740741</v>
      </c>
      <c r="H4787" s="4">
        <v>0.005092592592592592</v>
      </c>
    </row>
    <row r="4788" ht="14.25" hidden="1" customHeight="1">
      <c r="A4788" s="2">
        <v>4782.0</v>
      </c>
      <c r="B4788" s="2">
        <v>170032.0</v>
      </c>
      <c r="C4788" s="2" t="s">
        <v>7851</v>
      </c>
      <c r="D4788" s="2" t="s">
        <v>7852</v>
      </c>
      <c r="E4788" s="2" t="s">
        <v>53</v>
      </c>
      <c r="F4788" s="4">
        <v>0.30689814814814814</v>
      </c>
      <c r="G4788" s="4">
        <v>0.31200231481481483</v>
      </c>
      <c r="H4788" s="4">
        <v>0.005104166666666667</v>
      </c>
    </row>
    <row r="4789" ht="14.25" hidden="1" customHeight="1">
      <c r="A4789" s="2">
        <v>4783.0</v>
      </c>
      <c r="B4789" s="2">
        <v>171801.0</v>
      </c>
      <c r="C4789" s="2" t="s">
        <v>7853</v>
      </c>
      <c r="D4789" s="2" t="s">
        <v>1775</v>
      </c>
      <c r="E4789" s="2" t="s">
        <v>53</v>
      </c>
      <c r="F4789" s="4">
        <v>0.31167824074074074</v>
      </c>
      <c r="G4789" s="4">
        <v>0.31678240740740743</v>
      </c>
      <c r="H4789" s="4">
        <v>0.005104166666666667</v>
      </c>
    </row>
    <row r="4790" ht="14.25" hidden="1" customHeight="1">
      <c r="A4790" s="2">
        <v>4784.0</v>
      </c>
      <c r="B4790" s="2">
        <v>128481.0</v>
      </c>
      <c r="C4790" s="2" t="s">
        <v>7854</v>
      </c>
      <c r="D4790" s="2" t="s">
        <v>7855</v>
      </c>
      <c r="E4790" s="2" t="s">
        <v>53</v>
      </c>
      <c r="F4790" s="4">
        <v>0.3169444444444444</v>
      </c>
      <c r="G4790" s="4">
        <v>0.3220486111111111</v>
      </c>
      <c r="H4790" s="4">
        <v>0.005104166666666667</v>
      </c>
    </row>
    <row r="4791" ht="14.25" hidden="1" customHeight="1">
      <c r="A4791" s="2">
        <v>4785.0</v>
      </c>
      <c r="B4791" s="2">
        <v>172678.0</v>
      </c>
      <c r="C4791" s="2" t="s">
        <v>7856</v>
      </c>
      <c r="D4791" s="2" t="s">
        <v>7857</v>
      </c>
      <c r="E4791" s="2" t="s">
        <v>343</v>
      </c>
      <c r="F4791" s="4">
        <v>0.33736111111111106</v>
      </c>
      <c r="G4791" s="4">
        <v>0.34246527777777774</v>
      </c>
      <c r="H4791" s="6">
        <v>0.005104166666666667</v>
      </c>
    </row>
    <row r="4792" ht="14.25" hidden="1" customHeight="1">
      <c r="A4792" s="2">
        <v>4786.0</v>
      </c>
      <c r="B4792" s="2">
        <v>60300.0</v>
      </c>
      <c r="C4792" s="2" t="s">
        <v>7858</v>
      </c>
      <c r="D4792" s="2" t="s">
        <v>7859</v>
      </c>
      <c r="E4792" s="2" t="s">
        <v>48</v>
      </c>
      <c r="F4792" s="4">
        <v>0.3393055555555555</v>
      </c>
      <c r="G4792" s="4">
        <v>0.3444097222222222</v>
      </c>
      <c r="H4792" s="6">
        <v>0.005104166666666667</v>
      </c>
    </row>
    <row r="4793" ht="14.25" hidden="1" customHeight="1">
      <c r="A4793" s="2">
        <v>4787.0</v>
      </c>
      <c r="B4793" s="2">
        <v>30843.0</v>
      </c>
      <c r="C4793" s="2" t="s">
        <v>7860</v>
      </c>
      <c r="D4793" s="2" t="s">
        <v>5036</v>
      </c>
      <c r="E4793" s="2" t="s">
        <v>190</v>
      </c>
      <c r="F4793" s="4">
        <v>0.3471180555555555</v>
      </c>
      <c r="G4793" s="4">
        <v>0.3522222222222222</v>
      </c>
      <c r="H4793" s="6">
        <v>0.005104166666666667</v>
      </c>
    </row>
    <row r="4794" ht="14.25" hidden="1" customHeight="1">
      <c r="A4794" s="2">
        <v>4788.0</v>
      </c>
      <c r="B4794" s="2">
        <v>75138.0</v>
      </c>
      <c r="C4794" s="2" t="s">
        <v>7861</v>
      </c>
      <c r="D4794" s="2" t="s">
        <v>6865</v>
      </c>
      <c r="E4794" s="2" t="s">
        <v>32</v>
      </c>
      <c r="F4794" s="4">
        <v>0.35625</v>
      </c>
      <c r="G4794" s="4">
        <v>0.36135416666666664</v>
      </c>
      <c r="H4794" s="6">
        <v>0.005104166666666667</v>
      </c>
    </row>
    <row r="4795" ht="14.25" hidden="1" customHeight="1">
      <c r="A4795" s="2">
        <v>4789.0</v>
      </c>
      <c r="B4795" s="2">
        <v>31682.0</v>
      </c>
      <c r="C4795" s="2" t="s">
        <v>7862</v>
      </c>
      <c r="D4795" s="2" t="s">
        <v>7863</v>
      </c>
      <c r="E4795" s="2" t="s">
        <v>13</v>
      </c>
      <c r="F4795" s="4">
        <v>0.4403472222222222</v>
      </c>
      <c r="G4795" s="4">
        <v>0.4454513888888889</v>
      </c>
      <c r="H4795" s="6">
        <v>0.005104166666666667</v>
      </c>
    </row>
    <row r="4796" ht="14.25" hidden="1" customHeight="1">
      <c r="A4796" s="2">
        <v>4790.0</v>
      </c>
      <c r="B4796" s="2">
        <v>177994.0</v>
      </c>
      <c r="C4796" s="2" t="s">
        <v>7864</v>
      </c>
      <c r="D4796" s="2" t="s">
        <v>1089</v>
      </c>
      <c r="E4796" s="2" t="s">
        <v>38</v>
      </c>
      <c r="F4796" s="4">
        <v>0.47770833333333335</v>
      </c>
      <c r="G4796" s="4">
        <v>0.48281250000000003</v>
      </c>
      <c r="H4796" s="6">
        <v>0.005104166666666667</v>
      </c>
    </row>
    <row r="4797" ht="14.25" hidden="1" customHeight="1">
      <c r="A4797" s="2">
        <v>4791.0</v>
      </c>
      <c r="B4797" s="2">
        <v>175983.0</v>
      </c>
      <c r="C4797" s="2" t="s">
        <v>7865</v>
      </c>
      <c r="D4797" s="2" t="s">
        <v>6770</v>
      </c>
      <c r="E4797" s="2" t="s">
        <v>32</v>
      </c>
      <c r="F4797" s="4">
        <v>0.31167824074074074</v>
      </c>
      <c r="G4797" s="4">
        <v>0.31679398148148147</v>
      </c>
      <c r="H4797" s="6">
        <v>0.005115740740740741</v>
      </c>
    </row>
    <row r="4798" ht="14.25" hidden="1" customHeight="1">
      <c r="A4798" s="2">
        <v>4792.0</v>
      </c>
      <c r="B4798" s="2">
        <v>135749.0</v>
      </c>
      <c r="C4798" s="2" t="s">
        <v>7866</v>
      </c>
      <c r="D4798" s="2" t="s">
        <v>7867</v>
      </c>
      <c r="E4798" s="2" t="s">
        <v>190</v>
      </c>
      <c r="F4798" s="4">
        <v>0.32905092592592594</v>
      </c>
      <c r="G4798" s="4">
        <v>0.33416666666666667</v>
      </c>
      <c r="H4798" s="6">
        <v>0.005115740740740741</v>
      </c>
    </row>
    <row r="4799" ht="14.25" hidden="1" customHeight="1">
      <c r="A4799" s="2">
        <v>4793.0</v>
      </c>
      <c r="B4799" s="2">
        <v>28807.0</v>
      </c>
      <c r="C4799" s="2" t="s">
        <v>7868</v>
      </c>
      <c r="D4799" s="2" t="s">
        <v>7869</v>
      </c>
      <c r="E4799" s="2" t="s">
        <v>35</v>
      </c>
      <c r="F4799" s="4">
        <v>0.3361574074074074</v>
      </c>
      <c r="G4799" s="4">
        <v>0.34127314814814813</v>
      </c>
      <c r="H4799" s="4">
        <v>0.005115740740740741</v>
      </c>
    </row>
    <row r="4800" ht="14.25" hidden="1" customHeight="1">
      <c r="A4800" s="2">
        <v>4794.0</v>
      </c>
      <c r="B4800" s="2">
        <v>22395.0</v>
      </c>
      <c r="C4800" s="2" t="s">
        <v>7870</v>
      </c>
      <c r="D4800" s="2" t="s">
        <v>1575</v>
      </c>
      <c r="E4800" s="2" t="s">
        <v>1123</v>
      </c>
      <c r="F4800" s="4">
        <v>0.34180555555555553</v>
      </c>
      <c r="G4800" s="4">
        <v>0.34692129629629626</v>
      </c>
      <c r="H4800" s="6">
        <v>0.005115740740740741</v>
      </c>
    </row>
    <row r="4801" ht="14.25" hidden="1" customHeight="1">
      <c r="A4801" s="2">
        <v>4795.0</v>
      </c>
      <c r="B4801" s="2">
        <v>72564.0</v>
      </c>
      <c r="C4801" s="2" t="s">
        <v>7871</v>
      </c>
      <c r="D4801" s="2" t="s">
        <v>7872</v>
      </c>
      <c r="E4801" s="2" t="s">
        <v>38</v>
      </c>
      <c r="F4801" s="4">
        <v>0.3481134259259259</v>
      </c>
      <c r="G4801" s="4">
        <v>0.35322916666666665</v>
      </c>
      <c r="H4801" s="6">
        <v>0.005115740740740741</v>
      </c>
    </row>
    <row r="4802" ht="14.25" hidden="1" customHeight="1">
      <c r="A4802" s="2">
        <v>4796.0</v>
      </c>
      <c r="B4802" s="2">
        <v>177634.0</v>
      </c>
      <c r="C4802" s="2" t="s">
        <v>7873</v>
      </c>
      <c r="D4802" s="2" t="s">
        <v>6058</v>
      </c>
      <c r="E4802" s="2" t="s">
        <v>53</v>
      </c>
      <c r="F4802" s="4">
        <v>0.35125</v>
      </c>
      <c r="G4802" s="4">
        <v>0.35636574074074073</v>
      </c>
      <c r="H4802" s="4">
        <v>0.005115740740740741</v>
      </c>
    </row>
    <row r="4803" ht="14.25" hidden="1" customHeight="1">
      <c r="A4803" s="2">
        <v>4797.0</v>
      </c>
      <c r="B4803" s="2">
        <v>178555.0</v>
      </c>
      <c r="C4803" s="2" t="s">
        <v>7874</v>
      </c>
      <c r="D4803" s="2" t="s">
        <v>7875</v>
      </c>
      <c r="E4803" s="2" t="s">
        <v>23</v>
      </c>
      <c r="F4803" s="4">
        <v>0.3725925925925926</v>
      </c>
      <c r="G4803" s="4">
        <v>0.3777083333333333</v>
      </c>
      <c r="H4803" s="6">
        <v>0.005115740740740741</v>
      </c>
    </row>
    <row r="4804" ht="14.25" hidden="1" customHeight="1">
      <c r="A4804" s="2">
        <v>4798.0</v>
      </c>
      <c r="B4804" s="2">
        <v>567771.0</v>
      </c>
      <c r="C4804" s="2" t="s">
        <v>7876</v>
      </c>
      <c r="D4804" s="2" t="s">
        <v>6972</v>
      </c>
      <c r="E4804" s="2" t="s">
        <v>190</v>
      </c>
      <c r="F4804" s="4">
        <v>0.38606481481481486</v>
      </c>
      <c r="G4804" s="4">
        <v>0.3911805555555556</v>
      </c>
      <c r="H4804" s="6">
        <v>0.005115740740740741</v>
      </c>
    </row>
    <row r="4805" ht="14.25" hidden="1" customHeight="1">
      <c r="A4805" s="2">
        <v>4799.0</v>
      </c>
      <c r="B4805" s="2">
        <v>170179.0</v>
      </c>
      <c r="C4805" s="2" t="s">
        <v>7877</v>
      </c>
      <c r="D4805" s="2" t="s">
        <v>1985</v>
      </c>
      <c r="E4805" s="2" t="s">
        <v>53</v>
      </c>
      <c r="F4805" s="4">
        <v>0.33119212962962963</v>
      </c>
      <c r="G4805" s="4">
        <v>0.33631944444444445</v>
      </c>
      <c r="H4805" s="4">
        <v>0.005127314814814815</v>
      </c>
    </row>
    <row r="4806" ht="14.25" hidden="1" customHeight="1">
      <c r="A4806" s="2">
        <v>4800.0</v>
      </c>
      <c r="B4806" s="2">
        <v>176546.0</v>
      </c>
      <c r="C4806" s="2" t="s">
        <v>7878</v>
      </c>
      <c r="D4806" s="2" t="s">
        <v>7879</v>
      </c>
      <c r="E4806" s="2" t="s">
        <v>116</v>
      </c>
      <c r="F4806" s="4">
        <v>0.356875</v>
      </c>
      <c r="G4806" s="4">
        <v>0.3620023148148148</v>
      </c>
      <c r="H4806" s="5">
        <v>0.005127314814814815</v>
      </c>
    </row>
    <row r="4807" ht="14.25" hidden="1" customHeight="1">
      <c r="A4807" s="2">
        <v>4801.0</v>
      </c>
      <c r="B4807" s="2">
        <v>500382.0</v>
      </c>
      <c r="C4807" s="2" t="s">
        <v>7880</v>
      </c>
      <c r="D4807" s="2" t="s">
        <v>2825</v>
      </c>
      <c r="E4807" s="2" t="s">
        <v>343</v>
      </c>
      <c r="F4807" s="4">
        <v>0.38644675925925925</v>
      </c>
      <c r="G4807" s="4">
        <v>0.3915740740740741</v>
      </c>
      <c r="H4807" s="6">
        <v>0.005127314814814815</v>
      </c>
    </row>
    <row r="4808" ht="14.25" hidden="1" customHeight="1">
      <c r="A4808" s="2">
        <v>4802.0</v>
      </c>
      <c r="B4808" s="2">
        <v>39179.0</v>
      </c>
      <c r="C4808" s="2" t="s">
        <v>7881</v>
      </c>
      <c r="D4808" s="2" t="s">
        <v>7882</v>
      </c>
      <c r="E4808" s="2" t="s">
        <v>38</v>
      </c>
      <c r="F4808" s="4">
        <v>0.41468750000000004</v>
      </c>
      <c r="G4808" s="4">
        <v>0.4198148148148148</v>
      </c>
      <c r="H4808" s="6">
        <v>0.005127314814814815</v>
      </c>
    </row>
    <row r="4809" ht="14.25" hidden="1" customHeight="1">
      <c r="A4809" s="2">
        <v>4803.0</v>
      </c>
      <c r="B4809" s="2">
        <v>167061.0</v>
      </c>
      <c r="C4809" s="2" t="s">
        <v>7883</v>
      </c>
      <c r="D4809" s="2" t="s">
        <v>1156</v>
      </c>
      <c r="E4809" s="2" t="s">
        <v>1128</v>
      </c>
      <c r="F4809" s="4">
        <v>0.44756944444444446</v>
      </c>
      <c r="G4809" s="4">
        <v>0.45269675925925923</v>
      </c>
      <c r="H4809" s="4">
        <v>0.005127314814814815</v>
      </c>
    </row>
    <row r="4810" ht="14.25" hidden="1" customHeight="1">
      <c r="A4810" s="2">
        <v>4804.0</v>
      </c>
      <c r="B4810" s="2">
        <v>176640.0</v>
      </c>
      <c r="C4810" s="2" t="s">
        <v>7884</v>
      </c>
      <c r="D4810" s="2" t="s">
        <v>2026</v>
      </c>
      <c r="E4810" s="2" t="s">
        <v>26</v>
      </c>
      <c r="F4810" s="4">
        <v>0.30791666666666667</v>
      </c>
      <c r="G4810" s="4">
        <v>0.3130555555555556</v>
      </c>
      <c r="H4810" s="6">
        <v>0.005138888888888889</v>
      </c>
    </row>
    <row r="4811" ht="14.25" hidden="1" customHeight="1">
      <c r="A4811" s="2">
        <v>4805.0</v>
      </c>
      <c r="B4811" s="2">
        <v>178305.0</v>
      </c>
      <c r="C4811" s="2" t="s">
        <v>7885</v>
      </c>
      <c r="D4811" s="2" t="s">
        <v>6329</v>
      </c>
      <c r="E4811" s="2" t="s">
        <v>32</v>
      </c>
      <c r="F4811" s="4">
        <v>0.30961805555555555</v>
      </c>
      <c r="G4811" s="4">
        <v>0.31475694444444446</v>
      </c>
      <c r="H4811" s="6">
        <v>0.005138888888888889</v>
      </c>
    </row>
    <row r="4812" ht="14.25" hidden="1" customHeight="1">
      <c r="A4812" s="2">
        <v>4806.0</v>
      </c>
      <c r="B4812" s="2">
        <v>176201.0</v>
      </c>
      <c r="C4812" s="2" t="s">
        <v>7886</v>
      </c>
      <c r="D4812" s="2" t="s">
        <v>7887</v>
      </c>
      <c r="E4812" s="2" t="s">
        <v>32</v>
      </c>
      <c r="F4812" s="4">
        <v>0.3135300925925926</v>
      </c>
      <c r="G4812" s="4">
        <v>0.3186689814814815</v>
      </c>
      <c r="H4812" s="6">
        <v>0.005138888888888889</v>
      </c>
    </row>
    <row r="4813" ht="14.25" hidden="1" customHeight="1">
      <c r="A4813" s="2">
        <v>4807.0</v>
      </c>
      <c r="B4813" s="2">
        <v>15350.0</v>
      </c>
      <c r="C4813" s="2" t="s">
        <v>7888</v>
      </c>
      <c r="D4813" s="2" t="s">
        <v>7889</v>
      </c>
      <c r="E4813" s="2" t="s">
        <v>26</v>
      </c>
      <c r="F4813" s="4">
        <v>0.32221064814814815</v>
      </c>
      <c r="G4813" s="4">
        <v>0.327349537037037</v>
      </c>
      <c r="H4813" s="6">
        <v>0.005138888888888889</v>
      </c>
    </row>
    <row r="4814" ht="14.25" hidden="1" customHeight="1">
      <c r="A4814" s="2">
        <v>4808.0</v>
      </c>
      <c r="B4814" s="2">
        <v>174149.0</v>
      </c>
      <c r="C4814" s="2" t="s">
        <v>7890</v>
      </c>
      <c r="D4814" s="2" t="s">
        <v>7556</v>
      </c>
      <c r="E4814" s="2" t="s">
        <v>38</v>
      </c>
      <c r="F4814" s="4">
        <v>0.33747685185185183</v>
      </c>
      <c r="G4814" s="4">
        <v>0.3426157407407407</v>
      </c>
      <c r="H4814" s="6">
        <v>0.005138888888888889</v>
      </c>
    </row>
    <row r="4815" ht="14.25" hidden="1" customHeight="1">
      <c r="A4815" s="2">
        <v>4809.0</v>
      </c>
      <c r="B4815" s="2">
        <v>46512.0</v>
      </c>
      <c r="C4815" s="2" t="s">
        <v>7891</v>
      </c>
      <c r="D4815" s="2" t="s">
        <v>3938</v>
      </c>
      <c r="E4815" s="2" t="s">
        <v>190</v>
      </c>
      <c r="F4815" s="4">
        <v>0.356099537037037</v>
      </c>
      <c r="G4815" s="4">
        <v>0.361238425925926</v>
      </c>
      <c r="H4815" s="6">
        <v>0.005138888888888889</v>
      </c>
    </row>
    <row r="4816" ht="14.25" hidden="1" customHeight="1">
      <c r="A4816" s="2">
        <v>4810.0</v>
      </c>
      <c r="B4816" s="2">
        <v>172982.0</v>
      </c>
      <c r="C4816" s="2" t="s">
        <v>7892</v>
      </c>
      <c r="D4816" s="2" t="s">
        <v>7893</v>
      </c>
      <c r="E4816" s="2" t="s">
        <v>53</v>
      </c>
      <c r="F4816" s="4">
        <v>0.3715972222222222</v>
      </c>
      <c r="G4816" s="4">
        <v>0.3767361111111111</v>
      </c>
      <c r="H4816" s="4">
        <v>0.005138888888888889</v>
      </c>
    </row>
    <row r="4817" ht="14.25" hidden="1" customHeight="1">
      <c r="A4817" s="2">
        <v>4811.0</v>
      </c>
      <c r="B4817" s="2">
        <v>145453.0</v>
      </c>
      <c r="C4817" s="2" t="s">
        <v>7894</v>
      </c>
      <c r="D4817" s="2" t="s">
        <v>7895</v>
      </c>
      <c r="E4817" s="2" t="s">
        <v>38</v>
      </c>
      <c r="F4817" s="4">
        <v>0.38033564814814813</v>
      </c>
      <c r="G4817" s="4">
        <v>0.385474537037037</v>
      </c>
      <c r="H4817" s="6">
        <v>0.005138888888888889</v>
      </c>
    </row>
    <row r="4818" ht="14.25" hidden="1" customHeight="1">
      <c r="A4818" s="2">
        <v>4812.0</v>
      </c>
      <c r="B4818" s="2">
        <v>128619.0</v>
      </c>
      <c r="C4818" s="2" t="s">
        <v>7896</v>
      </c>
      <c r="D4818" s="2" t="s">
        <v>7897</v>
      </c>
      <c r="E4818" s="2" t="s">
        <v>29</v>
      </c>
      <c r="F4818" s="4">
        <v>0.3919791666666667</v>
      </c>
      <c r="G4818" s="4">
        <v>0.39711805555555557</v>
      </c>
      <c r="H4818" s="6">
        <v>0.005138888888888889</v>
      </c>
    </row>
    <row r="4819" ht="14.25" hidden="1" customHeight="1">
      <c r="A4819" s="2">
        <v>4813.0</v>
      </c>
      <c r="B4819" s="2">
        <v>606035.0</v>
      </c>
      <c r="C4819" s="2" t="s">
        <v>7898</v>
      </c>
      <c r="D4819" s="2" t="s">
        <v>4059</v>
      </c>
      <c r="E4819" s="2" t="s">
        <v>190</v>
      </c>
      <c r="F4819" s="4">
        <v>0.3932407407407407</v>
      </c>
      <c r="G4819" s="4">
        <v>0.39837962962962964</v>
      </c>
      <c r="H4819" s="6">
        <v>0.005138888888888889</v>
      </c>
    </row>
    <row r="4820" ht="14.25" hidden="1" customHeight="1">
      <c r="A4820" s="2">
        <v>4814.0</v>
      </c>
      <c r="B4820" s="2">
        <v>176459.0</v>
      </c>
      <c r="C4820" s="2" t="s">
        <v>7899</v>
      </c>
      <c r="D4820" s="2" t="s">
        <v>7900</v>
      </c>
      <c r="E4820" s="2" t="s">
        <v>32</v>
      </c>
      <c r="F4820" s="4">
        <v>0.3119675925925926</v>
      </c>
      <c r="G4820" s="4">
        <v>0.31711805555555556</v>
      </c>
      <c r="H4820" s="6">
        <v>0.0051504629629629635</v>
      </c>
    </row>
    <row r="4821" ht="14.25" hidden="1" customHeight="1">
      <c r="A4821" s="2">
        <v>4815.0</v>
      </c>
      <c r="B4821" s="2">
        <v>177090.0</v>
      </c>
      <c r="C4821" s="2" t="s">
        <v>7901</v>
      </c>
      <c r="D4821" s="2" t="s">
        <v>7255</v>
      </c>
      <c r="E4821" s="2" t="s">
        <v>53</v>
      </c>
      <c r="F4821" s="4">
        <v>0.3346412037037037</v>
      </c>
      <c r="G4821" s="4">
        <v>0.33979166666666666</v>
      </c>
      <c r="H4821" s="4">
        <v>0.0051504629629629635</v>
      </c>
    </row>
    <row r="4822" ht="14.25" hidden="1" customHeight="1">
      <c r="A4822" s="2">
        <v>4816.0</v>
      </c>
      <c r="B4822" s="2">
        <v>173878.0</v>
      </c>
      <c r="C4822" s="2" t="s">
        <v>7902</v>
      </c>
      <c r="D4822" s="2" t="s">
        <v>1079</v>
      </c>
      <c r="E4822" s="2" t="s">
        <v>48</v>
      </c>
      <c r="F4822" s="4">
        <v>0.3442013888888889</v>
      </c>
      <c r="G4822" s="4">
        <v>0.34935185185185186</v>
      </c>
      <c r="H4822" s="6">
        <v>0.0051504629629629635</v>
      </c>
    </row>
    <row r="4823" ht="14.25" hidden="1" customHeight="1">
      <c r="A4823" s="2">
        <v>4817.0</v>
      </c>
      <c r="B4823" s="2">
        <v>145410.0</v>
      </c>
      <c r="C4823" s="2" t="s">
        <v>7903</v>
      </c>
      <c r="D4823" s="2" t="s">
        <v>5060</v>
      </c>
      <c r="E4823" s="2" t="s">
        <v>18</v>
      </c>
      <c r="F4823" s="4">
        <v>0.37415509259259255</v>
      </c>
      <c r="G4823" s="4">
        <v>0.37930555555555556</v>
      </c>
      <c r="H4823" s="6">
        <v>0.0051504629629629635</v>
      </c>
    </row>
    <row r="4824" ht="14.25" hidden="1" customHeight="1">
      <c r="A4824" s="2">
        <v>4818.0</v>
      </c>
      <c r="B4824" s="2">
        <v>177762.0</v>
      </c>
      <c r="C4824" s="2" t="s">
        <v>7904</v>
      </c>
      <c r="D4824" s="2" t="s">
        <v>7905</v>
      </c>
      <c r="E4824" s="2" t="s">
        <v>289</v>
      </c>
      <c r="F4824" s="4">
        <v>0.4130902777777778</v>
      </c>
      <c r="G4824" s="4">
        <v>0.41824074074074075</v>
      </c>
      <c r="H4824" s="6">
        <v>0.0051504629629629635</v>
      </c>
    </row>
    <row r="4825" ht="14.25" hidden="1" customHeight="1">
      <c r="A4825" s="2">
        <v>4819.0</v>
      </c>
      <c r="B4825" s="2">
        <v>170708.0</v>
      </c>
      <c r="C4825" s="2" t="s">
        <v>7906</v>
      </c>
      <c r="D4825" s="2" t="s">
        <v>6118</v>
      </c>
      <c r="E4825" s="2" t="s">
        <v>29</v>
      </c>
      <c r="F4825" s="4">
        <v>0.3104166666666667</v>
      </c>
      <c r="G4825" s="4">
        <v>0.3155787037037037</v>
      </c>
      <c r="H4825" s="6">
        <v>0.005162037037037037</v>
      </c>
    </row>
    <row r="4826" ht="14.25" hidden="1" customHeight="1">
      <c r="A4826" s="2">
        <v>4820.0</v>
      </c>
      <c r="B4826" s="2">
        <v>174711.0</v>
      </c>
      <c r="C4826" s="2" t="s">
        <v>7907</v>
      </c>
      <c r="D4826" s="2" t="s">
        <v>132</v>
      </c>
      <c r="E4826" s="2" t="s">
        <v>1128</v>
      </c>
      <c r="F4826" s="4">
        <v>0.3133101851851852</v>
      </c>
      <c r="G4826" s="4">
        <v>0.3184722222222222</v>
      </c>
      <c r="H4826" s="4">
        <v>0.005162037037037037</v>
      </c>
    </row>
    <row r="4827" ht="14.25" hidden="1" customHeight="1">
      <c r="A4827" s="2">
        <v>4821.0</v>
      </c>
      <c r="B4827" s="2">
        <v>13088.0</v>
      </c>
      <c r="C4827" s="2" t="s">
        <v>7908</v>
      </c>
      <c r="D4827" s="2" t="s">
        <v>3744</v>
      </c>
      <c r="E4827" s="2" t="s">
        <v>190</v>
      </c>
      <c r="F4827" s="4">
        <v>0.3358912037037037</v>
      </c>
      <c r="G4827" s="4">
        <v>0.3410532407407407</v>
      </c>
      <c r="H4827" s="6">
        <v>0.005162037037037037</v>
      </c>
    </row>
    <row r="4828" ht="14.25" hidden="1" customHeight="1">
      <c r="A4828" s="2">
        <v>4822.0</v>
      </c>
      <c r="B4828" s="2">
        <v>170292.0</v>
      </c>
      <c r="C4828" s="2" t="s">
        <v>7909</v>
      </c>
      <c r="D4828" s="2" t="s">
        <v>213</v>
      </c>
      <c r="E4828" s="2" t="s">
        <v>190</v>
      </c>
      <c r="F4828" s="4">
        <v>0.3369097222222222</v>
      </c>
      <c r="G4828" s="4">
        <v>0.34207175925925926</v>
      </c>
      <c r="H4828" s="6">
        <v>0.005162037037037037</v>
      </c>
    </row>
    <row r="4829" ht="14.25" hidden="1" customHeight="1">
      <c r="A4829" s="2">
        <v>4823.0</v>
      </c>
      <c r="B4829" s="2">
        <v>45024.0</v>
      </c>
      <c r="C4829" s="2" t="s">
        <v>7910</v>
      </c>
      <c r="D4829" s="2" t="s">
        <v>1375</v>
      </c>
      <c r="E4829" s="2" t="s">
        <v>1123</v>
      </c>
      <c r="F4829" s="4">
        <v>0.3415972222222223</v>
      </c>
      <c r="G4829" s="4">
        <v>0.34675925925925927</v>
      </c>
      <c r="H4829" s="6">
        <v>0.005162037037037037</v>
      </c>
    </row>
    <row r="4830" ht="14.25" hidden="1" customHeight="1">
      <c r="A4830" s="2">
        <v>4824.0</v>
      </c>
      <c r="B4830" s="2">
        <v>142656.0</v>
      </c>
      <c r="C4830" s="2" t="s">
        <v>7911</v>
      </c>
      <c r="D4830" s="2" t="s">
        <v>7912</v>
      </c>
      <c r="E4830" s="2" t="s">
        <v>48</v>
      </c>
      <c r="F4830" s="4">
        <v>0.3499537037037037</v>
      </c>
      <c r="G4830" s="4">
        <v>0.35511574074074076</v>
      </c>
      <c r="H4830" s="6">
        <v>0.005162037037037037</v>
      </c>
    </row>
    <row r="4831" ht="14.25" hidden="1" customHeight="1">
      <c r="A4831" s="2">
        <v>4825.0</v>
      </c>
      <c r="B4831" s="2">
        <v>25069.0</v>
      </c>
      <c r="C4831" s="2" t="s">
        <v>7913</v>
      </c>
      <c r="D4831" s="2" t="s">
        <v>7914</v>
      </c>
      <c r="E4831" s="2" t="s">
        <v>26</v>
      </c>
      <c r="F4831" s="4">
        <v>0.3536111111111111</v>
      </c>
      <c r="G4831" s="4">
        <v>0.35877314814814815</v>
      </c>
      <c r="H4831" s="6">
        <v>0.005162037037037037</v>
      </c>
    </row>
    <row r="4832" ht="14.25" hidden="1" customHeight="1">
      <c r="A4832" s="2">
        <v>4826.0</v>
      </c>
      <c r="B4832" s="2">
        <v>1329.0</v>
      </c>
      <c r="C4832" s="2" t="s">
        <v>7915</v>
      </c>
      <c r="D4832" s="2" t="s">
        <v>7916</v>
      </c>
      <c r="E4832" s="2" t="s">
        <v>29</v>
      </c>
      <c r="F4832" s="4">
        <v>0.3560185185185185</v>
      </c>
      <c r="G4832" s="4">
        <v>0.36118055555555556</v>
      </c>
      <c r="H4832" s="6">
        <v>0.005162037037037037</v>
      </c>
    </row>
    <row r="4833" ht="14.25" hidden="1" customHeight="1">
      <c r="A4833" s="2">
        <v>4827.0</v>
      </c>
      <c r="B4833" s="2">
        <v>148282.0</v>
      </c>
      <c r="C4833" s="2" t="s">
        <v>7917</v>
      </c>
      <c r="D4833" s="2" t="s">
        <v>4076</v>
      </c>
      <c r="E4833" s="2" t="s">
        <v>190</v>
      </c>
      <c r="F4833" s="4">
        <v>0.3804050925925926</v>
      </c>
      <c r="G4833" s="4">
        <v>0.38556712962962963</v>
      </c>
      <c r="H4833" s="6">
        <v>0.005162037037037037</v>
      </c>
    </row>
    <row r="4834" ht="14.25" hidden="1" customHeight="1">
      <c r="A4834" s="2">
        <v>4828.0</v>
      </c>
      <c r="B4834" s="2">
        <v>27628.0</v>
      </c>
      <c r="C4834" s="2" t="s">
        <v>7918</v>
      </c>
      <c r="D4834" s="2" t="s">
        <v>1033</v>
      </c>
      <c r="E4834" s="2" t="s">
        <v>142</v>
      </c>
      <c r="F4834" s="4">
        <v>0.38798611111111114</v>
      </c>
      <c r="G4834" s="4">
        <v>0.3931481481481482</v>
      </c>
      <c r="H4834" s="6">
        <v>0.005162037037037037</v>
      </c>
    </row>
    <row r="4835" ht="14.25" customHeight="1">
      <c r="A4835" s="2">
        <v>4829.0</v>
      </c>
      <c r="B4835" s="2">
        <v>155205.0</v>
      </c>
      <c r="C4835" s="2" t="s">
        <v>7919</v>
      </c>
      <c r="D4835" s="2" t="s">
        <v>7920</v>
      </c>
      <c r="E4835" s="2" t="s">
        <v>498</v>
      </c>
      <c r="F4835" s="4">
        <v>0.3931712962962963</v>
      </c>
      <c r="G4835" s="4">
        <v>0.3983333333333334</v>
      </c>
      <c r="H4835" s="7">
        <f>G4835-F4835</f>
        <v>0.005162037037</v>
      </c>
    </row>
    <row r="4836" ht="14.25" hidden="1" customHeight="1">
      <c r="A4836" s="2">
        <v>4830.0</v>
      </c>
      <c r="B4836" s="2">
        <v>177787.0</v>
      </c>
      <c r="C4836" s="2" t="s">
        <v>7921</v>
      </c>
      <c r="D4836" s="2" t="s">
        <v>3156</v>
      </c>
      <c r="E4836" s="2" t="s">
        <v>41</v>
      </c>
      <c r="F4836" s="4">
        <v>0.3168634259259259</v>
      </c>
      <c r="G4836" s="4">
        <v>0.32203703703703707</v>
      </c>
      <c r="H4836" s="6">
        <v>0.0051736111111111115</v>
      </c>
    </row>
    <row r="4837" ht="14.25" hidden="1" customHeight="1">
      <c r="A4837" s="2">
        <v>4831.0</v>
      </c>
      <c r="B4837" s="2">
        <v>15317.0</v>
      </c>
      <c r="C4837" s="2" t="s">
        <v>7922</v>
      </c>
      <c r="D4837" s="2" t="s">
        <v>3518</v>
      </c>
      <c r="E4837" s="2" t="s">
        <v>190</v>
      </c>
      <c r="F4837" s="4">
        <v>0.32600694444444445</v>
      </c>
      <c r="G4837" s="4">
        <v>0.33118055555555553</v>
      </c>
      <c r="H4837" s="6">
        <v>0.0051736111111111115</v>
      </c>
    </row>
    <row r="4838" ht="14.25" hidden="1" customHeight="1">
      <c r="A4838" s="2">
        <v>4832.0</v>
      </c>
      <c r="B4838" s="2">
        <v>175270.0</v>
      </c>
      <c r="C4838" s="2" t="s">
        <v>7923</v>
      </c>
      <c r="D4838" s="2" t="s">
        <v>286</v>
      </c>
      <c r="E4838" s="2" t="s">
        <v>109</v>
      </c>
      <c r="F4838" s="4">
        <v>0.35678240740740735</v>
      </c>
      <c r="G4838" s="4">
        <v>0.3619560185185185</v>
      </c>
      <c r="H4838" s="5">
        <v>0.0051736111111111115</v>
      </c>
    </row>
    <row r="4839" ht="14.25" hidden="1" customHeight="1">
      <c r="A4839" s="2">
        <v>4833.0</v>
      </c>
      <c r="B4839" s="2">
        <v>609508.0</v>
      </c>
      <c r="C4839" s="2" t="s">
        <v>7924</v>
      </c>
      <c r="D4839" s="2" t="s">
        <v>5935</v>
      </c>
      <c r="E4839" s="2" t="s">
        <v>23</v>
      </c>
      <c r="F4839" s="4">
        <v>0.3574189814814815</v>
      </c>
      <c r="G4839" s="4">
        <v>0.3625925925925926</v>
      </c>
      <c r="H4839" s="6">
        <v>0.0051736111111111115</v>
      </c>
    </row>
    <row r="4840" ht="14.25" hidden="1" customHeight="1">
      <c r="A4840" s="2">
        <v>4834.0</v>
      </c>
      <c r="B4840" s="2">
        <v>95911.0</v>
      </c>
      <c r="C4840" s="2" t="s">
        <v>7925</v>
      </c>
      <c r="D4840" s="2" t="s">
        <v>7926</v>
      </c>
      <c r="E4840" s="2" t="s">
        <v>48</v>
      </c>
      <c r="F4840" s="4">
        <v>0.3581018518518519</v>
      </c>
      <c r="G4840" s="4">
        <v>0.3632754629629629</v>
      </c>
      <c r="H4840" s="6">
        <v>0.0051736111111111115</v>
      </c>
    </row>
    <row r="4841" ht="14.25" customHeight="1">
      <c r="A4841" s="2">
        <v>4835.0</v>
      </c>
      <c r="B4841" s="2">
        <v>158435.0</v>
      </c>
      <c r="C4841" s="2" t="s">
        <v>7927</v>
      </c>
      <c r="D4841" s="2" t="s">
        <v>7928</v>
      </c>
      <c r="E4841" s="2" t="s">
        <v>498</v>
      </c>
      <c r="F4841" s="4">
        <v>0.3620717592592593</v>
      </c>
      <c r="G4841" s="4">
        <v>0.36724537037037036</v>
      </c>
      <c r="H4841" s="7">
        <f>G4841-F4841</f>
        <v>0.005173611111</v>
      </c>
    </row>
    <row r="4842" ht="14.25" hidden="1" customHeight="1">
      <c r="A4842" s="2">
        <v>4836.0</v>
      </c>
      <c r="B4842" s="2">
        <v>27325.0</v>
      </c>
      <c r="C4842" s="2" t="s">
        <v>7929</v>
      </c>
      <c r="D4842" s="2" t="s">
        <v>7240</v>
      </c>
      <c r="E4842" s="2" t="s">
        <v>343</v>
      </c>
      <c r="F4842" s="4">
        <v>0.3908564814814815</v>
      </c>
      <c r="G4842" s="4">
        <v>0.3960300925925926</v>
      </c>
      <c r="H4842" s="6">
        <v>0.0051736111111111115</v>
      </c>
    </row>
    <row r="4843" ht="14.25" hidden="1" customHeight="1">
      <c r="A4843" s="2">
        <v>4837.0</v>
      </c>
      <c r="B4843" s="2">
        <v>171303.0</v>
      </c>
      <c r="C4843" s="2" t="s">
        <v>7930</v>
      </c>
      <c r="D4843" s="2" t="s">
        <v>3666</v>
      </c>
      <c r="E4843" s="2" t="s">
        <v>190</v>
      </c>
      <c r="F4843" s="4">
        <v>0.39649305555555553</v>
      </c>
      <c r="G4843" s="4">
        <v>0.40166666666666667</v>
      </c>
      <c r="H4843" s="6">
        <v>0.0051736111111111115</v>
      </c>
    </row>
    <row r="4844" ht="14.25" hidden="1" customHeight="1">
      <c r="A4844" s="2">
        <v>4838.0</v>
      </c>
      <c r="B4844" s="2">
        <v>174901.0</v>
      </c>
      <c r="C4844" s="2" t="s">
        <v>7931</v>
      </c>
      <c r="D4844" s="2" t="s">
        <v>3668</v>
      </c>
      <c r="E4844" s="2" t="s">
        <v>135</v>
      </c>
      <c r="F4844" s="4">
        <v>0.43193287037037037</v>
      </c>
      <c r="G4844" s="4">
        <v>0.4371064814814815</v>
      </c>
      <c r="H4844" s="4">
        <v>0.0051736111111111115</v>
      </c>
    </row>
    <row r="4845" ht="14.25" hidden="1" customHeight="1">
      <c r="A4845" s="2">
        <v>4839.0</v>
      </c>
      <c r="B4845" s="2">
        <v>169983.0</v>
      </c>
      <c r="C4845" s="2" t="s">
        <v>7932</v>
      </c>
      <c r="D4845" s="2" t="s">
        <v>7933</v>
      </c>
      <c r="E4845" s="2" t="s">
        <v>56</v>
      </c>
      <c r="F4845" s="4">
        <v>0.3178240740740741</v>
      </c>
      <c r="G4845" s="4">
        <v>0.3230092592592593</v>
      </c>
      <c r="H4845" s="4">
        <v>0.005185185185185185</v>
      </c>
    </row>
    <row r="4846" ht="14.25" hidden="1" customHeight="1">
      <c r="A4846" s="2">
        <v>4840.0</v>
      </c>
      <c r="B4846" s="2">
        <v>174677.0</v>
      </c>
      <c r="C4846" s="2" t="s">
        <v>7934</v>
      </c>
      <c r="D4846" s="2" t="s">
        <v>1248</v>
      </c>
      <c r="E4846" s="2" t="s">
        <v>1128</v>
      </c>
      <c r="F4846" s="4">
        <v>0.3213657407407407</v>
      </c>
      <c r="G4846" s="4">
        <v>0.32655092592592594</v>
      </c>
      <c r="H4846" s="4">
        <v>0.005185185185185185</v>
      </c>
    </row>
    <row r="4847" ht="14.25" hidden="1" customHeight="1">
      <c r="A4847" s="2">
        <v>4841.0</v>
      </c>
      <c r="B4847" s="2">
        <v>147556.0</v>
      </c>
      <c r="C4847" s="2" t="s">
        <v>7935</v>
      </c>
      <c r="D4847" s="2" t="s">
        <v>5519</v>
      </c>
      <c r="E4847" s="2" t="s">
        <v>135</v>
      </c>
      <c r="F4847" s="4">
        <v>0.3254050925925926</v>
      </c>
      <c r="G4847" s="4">
        <v>0.3305902777777778</v>
      </c>
      <c r="H4847" s="4">
        <v>0.005185185185185185</v>
      </c>
    </row>
    <row r="4848" ht="14.25" hidden="1" customHeight="1">
      <c r="A4848" s="2">
        <v>4842.0</v>
      </c>
      <c r="B4848" s="2">
        <v>172130.0</v>
      </c>
      <c r="C4848" s="2" t="s">
        <v>7936</v>
      </c>
      <c r="D4848" s="2" t="s">
        <v>7937</v>
      </c>
      <c r="E4848" s="2" t="s">
        <v>18</v>
      </c>
      <c r="F4848" s="4">
        <v>0.33123842592592595</v>
      </c>
      <c r="G4848" s="4">
        <v>0.33642361111111113</v>
      </c>
      <c r="H4848" s="6">
        <v>0.005185185185185185</v>
      </c>
    </row>
    <row r="4849" ht="14.25" hidden="1" customHeight="1">
      <c r="A4849" s="2">
        <v>4843.0</v>
      </c>
      <c r="B4849" s="2">
        <v>174570.0</v>
      </c>
      <c r="C4849" s="2" t="s">
        <v>7938</v>
      </c>
      <c r="D4849" s="2" t="s">
        <v>7939</v>
      </c>
      <c r="E4849" s="2" t="s">
        <v>48</v>
      </c>
      <c r="F4849" s="4">
        <v>0.351087962962963</v>
      </c>
      <c r="G4849" s="4">
        <v>0.3562731481481482</v>
      </c>
      <c r="H4849" s="6">
        <v>0.005185185185185185</v>
      </c>
    </row>
    <row r="4850" ht="14.25" hidden="1" customHeight="1">
      <c r="A4850" s="2">
        <v>4844.0</v>
      </c>
      <c r="B4850" s="2">
        <v>174524.0</v>
      </c>
      <c r="C4850" s="2" t="s">
        <v>7940</v>
      </c>
      <c r="D4850" s="2" t="s">
        <v>6206</v>
      </c>
      <c r="E4850" s="2" t="s">
        <v>142</v>
      </c>
      <c r="F4850" s="4">
        <v>0.35725694444444445</v>
      </c>
      <c r="G4850" s="4">
        <v>0.36244212962962963</v>
      </c>
      <c r="H4850" s="6">
        <v>0.005185185185185185</v>
      </c>
    </row>
    <row r="4851" ht="14.25" hidden="1" customHeight="1">
      <c r="A4851" s="2">
        <v>4845.0</v>
      </c>
      <c r="B4851" s="2">
        <v>96413.0</v>
      </c>
      <c r="C4851" s="2" t="s">
        <v>7941</v>
      </c>
      <c r="D4851" s="2" t="s">
        <v>7942</v>
      </c>
      <c r="E4851" s="2" t="s">
        <v>109</v>
      </c>
      <c r="F4851" s="4">
        <v>0.37035879629629626</v>
      </c>
      <c r="G4851" s="4">
        <v>0.37554398148148144</v>
      </c>
      <c r="H4851" s="5">
        <v>0.005185185185185185</v>
      </c>
    </row>
    <row r="4852" ht="14.25" hidden="1" customHeight="1">
      <c r="A4852" s="2">
        <v>4846.0</v>
      </c>
      <c r="B4852" s="2">
        <v>21240.0</v>
      </c>
      <c r="C4852" s="2" t="s">
        <v>7943</v>
      </c>
      <c r="D4852" s="2" t="s">
        <v>3682</v>
      </c>
      <c r="E4852" s="2" t="s">
        <v>190</v>
      </c>
      <c r="F4852" s="4">
        <v>0.37620370370370365</v>
      </c>
      <c r="G4852" s="4">
        <v>0.38138888888888883</v>
      </c>
      <c r="H4852" s="6">
        <v>0.005185185185185185</v>
      </c>
    </row>
    <row r="4853" ht="14.25" hidden="1" customHeight="1">
      <c r="A4853" s="2">
        <v>4847.0</v>
      </c>
      <c r="B4853" s="2">
        <v>146316.0</v>
      </c>
      <c r="C4853" s="2" t="s">
        <v>7944</v>
      </c>
      <c r="D4853" s="2" t="s">
        <v>4854</v>
      </c>
      <c r="E4853" s="2" t="s">
        <v>190</v>
      </c>
      <c r="F4853" s="4">
        <v>0.3934490740740741</v>
      </c>
      <c r="G4853" s="4">
        <v>0.39863425925925927</v>
      </c>
      <c r="H4853" s="6">
        <v>0.005185185185185185</v>
      </c>
    </row>
    <row r="4854" ht="14.25" hidden="1" customHeight="1">
      <c r="A4854" s="2">
        <v>4848.0</v>
      </c>
      <c r="B4854" s="2">
        <v>147609.0</v>
      </c>
      <c r="C4854" s="2" t="s">
        <v>7945</v>
      </c>
      <c r="D4854" s="2" t="s">
        <v>1227</v>
      </c>
      <c r="E4854" s="2" t="s">
        <v>1128</v>
      </c>
      <c r="F4854" s="4">
        <v>0.3123263888888889</v>
      </c>
      <c r="G4854" s="4">
        <v>0.31752314814814814</v>
      </c>
      <c r="H4854" s="4">
        <v>0.0051967592592592595</v>
      </c>
    </row>
    <row r="4855" ht="14.25" hidden="1" customHeight="1">
      <c r="A4855" s="2">
        <v>4849.0</v>
      </c>
      <c r="B4855" s="2">
        <v>49991.0</v>
      </c>
      <c r="C4855" s="2" t="s">
        <v>7946</v>
      </c>
      <c r="D4855" s="2" t="s">
        <v>1409</v>
      </c>
      <c r="E4855" s="2" t="s">
        <v>53</v>
      </c>
      <c r="F4855" s="4">
        <v>0.32354166666666667</v>
      </c>
      <c r="G4855" s="4">
        <v>0.3287384259259259</v>
      </c>
      <c r="H4855" s="4">
        <v>0.0051967592592592595</v>
      </c>
    </row>
    <row r="4856" ht="14.25" hidden="1" customHeight="1">
      <c r="A4856" s="2">
        <v>4850.0</v>
      </c>
      <c r="B4856" s="2">
        <v>172678.0</v>
      </c>
      <c r="C4856" s="2" t="s">
        <v>7947</v>
      </c>
      <c r="D4856" s="2" t="s">
        <v>7857</v>
      </c>
      <c r="E4856" s="2" t="s">
        <v>81</v>
      </c>
      <c r="F4856" s="4">
        <v>0.3320138888888889</v>
      </c>
      <c r="G4856" s="4">
        <v>0.3372106481481481</v>
      </c>
      <c r="H4856" s="6">
        <v>0.0051967592592592595</v>
      </c>
    </row>
    <row r="4857" ht="14.25" hidden="1" customHeight="1">
      <c r="A4857" s="2">
        <v>4851.0</v>
      </c>
      <c r="B4857" s="2">
        <v>178513.0</v>
      </c>
      <c r="C4857" s="2" t="s">
        <v>7948</v>
      </c>
      <c r="D4857" s="2" t="s">
        <v>3909</v>
      </c>
      <c r="E4857" s="2" t="s">
        <v>29</v>
      </c>
      <c r="F4857" s="4">
        <v>0.35423611111111114</v>
      </c>
      <c r="G4857" s="4">
        <v>0.35943287037037036</v>
      </c>
      <c r="H4857" s="6">
        <v>0.0051967592592592595</v>
      </c>
    </row>
    <row r="4858" ht="14.25" hidden="1" customHeight="1">
      <c r="A4858" s="2">
        <v>4852.0</v>
      </c>
      <c r="B4858" s="2">
        <v>40534.0</v>
      </c>
      <c r="C4858" s="2" t="s">
        <v>7949</v>
      </c>
      <c r="D4858" s="2" t="s">
        <v>1367</v>
      </c>
      <c r="E4858" s="2" t="s">
        <v>48</v>
      </c>
      <c r="F4858" s="4">
        <v>0.35594907407407406</v>
      </c>
      <c r="G4858" s="4">
        <v>0.36114583333333333</v>
      </c>
      <c r="H4858" s="6">
        <v>0.0051967592592592595</v>
      </c>
    </row>
    <row r="4859" ht="14.25" hidden="1" customHeight="1">
      <c r="A4859" s="2">
        <v>4853.0</v>
      </c>
      <c r="B4859" s="2">
        <v>62783.0</v>
      </c>
      <c r="C4859" s="2" t="s">
        <v>7950</v>
      </c>
      <c r="D4859" s="2" t="s">
        <v>4219</v>
      </c>
      <c r="E4859" s="2" t="s">
        <v>35</v>
      </c>
      <c r="F4859" s="4">
        <v>0.3595023148148148</v>
      </c>
      <c r="G4859" s="4">
        <v>0.3646990740740741</v>
      </c>
      <c r="H4859" s="4">
        <v>0.0051967592592592595</v>
      </c>
    </row>
    <row r="4860" ht="14.25" hidden="1" customHeight="1">
      <c r="A4860" s="2">
        <v>4854.0</v>
      </c>
      <c r="B4860" s="2">
        <v>177165.0</v>
      </c>
      <c r="C4860" s="2" t="s">
        <v>7951</v>
      </c>
      <c r="D4860" s="2" t="s">
        <v>7952</v>
      </c>
      <c r="E4860" s="2" t="s">
        <v>343</v>
      </c>
      <c r="F4860" s="4">
        <v>0.4058333333333333</v>
      </c>
      <c r="G4860" s="4">
        <v>0.41103009259259254</v>
      </c>
      <c r="H4860" s="6">
        <v>0.0051967592592592595</v>
      </c>
    </row>
    <row r="4861" ht="14.25" hidden="1" customHeight="1">
      <c r="A4861" s="2">
        <v>4855.0</v>
      </c>
      <c r="B4861" s="2">
        <v>174603.0</v>
      </c>
      <c r="C4861" s="2" t="s">
        <v>7953</v>
      </c>
      <c r="D4861" s="2" t="s">
        <v>4330</v>
      </c>
      <c r="E4861" s="2" t="s">
        <v>32</v>
      </c>
      <c r="F4861" s="4">
        <v>0.31158564814814815</v>
      </c>
      <c r="G4861" s="4">
        <v>0.31679398148148147</v>
      </c>
      <c r="H4861" s="6">
        <v>0.005208333333333333</v>
      </c>
    </row>
    <row r="4862" ht="14.25" hidden="1" customHeight="1">
      <c r="A4862" s="2">
        <v>4856.0</v>
      </c>
      <c r="B4862" s="2">
        <v>136046.0</v>
      </c>
      <c r="C4862" s="2" t="s">
        <v>7954</v>
      </c>
      <c r="D4862" s="2" t="s">
        <v>2401</v>
      </c>
      <c r="E4862" s="2" t="s">
        <v>53</v>
      </c>
      <c r="F4862" s="4">
        <v>0.3192361111111111</v>
      </c>
      <c r="G4862" s="4">
        <v>0.3244444444444445</v>
      </c>
      <c r="H4862" s="4">
        <v>0.005208333333333333</v>
      </c>
    </row>
    <row r="4863" ht="14.25" hidden="1" customHeight="1">
      <c r="A4863" s="2">
        <v>4857.0</v>
      </c>
      <c r="B4863" s="2">
        <v>178271.0</v>
      </c>
      <c r="C4863" s="2" t="s">
        <v>7955</v>
      </c>
      <c r="D4863" s="2" t="s">
        <v>6613</v>
      </c>
      <c r="E4863" s="2" t="s">
        <v>13</v>
      </c>
      <c r="F4863" s="4">
        <v>0.321724537037037</v>
      </c>
      <c r="G4863" s="4">
        <v>0.3269328703703704</v>
      </c>
      <c r="H4863" s="6">
        <v>0.005208333333333333</v>
      </c>
    </row>
    <row r="4864" ht="14.25" hidden="1" customHeight="1">
      <c r="A4864" s="2">
        <v>4858.0</v>
      </c>
      <c r="B4864" s="2">
        <v>42715.0</v>
      </c>
      <c r="C4864" s="2" t="s">
        <v>7956</v>
      </c>
      <c r="D4864" s="2" t="s">
        <v>2588</v>
      </c>
      <c r="E4864" s="2" t="s">
        <v>41</v>
      </c>
      <c r="F4864" s="4">
        <v>0.32241898148148146</v>
      </c>
      <c r="G4864" s="4">
        <v>0.32762731481481483</v>
      </c>
      <c r="H4864" s="6">
        <v>0.005208333333333333</v>
      </c>
    </row>
    <row r="4865" ht="14.25" hidden="1" customHeight="1">
      <c r="A4865" s="2">
        <v>4859.0</v>
      </c>
      <c r="B4865" s="2">
        <v>177979.0</v>
      </c>
      <c r="C4865" s="2" t="s">
        <v>7957</v>
      </c>
      <c r="D4865" s="2" t="s">
        <v>1112</v>
      </c>
      <c r="E4865" s="2" t="s">
        <v>135</v>
      </c>
      <c r="F4865" s="4">
        <v>0.3319097222222222</v>
      </c>
      <c r="G4865" s="4">
        <v>0.3371180555555556</v>
      </c>
      <c r="H4865" s="4">
        <v>0.005208333333333333</v>
      </c>
    </row>
    <row r="4866" ht="14.25" hidden="1" customHeight="1">
      <c r="A4866" s="2">
        <v>4860.0</v>
      </c>
      <c r="B4866" s="2">
        <v>70601.0</v>
      </c>
      <c r="C4866" s="2" t="s">
        <v>7958</v>
      </c>
      <c r="D4866" s="2" t="s">
        <v>1212</v>
      </c>
      <c r="E4866" s="2" t="s">
        <v>1128</v>
      </c>
      <c r="F4866" s="4">
        <v>0.34137731481481487</v>
      </c>
      <c r="G4866" s="4">
        <v>0.3465856481481482</v>
      </c>
      <c r="H4866" s="4">
        <v>0.005208333333333333</v>
      </c>
    </row>
    <row r="4867" ht="14.25" hidden="1" customHeight="1">
      <c r="A4867" s="2">
        <v>4861.0</v>
      </c>
      <c r="B4867" s="2">
        <v>141118.0</v>
      </c>
      <c r="C4867" s="2" t="s">
        <v>7959</v>
      </c>
      <c r="D4867" s="2" t="s">
        <v>1315</v>
      </c>
      <c r="E4867" s="2" t="s">
        <v>1123</v>
      </c>
      <c r="F4867" s="4">
        <v>0.3485648148148148</v>
      </c>
      <c r="G4867" s="4">
        <v>0.35377314814814814</v>
      </c>
      <c r="H4867" s="6">
        <v>0.005208333333333333</v>
      </c>
    </row>
    <row r="4868" ht="14.25" hidden="1" customHeight="1">
      <c r="A4868" s="2">
        <v>4862.0</v>
      </c>
      <c r="B4868" s="2">
        <v>174360.0</v>
      </c>
      <c r="C4868" s="2" t="s">
        <v>7960</v>
      </c>
      <c r="D4868" s="2" t="s">
        <v>6471</v>
      </c>
      <c r="E4868" s="2" t="s">
        <v>97</v>
      </c>
      <c r="F4868" s="4">
        <v>0.35391203703703705</v>
      </c>
      <c r="G4868" s="4">
        <v>0.3591203703703704</v>
      </c>
      <c r="H4868" s="4">
        <v>0.005208333333333333</v>
      </c>
      <c r="I4868" s="6">
        <v>0.005208333333333333</v>
      </c>
    </row>
    <row r="4869" ht="14.25" hidden="1" customHeight="1">
      <c r="A4869" s="2">
        <v>4863.0</v>
      </c>
      <c r="B4869" s="2">
        <v>171518.0</v>
      </c>
      <c r="C4869" s="2" t="s">
        <v>7961</v>
      </c>
      <c r="D4869" s="2" t="s">
        <v>3614</v>
      </c>
      <c r="E4869" s="2" t="s">
        <v>190</v>
      </c>
      <c r="F4869" s="4">
        <v>0.3544791666666667</v>
      </c>
      <c r="G4869" s="4">
        <v>0.3596875</v>
      </c>
      <c r="H4869" s="6">
        <v>0.005208333333333333</v>
      </c>
    </row>
    <row r="4870" ht="14.25" hidden="1" customHeight="1">
      <c r="A4870" s="2">
        <v>4864.0</v>
      </c>
      <c r="B4870" s="2">
        <v>178626.0</v>
      </c>
      <c r="C4870" s="2" t="s">
        <v>7962</v>
      </c>
      <c r="D4870" s="2" t="s">
        <v>686</v>
      </c>
      <c r="E4870" s="2" t="s">
        <v>41</v>
      </c>
      <c r="F4870" s="4">
        <v>0.3620949074074074</v>
      </c>
      <c r="G4870" s="4">
        <v>0.3673032407407408</v>
      </c>
      <c r="H4870" s="6">
        <v>0.005208333333333333</v>
      </c>
    </row>
    <row r="4871" ht="14.25" hidden="1" customHeight="1">
      <c r="A4871" s="2">
        <v>4865.0</v>
      </c>
      <c r="B4871" s="2">
        <v>148162.0</v>
      </c>
      <c r="C4871" s="2" t="s">
        <v>7963</v>
      </c>
      <c r="D4871" s="2" t="s">
        <v>2711</v>
      </c>
      <c r="E4871" s="2" t="s">
        <v>190</v>
      </c>
      <c r="F4871" s="4">
        <v>0.37785879629629626</v>
      </c>
      <c r="G4871" s="4">
        <v>0.3830671296296296</v>
      </c>
      <c r="H4871" s="6">
        <v>0.005208333333333333</v>
      </c>
    </row>
    <row r="4872" ht="14.25" hidden="1" customHeight="1">
      <c r="A4872" s="2">
        <v>4866.0</v>
      </c>
      <c r="B4872" s="2">
        <v>128476.0</v>
      </c>
      <c r="C4872" s="2" t="s">
        <v>7964</v>
      </c>
      <c r="D4872" s="2" t="s">
        <v>7965</v>
      </c>
      <c r="E4872" s="2" t="s">
        <v>142</v>
      </c>
      <c r="F4872" s="4">
        <v>0.38515046296296296</v>
      </c>
      <c r="G4872" s="4">
        <v>0.3903587962962963</v>
      </c>
      <c r="H4872" s="6">
        <v>0.005208333333333333</v>
      </c>
    </row>
    <row r="4873" ht="14.25" hidden="1" customHeight="1">
      <c r="A4873" s="2">
        <v>4867.0</v>
      </c>
      <c r="B4873" s="2">
        <v>176912.0</v>
      </c>
      <c r="C4873" s="2" t="s">
        <v>7966</v>
      </c>
      <c r="D4873" s="2" t="s">
        <v>7746</v>
      </c>
      <c r="E4873" s="2" t="s">
        <v>23</v>
      </c>
      <c r="F4873" s="4">
        <v>0.3194444444444445</v>
      </c>
      <c r="G4873" s="4">
        <v>0.3246643518518519</v>
      </c>
      <c r="H4873" s="6">
        <v>0.005219907407407407</v>
      </c>
    </row>
    <row r="4874" ht="14.25" hidden="1" customHeight="1">
      <c r="A4874" s="2">
        <v>4868.0</v>
      </c>
      <c r="B4874" s="2">
        <v>137803.0</v>
      </c>
      <c r="C4874" s="2" t="s">
        <v>7967</v>
      </c>
      <c r="D4874" s="2" t="s">
        <v>7968</v>
      </c>
      <c r="E4874" s="2" t="s">
        <v>53</v>
      </c>
      <c r="F4874" s="4">
        <v>0.3294212962962963</v>
      </c>
      <c r="G4874" s="4">
        <v>0.3346412037037037</v>
      </c>
      <c r="H4874" s="4">
        <v>0.005219907407407407</v>
      </c>
    </row>
    <row r="4875" ht="14.25" hidden="1" customHeight="1">
      <c r="A4875" s="2">
        <v>4869.0</v>
      </c>
      <c r="B4875" s="2">
        <v>577412.0</v>
      </c>
      <c r="C4875" s="2" t="s">
        <v>7969</v>
      </c>
      <c r="D4875" s="2" t="s">
        <v>7970</v>
      </c>
      <c r="E4875" s="2" t="s">
        <v>48</v>
      </c>
      <c r="F4875" s="4">
        <v>0.33936342592592594</v>
      </c>
      <c r="G4875" s="4">
        <v>0.3445833333333333</v>
      </c>
      <c r="H4875" s="6">
        <v>0.005219907407407407</v>
      </c>
    </row>
    <row r="4876" ht="14.25" customHeight="1">
      <c r="A4876" s="2">
        <v>4870.0</v>
      </c>
      <c r="B4876" s="2">
        <v>45282.0</v>
      </c>
      <c r="C4876" s="2" t="s">
        <v>7971</v>
      </c>
      <c r="D4876" s="2" t="s">
        <v>7972</v>
      </c>
      <c r="E4876" s="2" t="s">
        <v>498</v>
      </c>
      <c r="F4876" s="4">
        <v>0.3569328703703704</v>
      </c>
      <c r="G4876" s="4">
        <v>0.36215277777777777</v>
      </c>
      <c r="H4876" s="7">
        <f>G4876-F4876</f>
        <v>0.005219907407</v>
      </c>
    </row>
    <row r="4877" ht="14.25" hidden="1" customHeight="1">
      <c r="A4877" s="2">
        <v>4871.0</v>
      </c>
      <c r="B4877" s="2">
        <v>178595.0</v>
      </c>
      <c r="C4877" s="2" t="s">
        <v>7973</v>
      </c>
      <c r="D4877" s="2" t="s">
        <v>7974</v>
      </c>
      <c r="E4877" s="2" t="s">
        <v>23</v>
      </c>
      <c r="F4877" s="4">
        <v>0.35909722222222223</v>
      </c>
      <c r="G4877" s="4">
        <v>0.36431712962962964</v>
      </c>
      <c r="H4877" s="6">
        <v>0.005219907407407407</v>
      </c>
    </row>
    <row r="4878" ht="14.25" hidden="1" customHeight="1">
      <c r="A4878" s="2">
        <v>4872.0</v>
      </c>
      <c r="B4878" s="2">
        <v>174522.0</v>
      </c>
      <c r="C4878" s="2" t="s">
        <v>7975</v>
      </c>
      <c r="D4878" s="2" t="s">
        <v>5353</v>
      </c>
      <c r="E4878" s="2" t="s">
        <v>53</v>
      </c>
      <c r="F4878" s="4">
        <v>0.30637731481481484</v>
      </c>
      <c r="G4878" s="4">
        <v>0.3116087962962963</v>
      </c>
      <c r="H4878" s="4">
        <v>0.005231481481481482</v>
      </c>
    </row>
    <row r="4879" ht="14.25" hidden="1" customHeight="1">
      <c r="A4879" s="2">
        <v>4873.0</v>
      </c>
      <c r="B4879" s="2">
        <v>176493.0</v>
      </c>
      <c r="C4879" s="2" t="s">
        <v>7976</v>
      </c>
      <c r="D4879" s="2" t="s">
        <v>1333</v>
      </c>
      <c r="E4879" s="2" t="s">
        <v>1128</v>
      </c>
      <c r="F4879" s="4">
        <v>0.34296296296296297</v>
      </c>
      <c r="G4879" s="4">
        <v>0.3481944444444445</v>
      </c>
      <c r="H4879" s="4">
        <v>0.005231481481481482</v>
      </c>
    </row>
    <row r="4880" ht="14.25" hidden="1" customHeight="1">
      <c r="A4880" s="2">
        <v>4874.0</v>
      </c>
      <c r="B4880" s="2">
        <v>38566.0</v>
      </c>
      <c r="C4880" s="2" t="s">
        <v>7977</v>
      </c>
      <c r="D4880" s="2" t="s">
        <v>7978</v>
      </c>
      <c r="E4880" s="2" t="s">
        <v>135</v>
      </c>
      <c r="F4880" s="4">
        <v>0.38884259259259263</v>
      </c>
      <c r="G4880" s="4">
        <v>0.3940740740740741</v>
      </c>
      <c r="H4880" s="4">
        <v>0.005231481481481482</v>
      </c>
    </row>
    <row r="4881" ht="14.25" hidden="1" customHeight="1">
      <c r="A4881" s="2">
        <v>4875.0</v>
      </c>
      <c r="B4881" s="2">
        <v>177091.0</v>
      </c>
      <c r="C4881" s="2" t="s">
        <v>7979</v>
      </c>
      <c r="D4881" s="2" t="s">
        <v>6552</v>
      </c>
      <c r="E4881" s="2" t="s">
        <v>53</v>
      </c>
      <c r="F4881" s="4">
        <v>0.39988425925925924</v>
      </c>
      <c r="G4881" s="4">
        <v>0.4051157407407407</v>
      </c>
      <c r="H4881" s="4">
        <v>0.005231481481481482</v>
      </c>
    </row>
    <row r="4882" ht="14.25" hidden="1" customHeight="1">
      <c r="A4882" s="2">
        <v>4876.0</v>
      </c>
      <c r="B4882" s="2">
        <v>143718.0</v>
      </c>
      <c r="C4882" s="2" t="s">
        <v>7980</v>
      </c>
      <c r="D4882" s="2" t="s">
        <v>3023</v>
      </c>
      <c r="E4882" s="2" t="s">
        <v>190</v>
      </c>
      <c r="F4882" s="4">
        <v>0.41456018518518517</v>
      </c>
      <c r="G4882" s="4">
        <v>0.4197916666666666</v>
      </c>
      <c r="H4882" s="6">
        <v>0.005231481481481482</v>
      </c>
    </row>
    <row r="4883" ht="14.25" hidden="1" customHeight="1">
      <c r="A4883" s="2">
        <v>4877.0</v>
      </c>
      <c r="B4883" s="2">
        <v>609508.0</v>
      </c>
      <c r="C4883" s="2" t="s">
        <v>7981</v>
      </c>
      <c r="D4883" s="2" t="s">
        <v>5935</v>
      </c>
      <c r="E4883" s="2" t="s">
        <v>23</v>
      </c>
      <c r="F4883" s="4">
        <v>0.5872569444444444</v>
      </c>
      <c r="G4883" s="4">
        <v>0.5924884259259259</v>
      </c>
      <c r="H4883" s="6">
        <v>0.005231481481481482</v>
      </c>
    </row>
    <row r="4884" ht="14.25" hidden="1" customHeight="1">
      <c r="A4884" s="2">
        <v>4878.0</v>
      </c>
      <c r="B4884" s="2">
        <v>128977.0</v>
      </c>
      <c r="C4884" s="2" t="s">
        <v>7982</v>
      </c>
      <c r="D4884" s="2" t="s">
        <v>562</v>
      </c>
      <c r="E4884" s="2" t="s">
        <v>1123</v>
      </c>
      <c r="F4884" s="4">
        <v>0.3396875</v>
      </c>
      <c r="G4884" s="4">
        <v>0.3449305555555555</v>
      </c>
      <c r="H4884" s="6">
        <v>0.0052430555555555555</v>
      </c>
    </row>
    <row r="4885" ht="14.25" hidden="1" customHeight="1">
      <c r="A4885" s="2">
        <v>4879.0</v>
      </c>
      <c r="B4885" s="2">
        <v>607029.0</v>
      </c>
      <c r="C4885" s="2" t="s">
        <v>7983</v>
      </c>
      <c r="D4885" s="2" t="s">
        <v>3588</v>
      </c>
      <c r="E4885" s="2" t="s">
        <v>81</v>
      </c>
      <c r="F4885" s="4">
        <v>0.3569328703703704</v>
      </c>
      <c r="G4885" s="4">
        <v>0.3621759259259259</v>
      </c>
      <c r="H4885" s="6">
        <v>0.0052430555555555555</v>
      </c>
    </row>
    <row r="4886" ht="14.25" hidden="1" customHeight="1">
      <c r="A4886" s="2">
        <v>4880.0</v>
      </c>
      <c r="B4886" s="2">
        <v>23906.0</v>
      </c>
      <c r="C4886" s="2" t="s">
        <v>7984</v>
      </c>
      <c r="D4886" s="2" t="s">
        <v>1326</v>
      </c>
      <c r="E4886" s="2" t="s">
        <v>1123</v>
      </c>
      <c r="F4886" s="4">
        <v>0.510613425925926</v>
      </c>
      <c r="G4886" s="4">
        <v>0.5158564814814816</v>
      </c>
      <c r="H4886" s="6">
        <v>0.0052430555555555555</v>
      </c>
    </row>
    <row r="4887" ht="14.25" hidden="1" customHeight="1">
      <c r="A4887" s="2">
        <v>4881.0</v>
      </c>
      <c r="B4887" s="2">
        <v>73021.0</v>
      </c>
      <c r="C4887" s="2" t="s">
        <v>7985</v>
      </c>
      <c r="D4887" s="2" t="s">
        <v>7986</v>
      </c>
      <c r="E4887" s="2" t="s">
        <v>48</v>
      </c>
      <c r="F4887" s="4">
        <v>0.30995370370370373</v>
      </c>
      <c r="G4887" s="4">
        <v>0.3152083333333333</v>
      </c>
      <c r="H4887" s="6">
        <v>0.00525462962962963</v>
      </c>
    </row>
    <row r="4888" ht="14.25" hidden="1" customHeight="1">
      <c r="A4888" s="2">
        <v>4882.0</v>
      </c>
      <c r="B4888" s="2">
        <v>176200.0</v>
      </c>
      <c r="C4888" s="2" t="s">
        <v>7987</v>
      </c>
      <c r="D4888" s="2" t="s">
        <v>7370</v>
      </c>
      <c r="E4888" s="2" t="s">
        <v>35</v>
      </c>
      <c r="F4888" s="4">
        <v>0.33596064814814813</v>
      </c>
      <c r="G4888" s="4">
        <v>0.34121527777777777</v>
      </c>
      <c r="H4888" s="4">
        <v>0.00525462962962963</v>
      </c>
    </row>
    <row r="4889" ht="14.25" hidden="1" customHeight="1">
      <c r="A4889" s="2">
        <v>4883.0</v>
      </c>
      <c r="B4889" s="2">
        <v>173410.0</v>
      </c>
      <c r="C4889" s="2" t="s">
        <v>7988</v>
      </c>
      <c r="D4889" s="2" t="s">
        <v>7989</v>
      </c>
      <c r="E4889" s="2" t="s">
        <v>250</v>
      </c>
      <c r="F4889" s="4">
        <v>0.3793634259259259</v>
      </c>
      <c r="G4889" s="4">
        <v>0.38461805555555556</v>
      </c>
      <c r="H4889" s="6">
        <v>0.00525462962962963</v>
      </c>
    </row>
    <row r="4890" ht="14.25" hidden="1" customHeight="1">
      <c r="A4890" s="2">
        <v>4884.0</v>
      </c>
      <c r="B4890" s="2">
        <v>178182.0</v>
      </c>
      <c r="C4890" s="2" t="s">
        <v>7990</v>
      </c>
      <c r="D4890" s="2" t="s">
        <v>957</v>
      </c>
      <c r="E4890" s="2" t="s">
        <v>23</v>
      </c>
      <c r="F4890" s="4">
        <v>0.3802662037037037</v>
      </c>
      <c r="G4890" s="4">
        <v>0.3855208333333333</v>
      </c>
      <c r="H4890" s="6">
        <v>0.00525462962962963</v>
      </c>
    </row>
    <row r="4891" ht="14.25" hidden="1" customHeight="1">
      <c r="A4891" s="2">
        <v>4885.0</v>
      </c>
      <c r="B4891" s="2">
        <v>146079.0</v>
      </c>
      <c r="C4891" s="2" t="s">
        <v>7991</v>
      </c>
      <c r="D4891" s="2" t="s">
        <v>2717</v>
      </c>
      <c r="E4891" s="2" t="s">
        <v>511</v>
      </c>
      <c r="F4891" s="4">
        <v>0.389537037037037</v>
      </c>
      <c r="G4891" s="4">
        <v>0.39479166666666665</v>
      </c>
      <c r="H4891" s="6">
        <v>0.00525462962962963</v>
      </c>
    </row>
    <row r="4892" ht="14.25" hidden="1" customHeight="1">
      <c r="A4892" s="2">
        <v>4886.0</v>
      </c>
      <c r="B4892" s="2">
        <v>171140.0</v>
      </c>
      <c r="C4892" s="2" t="s">
        <v>7992</v>
      </c>
      <c r="D4892" s="2" t="s">
        <v>7993</v>
      </c>
      <c r="E4892" s="2" t="s">
        <v>48</v>
      </c>
      <c r="F4892" s="4">
        <v>0.39165509259259257</v>
      </c>
      <c r="G4892" s="4">
        <v>0.3969097222222222</v>
      </c>
      <c r="H4892" s="6">
        <v>0.00525462962962963</v>
      </c>
    </row>
    <row r="4893" ht="14.25" hidden="1" customHeight="1">
      <c r="A4893" s="2">
        <v>4887.0</v>
      </c>
      <c r="B4893" s="2">
        <v>59493.0</v>
      </c>
      <c r="C4893" s="2" t="s">
        <v>7994</v>
      </c>
      <c r="D4893" s="2" t="s">
        <v>1246</v>
      </c>
      <c r="E4893" s="2" t="s">
        <v>511</v>
      </c>
      <c r="F4893" s="4">
        <v>0.3963541666666666</v>
      </c>
      <c r="G4893" s="4">
        <v>0.40160879629629626</v>
      </c>
      <c r="H4893" s="6">
        <v>0.00525462962962963</v>
      </c>
    </row>
    <row r="4894" ht="14.25" hidden="1" customHeight="1">
      <c r="A4894" s="2">
        <v>4888.0</v>
      </c>
      <c r="B4894" s="2">
        <v>174581.0</v>
      </c>
      <c r="C4894" s="2" t="s">
        <v>7995</v>
      </c>
      <c r="D4894" s="2" t="s">
        <v>3446</v>
      </c>
      <c r="E4894" s="2" t="s">
        <v>190</v>
      </c>
      <c r="F4894" s="4">
        <v>0.32112268518518516</v>
      </c>
      <c r="G4894" s="4">
        <v>0.3263888888888889</v>
      </c>
      <c r="H4894" s="6">
        <v>0.0052662037037037035</v>
      </c>
    </row>
    <row r="4895" ht="14.25" hidden="1" customHeight="1">
      <c r="A4895" s="2">
        <v>4889.0</v>
      </c>
      <c r="B4895" s="2">
        <v>176523.0</v>
      </c>
      <c r="C4895" s="2" t="s">
        <v>7996</v>
      </c>
      <c r="D4895" s="2" t="s">
        <v>6048</v>
      </c>
      <c r="E4895" s="2" t="s">
        <v>35</v>
      </c>
      <c r="F4895" s="4">
        <v>0.3259606481481481</v>
      </c>
      <c r="G4895" s="4">
        <v>0.33122685185185186</v>
      </c>
      <c r="H4895" s="4">
        <v>0.0052662037037037035</v>
      </c>
    </row>
    <row r="4896" ht="14.25" hidden="1" customHeight="1">
      <c r="A4896" s="2">
        <v>4890.0</v>
      </c>
      <c r="B4896" s="2">
        <v>34224.0</v>
      </c>
      <c r="C4896" s="2" t="s">
        <v>7997</v>
      </c>
      <c r="D4896" s="2" t="s">
        <v>7998</v>
      </c>
      <c r="E4896" s="2" t="s">
        <v>13</v>
      </c>
      <c r="F4896" s="4">
        <v>0.32814814814814813</v>
      </c>
      <c r="G4896" s="4">
        <v>0.3334143518518518</v>
      </c>
      <c r="H4896" s="6">
        <v>0.0052662037037037035</v>
      </c>
    </row>
    <row r="4897" ht="14.25" hidden="1" customHeight="1">
      <c r="A4897" s="2">
        <v>4891.0</v>
      </c>
      <c r="B4897" s="2">
        <v>175097.0</v>
      </c>
      <c r="C4897" s="2" t="s">
        <v>7999</v>
      </c>
      <c r="D4897" s="2" t="s">
        <v>3751</v>
      </c>
      <c r="E4897" s="2" t="s">
        <v>116</v>
      </c>
      <c r="F4897" s="4">
        <v>0.34902777777777777</v>
      </c>
      <c r="G4897" s="4">
        <v>0.35429398148148145</v>
      </c>
      <c r="H4897" s="5">
        <v>0.0052662037037037035</v>
      </c>
    </row>
    <row r="4898" ht="14.25" hidden="1" customHeight="1">
      <c r="A4898" s="2">
        <v>4892.0</v>
      </c>
      <c r="B4898" s="2">
        <v>173652.0</v>
      </c>
      <c r="C4898" s="2" t="s">
        <v>8000</v>
      </c>
      <c r="D4898" s="2" t="s">
        <v>8001</v>
      </c>
      <c r="E4898" s="2" t="s">
        <v>135</v>
      </c>
      <c r="F4898" s="4">
        <v>0.3546875</v>
      </c>
      <c r="G4898" s="4">
        <v>0.3599537037037037</v>
      </c>
      <c r="H4898" s="4">
        <v>0.0052662037037037035</v>
      </c>
    </row>
    <row r="4899" ht="14.25" hidden="1" customHeight="1">
      <c r="A4899" s="2">
        <v>4893.0</v>
      </c>
      <c r="B4899" s="2">
        <v>172666.0</v>
      </c>
      <c r="C4899" s="2" t="s">
        <v>8002</v>
      </c>
      <c r="D4899" s="2" t="s">
        <v>8003</v>
      </c>
      <c r="E4899" s="2" t="s">
        <v>109</v>
      </c>
      <c r="F4899" s="4">
        <v>0.3698842592592593</v>
      </c>
      <c r="G4899" s="4">
        <v>0.37515046296296295</v>
      </c>
      <c r="H4899" s="5">
        <v>0.0052662037037037035</v>
      </c>
    </row>
    <row r="4900" ht="14.25" hidden="1" customHeight="1">
      <c r="A4900" s="2">
        <v>4894.0</v>
      </c>
      <c r="B4900" s="2">
        <v>178754.0</v>
      </c>
      <c r="C4900" s="2" t="s">
        <v>8004</v>
      </c>
      <c r="D4900" s="2" t="s">
        <v>554</v>
      </c>
      <c r="E4900" s="2" t="s">
        <v>48</v>
      </c>
      <c r="F4900" s="4">
        <v>0.41325231481481484</v>
      </c>
      <c r="G4900" s="4">
        <v>0.4185185185185185</v>
      </c>
      <c r="H4900" s="6">
        <v>0.0052662037037037035</v>
      </c>
    </row>
    <row r="4901" ht="14.25" hidden="1" customHeight="1">
      <c r="A4901" s="2">
        <v>4895.0</v>
      </c>
      <c r="B4901" s="2">
        <v>40022.0</v>
      </c>
      <c r="C4901" s="2" t="s">
        <v>8005</v>
      </c>
      <c r="D4901" s="2" t="s">
        <v>4309</v>
      </c>
      <c r="E4901" s="2" t="s">
        <v>1123</v>
      </c>
      <c r="F4901" s="4">
        <v>0.5228472222222222</v>
      </c>
      <c r="G4901" s="4">
        <v>0.5281134259259259</v>
      </c>
      <c r="H4901" s="6">
        <v>0.0052662037037037035</v>
      </c>
    </row>
    <row r="4902" ht="14.25" hidden="1" customHeight="1">
      <c r="A4902" s="2">
        <v>4896.0</v>
      </c>
      <c r="B4902" s="2">
        <v>148250.0</v>
      </c>
      <c r="C4902" s="2" t="s">
        <v>8006</v>
      </c>
      <c r="D4902" s="2" t="s">
        <v>1210</v>
      </c>
      <c r="E4902" s="2" t="s">
        <v>1128</v>
      </c>
      <c r="F4902" s="4">
        <v>0.3046412037037037</v>
      </c>
      <c r="G4902" s="4">
        <v>0.3099189814814815</v>
      </c>
      <c r="H4902" s="4">
        <v>0.005277777777777777</v>
      </c>
    </row>
    <row r="4903" ht="14.25" hidden="1" customHeight="1">
      <c r="A4903" s="2">
        <v>4897.0</v>
      </c>
      <c r="B4903" s="2">
        <v>177796.0</v>
      </c>
      <c r="C4903" s="2" t="s">
        <v>8007</v>
      </c>
      <c r="D4903" s="2" t="s">
        <v>4925</v>
      </c>
      <c r="E4903" s="2" t="s">
        <v>13</v>
      </c>
      <c r="F4903" s="4">
        <v>0.32460648148148147</v>
      </c>
      <c r="G4903" s="4">
        <v>0.32988425925925924</v>
      </c>
      <c r="H4903" s="6">
        <v>0.005277777777777777</v>
      </c>
    </row>
    <row r="4904" ht="14.25" hidden="1" customHeight="1">
      <c r="A4904" s="2">
        <v>4898.0</v>
      </c>
      <c r="B4904" s="2">
        <v>87015.0</v>
      </c>
      <c r="C4904" s="2" t="s">
        <v>8008</v>
      </c>
      <c r="D4904" s="2" t="s">
        <v>8009</v>
      </c>
      <c r="E4904" s="2" t="s">
        <v>48</v>
      </c>
      <c r="F4904" s="4">
        <v>0.3247685185185185</v>
      </c>
      <c r="G4904" s="4">
        <v>0.3300462962962963</v>
      </c>
      <c r="H4904" s="6">
        <v>0.005277777777777777</v>
      </c>
    </row>
    <row r="4905" ht="14.25" hidden="1" customHeight="1">
      <c r="A4905" s="2">
        <v>4899.0</v>
      </c>
      <c r="B4905" s="2">
        <v>176495.0</v>
      </c>
      <c r="C4905" s="2" t="s">
        <v>8010</v>
      </c>
      <c r="D4905" s="2" t="s">
        <v>1529</v>
      </c>
      <c r="E4905" s="2" t="s">
        <v>29</v>
      </c>
      <c r="F4905" s="4">
        <v>0.3458564814814815</v>
      </c>
      <c r="G4905" s="4">
        <v>0.35113425925925923</v>
      </c>
      <c r="H4905" s="6">
        <v>0.005277777777777777</v>
      </c>
    </row>
    <row r="4906" ht="14.25" hidden="1" customHeight="1">
      <c r="A4906" s="2">
        <v>4900.0</v>
      </c>
      <c r="B4906" s="2">
        <v>147262.0</v>
      </c>
      <c r="C4906" s="2" t="s">
        <v>8011</v>
      </c>
      <c r="D4906" s="2" t="s">
        <v>6844</v>
      </c>
      <c r="E4906" s="2" t="s">
        <v>190</v>
      </c>
      <c r="F4906" s="4">
        <v>0.3545601851851852</v>
      </c>
      <c r="G4906" s="4">
        <v>0.35983796296296294</v>
      </c>
      <c r="H4906" s="6">
        <v>0.005277777777777777</v>
      </c>
    </row>
    <row r="4907" ht="14.25" hidden="1" customHeight="1">
      <c r="A4907" s="2">
        <v>4901.0</v>
      </c>
      <c r="B4907" s="2">
        <v>599741.0</v>
      </c>
      <c r="C4907" s="2" t="s">
        <v>8012</v>
      </c>
      <c r="D4907" s="2" t="s">
        <v>1481</v>
      </c>
      <c r="E4907" s="2" t="s">
        <v>1123</v>
      </c>
      <c r="F4907" s="4">
        <v>0.35656249999999995</v>
      </c>
      <c r="G4907" s="4">
        <v>0.3618402777777778</v>
      </c>
      <c r="H4907" s="6">
        <v>0.005277777777777777</v>
      </c>
    </row>
    <row r="4908" ht="14.25" hidden="1" customHeight="1">
      <c r="A4908" s="2">
        <v>4902.0</v>
      </c>
      <c r="B4908" s="2">
        <v>172580.0</v>
      </c>
      <c r="C4908" s="2" t="s">
        <v>8013</v>
      </c>
      <c r="D4908" s="2" t="s">
        <v>6875</v>
      </c>
      <c r="E4908" s="2" t="s">
        <v>116</v>
      </c>
      <c r="F4908" s="4">
        <v>0.3907638888888889</v>
      </c>
      <c r="G4908" s="4">
        <v>0.3960416666666667</v>
      </c>
      <c r="H4908" s="5">
        <v>0.005277777777777777</v>
      </c>
    </row>
    <row r="4909" ht="14.25" hidden="1" customHeight="1">
      <c r="A4909" s="2">
        <v>4903.0</v>
      </c>
      <c r="B4909" s="2">
        <v>43620.0</v>
      </c>
      <c r="C4909" s="2" t="s">
        <v>8014</v>
      </c>
      <c r="D4909" s="2" t="s">
        <v>7038</v>
      </c>
      <c r="E4909" s="2" t="s">
        <v>190</v>
      </c>
      <c r="F4909" s="4">
        <v>0.4011574074074074</v>
      </c>
      <c r="G4909" s="4">
        <v>0.40643518518518523</v>
      </c>
      <c r="H4909" s="6">
        <v>0.005277777777777777</v>
      </c>
    </row>
    <row r="4910" ht="14.25" hidden="1" customHeight="1">
      <c r="A4910" s="2">
        <v>4904.0</v>
      </c>
      <c r="B4910" s="2">
        <v>174883.0</v>
      </c>
      <c r="C4910" s="2" t="s">
        <v>8015</v>
      </c>
      <c r="D4910" s="2" t="s">
        <v>1689</v>
      </c>
      <c r="E4910" s="2" t="s">
        <v>1128</v>
      </c>
      <c r="F4910" s="4">
        <v>0.40844907407407405</v>
      </c>
      <c r="G4910" s="4">
        <v>0.4137268518518518</v>
      </c>
      <c r="H4910" s="4">
        <v>0.005277777777777777</v>
      </c>
    </row>
    <row r="4911" ht="14.25" hidden="1" customHeight="1">
      <c r="A4911" s="2">
        <v>4905.0</v>
      </c>
      <c r="B4911" s="2">
        <v>132299.0</v>
      </c>
      <c r="C4911" s="2" t="s">
        <v>8016</v>
      </c>
      <c r="D4911" s="2" t="s">
        <v>3262</v>
      </c>
      <c r="E4911" s="2" t="s">
        <v>38</v>
      </c>
      <c r="F4911" s="4">
        <v>0.3095833333333333</v>
      </c>
      <c r="G4911" s="4">
        <v>0.3148726851851852</v>
      </c>
      <c r="H4911" s="6">
        <v>0.0052893518518518515</v>
      </c>
    </row>
    <row r="4912" ht="14.25" hidden="1" customHeight="1">
      <c r="A4912" s="2">
        <v>4906.0</v>
      </c>
      <c r="B4912" s="2">
        <v>135854.0</v>
      </c>
      <c r="C4912" s="2" t="s">
        <v>8017</v>
      </c>
      <c r="D4912" s="2" t="s">
        <v>8018</v>
      </c>
      <c r="E4912" s="2" t="s">
        <v>38</v>
      </c>
      <c r="F4912" s="4">
        <v>0.3321296296296296</v>
      </c>
      <c r="G4912" s="4">
        <v>0.3374189814814815</v>
      </c>
      <c r="H4912" s="6">
        <v>0.0052893518518518515</v>
      </c>
    </row>
    <row r="4913" ht="14.25" hidden="1" customHeight="1">
      <c r="A4913" s="2">
        <v>4907.0</v>
      </c>
      <c r="B4913" s="2">
        <v>177433.0</v>
      </c>
      <c r="C4913" s="2" t="s">
        <v>8019</v>
      </c>
      <c r="D4913" s="2" t="s">
        <v>2409</v>
      </c>
      <c r="E4913" s="2" t="s">
        <v>32</v>
      </c>
      <c r="F4913" s="4">
        <v>0.3438425925925926</v>
      </c>
      <c r="G4913" s="4">
        <v>0.34913194444444445</v>
      </c>
      <c r="H4913" s="6">
        <v>0.0052893518518518515</v>
      </c>
    </row>
    <row r="4914" ht="14.25" hidden="1" customHeight="1">
      <c r="A4914" s="2">
        <v>4908.0</v>
      </c>
      <c r="B4914" s="2">
        <v>172449.0</v>
      </c>
      <c r="C4914" s="2" t="s">
        <v>8020</v>
      </c>
      <c r="D4914" s="2" t="s">
        <v>2994</v>
      </c>
      <c r="E4914" s="2" t="s">
        <v>81</v>
      </c>
      <c r="F4914" s="4">
        <v>0.3537037037037037</v>
      </c>
      <c r="G4914" s="4">
        <v>0.35899305555555555</v>
      </c>
      <c r="H4914" s="6">
        <v>0.0052893518518518515</v>
      </c>
    </row>
    <row r="4915" ht="14.25" hidden="1" customHeight="1">
      <c r="A4915" s="2">
        <v>4909.0</v>
      </c>
      <c r="B4915" s="2">
        <v>157396.0</v>
      </c>
      <c r="C4915" s="2" t="s">
        <v>8021</v>
      </c>
      <c r="D4915" s="2" t="s">
        <v>8022</v>
      </c>
      <c r="E4915" s="2" t="s">
        <v>81</v>
      </c>
      <c r="F4915" s="4">
        <v>0.36795138888888884</v>
      </c>
      <c r="G4915" s="4">
        <v>0.37324074074074076</v>
      </c>
      <c r="H4915" s="6">
        <v>0.0052893518518518515</v>
      </c>
    </row>
    <row r="4916" ht="14.25" hidden="1" customHeight="1">
      <c r="A4916" s="2">
        <v>4910.0</v>
      </c>
      <c r="B4916" s="2">
        <v>47701.0</v>
      </c>
      <c r="C4916" s="2" t="s">
        <v>8023</v>
      </c>
      <c r="D4916" s="2" t="s">
        <v>4569</v>
      </c>
      <c r="E4916" s="2" t="s">
        <v>190</v>
      </c>
      <c r="F4916" s="4">
        <v>0.3766319444444444</v>
      </c>
      <c r="G4916" s="4">
        <v>0.3819212962962963</v>
      </c>
      <c r="H4916" s="6">
        <v>0.0052893518518518515</v>
      </c>
    </row>
    <row r="4917" ht="14.25" hidden="1" customHeight="1">
      <c r="A4917" s="2">
        <v>4911.0</v>
      </c>
      <c r="B4917" s="2">
        <v>176176.0</v>
      </c>
      <c r="C4917" s="2" t="s">
        <v>8024</v>
      </c>
      <c r="D4917" s="2" t="s">
        <v>4785</v>
      </c>
      <c r="E4917" s="2" t="s">
        <v>26</v>
      </c>
      <c r="F4917" s="4">
        <v>0.39795138888888887</v>
      </c>
      <c r="G4917" s="4">
        <v>0.40324074074074073</v>
      </c>
      <c r="H4917" s="6">
        <v>0.0052893518518518515</v>
      </c>
    </row>
    <row r="4918" ht="14.25" hidden="1" customHeight="1">
      <c r="A4918" s="2">
        <v>4912.0</v>
      </c>
      <c r="B4918" s="2">
        <v>172028.0</v>
      </c>
      <c r="C4918" s="2" t="s">
        <v>8025</v>
      </c>
      <c r="D4918" s="2" t="s">
        <v>1850</v>
      </c>
      <c r="E4918" s="2" t="s">
        <v>104</v>
      </c>
      <c r="F4918" s="4">
        <v>0.3190162037037037</v>
      </c>
      <c r="G4918" s="4">
        <v>0.3243171296296296</v>
      </c>
      <c r="H4918" s="5">
        <v>0.005300925925925925</v>
      </c>
    </row>
    <row r="4919" ht="14.25" hidden="1" customHeight="1">
      <c r="A4919" s="2">
        <v>4913.0</v>
      </c>
      <c r="B4919" s="2">
        <v>175974.0</v>
      </c>
      <c r="C4919" s="2" t="s">
        <v>8026</v>
      </c>
      <c r="D4919" s="2" t="s">
        <v>4948</v>
      </c>
      <c r="E4919" s="2" t="s">
        <v>32</v>
      </c>
      <c r="F4919" s="4">
        <v>0.32966435185185183</v>
      </c>
      <c r="G4919" s="4">
        <v>0.3349652777777778</v>
      </c>
      <c r="H4919" s="6">
        <v>0.005300925925925925</v>
      </c>
    </row>
    <row r="4920" ht="14.25" hidden="1" customHeight="1">
      <c r="A4920" s="2">
        <v>4914.0</v>
      </c>
      <c r="B4920" s="2">
        <v>135718.0</v>
      </c>
      <c r="C4920" s="2" t="s">
        <v>8027</v>
      </c>
      <c r="D4920" s="2" t="s">
        <v>1365</v>
      </c>
      <c r="E4920" s="2" t="s">
        <v>1123</v>
      </c>
      <c r="F4920" s="4">
        <v>0.3308217592592593</v>
      </c>
      <c r="G4920" s="4">
        <v>0.33612268518518523</v>
      </c>
      <c r="H4920" s="6">
        <v>0.005300925925925925</v>
      </c>
    </row>
    <row r="4921" ht="14.25" hidden="1" customHeight="1">
      <c r="A4921" s="2">
        <v>4915.0</v>
      </c>
      <c r="B4921" s="2">
        <v>67605.0</v>
      </c>
      <c r="C4921" s="2" t="s">
        <v>8028</v>
      </c>
      <c r="D4921" s="2" t="s">
        <v>500</v>
      </c>
      <c r="E4921" s="2" t="s">
        <v>1992</v>
      </c>
      <c r="F4921" s="4">
        <v>0.3336111111111111</v>
      </c>
      <c r="G4921" s="4">
        <v>0.33891203703703704</v>
      </c>
      <c r="H4921" s="4">
        <v>0.005300925925925925</v>
      </c>
    </row>
    <row r="4922" ht="14.25" hidden="1" customHeight="1">
      <c r="A4922" s="2">
        <v>4916.0</v>
      </c>
      <c r="B4922" s="2">
        <v>19470.0</v>
      </c>
      <c r="C4922" s="2" t="s">
        <v>8029</v>
      </c>
      <c r="D4922" s="2" t="s">
        <v>2436</v>
      </c>
      <c r="E4922" s="2" t="s">
        <v>26</v>
      </c>
      <c r="F4922" s="4">
        <v>0.3400462962962963</v>
      </c>
      <c r="G4922" s="4">
        <v>0.34534722222222225</v>
      </c>
      <c r="H4922" s="6">
        <v>0.005300925925925925</v>
      </c>
    </row>
    <row r="4923" ht="14.25" hidden="1" customHeight="1">
      <c r="A4923" s="2">
        <v>4917.0</v>
      </c>
      <c r="B4923" s="2">
        <v>121330.0</v>
      </c>
      <c r="C4923" s="2" t="s">
        <v>8030</v>
      </c>
      <c r="D4923" s="2" t="s">
        <v>4546</v>
      </c>
      <c r="E4923" s="2" t="s">
        <v>38</v>
      </c>
      <c r="F4923" s="4">
        <v>0.34196759259259263</v>
      </c>
      <c r="G4923" s="4">
        <v>0.34726851851851853</v>
      </c>
      <c r="H4923" s="6">
        <v>0.005300925925925925</v>
      </c>
    </row>
    <row r="4924" ht="14.25" hidden="1" customHeight="1">
      <c r="A4924" s="2">
        <v>4918.0</v>
      </c>
      <c r="B4924" s="2">
        <v>28632.0</v>
      </c>
      <c r="C4924" s="2" t="s">
        <v>8031</v>
      </c>
      <c r="D4924" s="2" t="s">
        <v>5791</v>
      </c>
      <c r="E4924" s="2" t="s">
        <v>26</v>
      </c>
      <c r="F4924" s="4">
        <v>0.34520833333333334</v>
      </c>
      <c r="G4924" s="4">
        <v>0.3505092592592593</v>
      </c>
      <c r="H4924" s="6">
        <v>0.005300925925925925</v>
      </c>
    </row>
    <row r="4925" ht="14.25" hidden="1" customHeight="1">
      <c r="A4925" s="2">
        <v>4919.0</v>
      </c>
      <c r="B4925" s="2">
        <v>174137.0</v>
      </c>
      <c r="C4925" s="2" t="s">
        <v>8032</v>
      </c>
      <c r="D4925" s="2" t="s">
        <v>2946</v>
      </c>
      <c r="E4925" s="2" t="s">
        <v>190</v>
      </c>
      <c r="F4925" s="4">
        <v>0.3477662037037037</v>
      </c>
      <c r="G4925" s="4">
        <v>0.35306712962962966</v>
      </c>
      <c r="H4925" s="6">
        <v>0.005300925925925925</v>
      </c>
    </row>
    <row r="4926" ht="14.25" hidden="1" customHeight="1">
      <c r="A4926" s="2">
        <v>4920.0</v>
      </c>
      <c r="B4926" s="2">
        <v>179098.0</v>
      </c>
      <c r="C4926" s="2" t="s">
        <v>8033</v>
      </c>
      <c r="D4926" s="2" t="s">
        <v>194</v>
      </c>
      <c r="E4926" s="2" t="s">
        <v>38</v>
      </c>
      <c r="F4926" s="4">
        <v>0.36515046296296294</v>
      </c>
      <c r="G4926" s="4">
        <v>0.3704513888888889</v>
      </c>
      <c r="H4926" s="6">
        <v>0.005300925925925925</v>
      </c>
    </row>
    <row r="4927" ht="14.25" hidden="1" customHeight="1">
      <c r="A4927" s="2">
        <v>4921.0</v>
      </c>
      <c r="B4927" s="2">
        <v>137782.0</v>
      </c>
      <c r="C4927" s="2" t="s">
        <v>8034</v>
      </c>
      <c r="D4927" s="2" t="s">
        <v>3006</v>
      </c>
      <c r="E4927" s="2" t="s">
        <v>1128</v>
      </c>
      <c r="F4927" s="4">
        <v>0.3159027777777778</v>
      </c>
      <c r="G4927" s="4">
        <v>0.32121527777777775</v>
      </c>
      <c r="H4927" s="4">
        <v>0.0053125</v>
      </c>
    </row>
    <row r="4928" ht="14.25" hidden="1" customHeight="1">
      <c r="A4928" s="2">
        <v>4922.0</v>
      </c>
      <c r="B4928" s="2">
        <v>147688.0</v>
      </c>
      <c r="C4928" s="2" t="s">
        <v>8035</v>
      </c>
      <c r="D4928" s="2" t="s">
        <v>1300</v>
      </c>
      <c r="E4928" s="2" t="s">
        <v>32</v>
      </c>
      <c r="F4928" s="4">
        <v>0.32449074074074075</v>
      </c>
      <c r="G4928" s="4">
        <v>0.32980324074074074</v>
      </c>
      <c r="H4928" s="6">
        <v>0.0053125</v>
      </c>
    </row>
    <row r="4929" ht="14.25" hidden="1" customHeight="1">
      <c r="A4929" s="2">
        <v>4923.0</v>
      </c>
      <c r="B4929" s="2">
        <v>169356.0</v>
      </c>
      <c r="C4929" s="2" t="s">
        <v>8036</v>
      </c>
      <c r="D4929" s="2" t="s">
        <v>8037</v>
      </c>
      <c r="E4929" s="2" t="s">
        <v>53</v>
      </c>
      <c r="F4929" s="4">
        <v>0.32557870370370373</v>
      </c>
      <c r="G4929" s="4">
        <v>0.3308912037037037</v>
      </c>
      <c r="H4929" s="4">
        <v>0.0053125</v>
      </c>
    </row>
    <row r="4930" ht="14.25" hidden="1" customHeight="1">
      <c r="A4930" s="2">
        <v>4924.0</v>
      </c>
      <c r="B4930" s="2">
        <v>174106.0</v>
      </c>
      <c r="C4930" s="2" t="s">
        <v>8038</v>
      </c>
      <c r="D4930" s="2" t="s">
        <v>5975</v>
      </c>
      <c r="E4930" s="2" t="s">
        <v>190</v>
      </c>
      <c r="F4930" s="4">
        <v>0.35700231481481487</v>
      </c>
      <c r="G4930" s="4">
        <v>0.3623148148148148</v>
      </c>
      <c r="H4930" s="6">
        <v>0.0053125</v>
      </c>
    </row>
    <row r="4931" ht="14.25" hidden="1" customHeight="1">
      <c r="A4931" s="2">
        <v>4925.0</v>
      </c>
      <c r="B4931" s="2">
        <v>122804.0</v>
      </c>
      <c r="C4931" s="2" t="s">
        <v>8039</v>
      </c>
      <c r="D4931" s="2" t="s">
        <v>8040</v>
      </c>
      <c r="E4931" s="2" t="s">
        <v>26</v>
      </c>
      <c r="F4931" s="4">
        <v>0.3619907407407407</v>
      </c>
      <c r="G4931" s="4">
        <v>0.3673032407407408</v>
      </c>
      <c r="H4931" s="6">
        <v>0.0053125</v>
      </c>
    </row>
    <row r="4932" ht="14.25" hidden="1" customHeight="1">
      <c r="A4932" s="2">
        <v>4926.0</v>
      </c>
      <c r="B4932" s="2">
        <v>148852.0</v>
      </c>
      <c r="C4932" s="2" t="s">
        <v>8041</v>
      </c>
      <c r="D4932" s="2" t="s">
        <v>3415</v>
      </c>
      <c r="E4932" s="2" t="s">
        <v>190</v>
      </c>
      <c r="F4932" s="4">
        <v>0.3649189814814815</v>
      </c>
      <c r="G4932" s="4">
        <v>0.3702314814814815</v>
      </c>
      <c r="H4932" s="6">
        <v>0.0053125</v>
      </c>
    </row>
    <row r="4933" ht="14.25" hidden="1" customHeight="1">
      <c r="A4933" s="2">
        <v>4927.0</v>
      </c>
      <c r="B4933" s="2">
        <v>175659.0</v>
      </c>
      <c r="C4933" s="2" t="s">
        <v>8042</v>
      </c>
      <c r="D4933" s="2" t="s">
        <v>1682</v>
      </c>
      <c r="E4933" s="2" t="s">
        <v>1128</v>
      </c>
      <c r="F4933" s="4">
        <v>0.3649652777777778</v>
      </c>
      <c r="G4933" s="4">
        <v>0.37027777777777776</v>
      </c>
      <c r="H4933" s="4">
        <v>0.0053125</v>
      </c>
    </row>
    <row r="4934" ht="14.25" customHeight="1">
      <c r="A4934" s="2">
        <v>4928.0</v>
      </c>
      <c r="B4934" s="2">
        <v>55317.0</v>
      </c>
      <c r="C4934" s="2" t="s">
        <v>8043</v>
      </c>
      <c r="D4934" s="2" t="s">
        <v>8044</v>
      </c>
      <c r="E4934" s="2" t="s">
        <v>498</v>
      </c>
      <c r="F4934" s="4">
        <v>0.3718634259259259</v>
      </c>
      <c r="G4934" s="4">
        <v>0.3771759259259259</v>
      </c>
      <c r="H4934" s="7">
        <f>G4934-F4934</f>
        <v>0.0053125</v>
      </c>
    </row>
    <row r="4935" ht="14.25" hidden="1" customHeight="1">
      <c r="A4935" s="2">
        <v>4929.0</v>
      </c>
      <c r="B4935" s="2">
        <v>75718.0</v>
      </c>
      <c r="C4935" s="2" t="s">
        <v>8045</v>
      </c>
      <c r="D4935" s="2" t="s">
        <v>3192</v>
      </c>
      <c r="E4935" s="2" t="s">
        <v>26</v>
      </c>
      <c r="F4935" s="4">
        <v>0.3741087962962963</v>
      </c>
      <c r="G4935" s="4">
        <v>0.37942129629629634</v>
      </c>
      <c r="H4935" s="6">
        <v>0.0053125</v>
      </c>
    </row>
    <row r="4936" ht="14.25" hidden="1" customHeight="1">
      <c r="A4936" s="2">
        <v>4930.0</v>
      </c>
      <c r="B4936" s="2">
        <v>178562.0</v>
      </c>
      <c r="C4936" s="2" t="s">
        <v>8046</v>
      </c>
      <c r="D4936" s="2" t="s">
        <v>1210</v>
      </c>
      <c r="E4936" s="2" t="s">
        <v>29</v>
      </c>
      <c r="F4936" s="4">
        <v>0.40626157407407404</v>
      </c>
      <c r="G4936" s="4">
        <v>0.4115740740740741</v>
      </c>
      <c r="H4936" s="6">
        <v>0.0053125</v>
      </c>
    </row>
    <row r="4937" ht="14.25" hidden="1" customHeight="1">
      <c r="A4937" s="2">
        <v>4931.0</v>
      </c>
      <c r="B4937" s="2">
        <v>131350.0</v>
      </c>
      <c r="C4937" s="2" t="s">
        <v>8047</v>
      </c>
      <c r="D4937" s="2" t="s">
        <v>2198</v>
      </c>
      <c r="E4937" s="2" t="s">
        <v>26</v>
      </c>
      <c r="F4937" s="4">
        <v>0.4080439814814815</v>
      </c>
      <c r="G4937" s="4">
        <v>0.41335648148148146</v>
      </c>
      <c r="H4937" s="6">
        <v>0.0053125</v>
      </c>
    </row>
    <row r="4938" ht="14.25" hidden="1" customHeight="1">
      <c r="A4938" s="2">
        <v>4932.0</v>
      </c>
      <c r="B4938" s="2">
        <v>177796.0</v>
      </c>
      <c r="C4938" s="2" t="s">
        <v>8048</v>
      </c>
      <c r="D4938" s="2" t="s">
        <v>4925</v>
      </c>
      <c r="E4938" s="2" t="s">
        <v>13</v>
      </c>
      <c r="F4938" s="4">
        <v>0.32011574074074073</v>
      </c>
      <c r="G4938" s="4">
        <v>0.3254398148148148</v>
      </c>
      <c r="H4938" s="6">
        <v>0.005324074074074075</v>
      </c>
    </row>
    <row r="4939" ht="14.25" hidden="1" customHeight="1">
      <c r="A4939" s="2">
        <v>4933.0</v>
      </c>
      <c r="B4939" s="2">
        <v>582559.0</v>
      </c>
      <c r="C4939" s="2" t="s">
        <v>8049</v>
      </c>
      <c r="D4939" s="2" t="s">
        <v>2591</v>
      </c>
      <c r="E4939" s="2" t="s">
        <v>13</v>
      </c>
      <c r="F4939" s="4">
        <v>0.3216435185185185</v>
      </c>
      <c r="G4939" s="4">
        <v>0.3269675925925926</v>
      </c>
      <c r="H4939" s="6">
        <v>0.005324074074074075</v>
      </c>
    </row>
    <row r="4940" ht="14.25" hidden="1" customHeight="1">
      <c r="A4940" s="2">
        <v>4934.0</v>
      </c>
      <c r="B4940" s="2">
        <v>169102.0</v>
      </c>
      <c r="C4940" s="2" t="s">
        <v>8050</v>
      </c>
      <c r="D4940" s="2" t="s">
        <v>1233</v>
      </c>
      <c r="E4940" s="2" t="s">
        <v>53</v>
      </c>
      <c r="F4940" s="4">
        <v>0.3415972222222223</v>
      </c>
      <c r="G4940" s="4">
        <v>0.34692129629629626</v>
      </c>
      <c r="H4940" s="4">
        <v>0.005324074074074075</v>
      </c>
    </row>
    <row r="4941" ht="14.25" hidden="1" customHeight="1">
      <c r="A4941" s="2">
        <v>4935.0</v>
      </c>
      <c r="B4941" s="2">
        <v>49991.0</v>
      </c>
      <c r="C4941" s="2" t="s">
        <v>8051</v>
      </c>
      <c r="D4941" s="2" t="s">
        <v>1409</v>
      </c>
      <c r="E4941" s="2" t="s">
        <v>53</v>
      </c>
      <c r="F4941" s="4">
        <v>0.3543634259259259</v>
      </c>
      <c r="G4941" s="4">
        <v>0.3596875</v>
      </c>
      <c r="H4941" s="4">
        <v>0.005324074074074075</v>
      </c>
    </row>
    <row r="4942" ht="14.25" hidden="1" customHeight="1">
      <c r="A4942" s="2">
        <v>4936.0</v>
      </c>
      <c r="B4942" s="2">
        <v>177180.0</v>
      </c>
      <c r="C4942" s="2" t="s">
        <v>8052</v>
      </c>
      <c r="D4942" s="2" t="s">
        <v>2863</v>
      </c>
      <c r="E4942" s="2" t="s">
        <v>23</v>
      </c>
      <c r="F4942" s="4">
        <v>0.3831481481481482</v>
      </c>
      <c r="G4942" s="4">
        <v>0.3884722222222223</v>
      </c>
      <c r="H4942" s="6">
        <v>0.005324074074074075</v>
      </c>
    </row>
    <row r="4943" ht="14.25" hidden="1" customHeight="1">
      <c r="A4943" s="2">
        <v>4937.0</v>
      </c>
      <c r="B4943" s="2">
        <v>169711.0</v>
      </c>
      <c r="C4943" s="2" t="s">
        <v>8053</v>
      </c>
      <c r="D4943" s="2" t="s">
        <v>3276</v>
      </c>
      <c r="E4943" s="2" t="s">
        <v>190</v>
      </c>
      <c r="F4943" s="4">
        <v>0.44296296296296295</v>
      </c>
      <c r="G4943" s="4">
        <v>0.44828703703703704</v>
      </c>
      <c r="H4943" s="6">
        <v>0.005324074074074075</v>
      </c>
    </row>
    <row r="4944" ht="14.25" hidden="1" customHeight="1">
      <c r="A4944" s="2">
        <v>4938.0</v>
      </c>
      <c r="B4944" s="2">
        <v>174598.0</v>
      </c>
      <c r="C4944" s="2" t="s">
        <v>8054</v>
      </c>
      <c r="D4944" s="2" t="s">
        <v>5566</v>
      </c>
      <c r="E4944" s="2" t="s">
        <v>38</v>
      </c>
      <c r="F4944" s="4">
        <v>0.3098148148148148</v>
      </c>
      <c r="G4944" s="4">
        <v>0.31515046296296295</v>
      </c>
      <c r="H4944" s="6">
        <v>0.005335648148148148</v>
      </c>
    </row>
    <row r="4945" ht="14.25" hidden="1" customHeight="1">
      <c r="A4945" s="2">
        <v>4939.0</v>
      </c>
      <c r="B4945" s="2">
        <v>126287.0</v>
      </c>
      <c r="C4945" s="2" t="s">
        <v>8055</v>
      </c>
      <c r="D4945" s="2" t="s">
        <v>8056</v>
      </c>
      <c r="E4945" s="2" t="s">
        <v>48</v>
      </c>
      <c r="F4945" s="4">
        <v>0.31094907407407407</v>
      </c>
      <c r="G4945" s="4">
        <v>0.3162847222222222</v>
      </c>
      <c r="H4945" s="6">
        <v>0.005335648148148148</v>
      </c>
    </row>
    <row r="4946" ht="14.25" hidden="1" customHeight="1">
      <c r="A4946" s="2">
        <v>4940.0</v>
      </c>
      <c r="B4946" s="2">
        <v>3067.0</v>
      </c>
      <c r="C4946" s="2" t="s">
        <v>8057</v>
      </c>
      <c r="D4946" s="2" t="s">
        <v>2574</v>
      </c>
      <c r="E4946" s="2" t="s">
        <v>38</v>
      </c>
      <c r="F4946" s="4">
        <v>0.3159375</v>
      </c>
      <c r="G4946" s="4">
        <v>0.32127314814814817</v>
      </c>
      <c r="H4946" s="6">
        <v>0.005335648148148148</v>
      </c>
    </row>
    <row r="4947" ht="14.25" hidden="1" customHeight="1">
      <c r="A4947" s="2">
        <v>4941.0</v>
      </c>
      <c r="B4947" s="2">
        <v>30942.0</v>
      </c>
      <c r="C4947" s="2" t="s">
        <v>8058</v>
      </c>
      <c r="D4947" s="2" t="s">
        <v>8059</v>
      </c>
      <c r="E4947" s="2" t="s">
        <v>41</v>
      </c>
      <c r="F4947" s="4">
        <v>0.3219444444444444</v>
      </c>
      <c r="G4947" s="4">
        <v>0.32728009259259255</v>
      </c>
      <c r="H4947" s="6">
        <v>0.005335648148148148</v>
      </c>
    </row>
    <row r="4948" ht="14.25" hidden="1" customHeight="1">
      <c r="A4948" s="2">
        <v>4942.0</v>
      </c>
      <c r="B4948" s="2">
        <v>589101.0</v>
      </c>
      <c r="C4948" s="2" t="s">
        <v>8060</v>
      </c>
      <c r="D4948" s="2" t="s">
        <v>5894</v>
      </c>
      <c r="E4948" s="2" t="s">
        <v>48</v>
      </c>
      <c r="F4948" s="4">
        <v>0.3311689814814815</v>
      </c>
      <c r="G4948" s="4">
        <v>0.3365046296296296</v>
      </c>
      <c r="H4948" s="6">
        <v>0.005335648148148148</v>
      </c>
    </row>
    <row r="4949" ht="14.25" hidden="1" customHeight="1">
      <c r="A4949" s="2">
        <v>4943.0</v>
      </c>
      <c r="B4949" s="2">
        <v>148641.0</v>
      </c>
      <c r="C4949" s="2" t="s">
        <v>8061</v>
      </c>
      <c r="D4949" s="2" t="s">
        <v>3235</v>
      </c>
      <c r="E4949" s="2" t="s">
        <v>1128</v>
      </c>
      <c r="F4949" s="4">
        <v>0.3346412037037037</v>
      </c>
      <c r="G4949" s="4">
        <v>0.33997685185185184</v>
      </c>
      <c r="H4949" s="4">
        <v>0.005335648148148148</v>
      </c>
    </row>
    <row r="4950" ht="14.25" hidden="1" customHeight="1">
      <c r="A4950" s="2">
        <v>4944.0</v>
      </c>
      <c r="B4950" s="2">
        <v>137041.0</v>
      </c>
      <c r="C4950" s="2" t="s">
        <v>8062</v>
      </c>
      <c r="D4950" s="2" t="s">
        <v>4916</v>
      </c>
      <c r="E4950" s="2" t="s">
        <v>48</v>
      </c>
      <c r="F4950" s="4">
        <v>0.3828125</v>
      </c>
      <c r="G4950" s="4">
        <v>0.38814814814814813</v>
      </c>
      <c r="H4950" s="6">
        <v>0.005335648148148148</v>
      </c>
    </row>
    <row r="4951" ht="14.25" hidden="1" customHeight="1">
      <c r="A4951" s="2">
        <v>4945.0</v>
      </c>
      <c r="B4951" s="2">
        <v>18181.0</v>
      </c>
      <c r="C4951" s="2" t="s">
        <v>8063</v>
      </c>
      <c r="D4951" s="2" t="s">
        <v>7495</v>
      </c>
      <c r="E4951" s="2" t="s">
        <v>289</v>
      </c>
      <c r="F4951" s="4">
        <v>0.43166666666666664</v>
      </c>
      <c r="G4951" s="4">
        <v>0.43700231481481483</v>
      </c>
      <c r="H4951" s="6">
        <v>0.005335648148148148</v>
      </c>
    </row>
    <row r="4952" ht="14.25" hidden="1" customHeight="1">
      <c r="A4952" s="2">
        <v>4946.0</v>
      </c>
      <c r="B4952" s="2">
        <v>170988.0</v>
      </c>
      <c r="C4952" s="2" t="s">
        <v>8064</v>
      </c>
      <c r="D4952" s="2" t="s">
        <v>8065</v>
      </c>
      <c r="E4952" s="2" t="s">
        <v>35</v>
      </c>
      <c r="F4952" s="4">
        <v>0.32359953703703703</v>
      </c>
      <c r="G4952" s="4">
        <v>0.32894675925925926</v>
      </c>
      <c r="H4952" s="4">
        <v>0.005347222222222222</v>
      </c>
    </row>
    <row r="4953" ht="14.25" hidden="1" customHeight="1">
      <c r="A4953" s="2">
        <v>4947.0</v>
      </c>
      <c r="B4953" s="2">
        <v>178704.0</v>
      </c>
      <c r="C4953" s="2" t="s">
        <v>8066</v>
      </c>
      <c r="D4953" s="2" t="s">
        <v>614</v>
      </c>
      <c r="E4953" s="2" t="s">
        <v>53</v>
      </c>
      <c r="F4953" s="4">
        <v>0.32443287037037033</v>
      </c>
      <c r="G4953" s="4">
        <v>0.3297800925925926</v>
      </c>
      <c r="H4953" s="4">
        <v>0.005347222222222222</v>
      </c>
    </row>
    <row r="4954" ht="14.25" hidden="1" customHeight="1">
      <c r="A4954" s="2">
        <v>4948.0</v>
      </c>
      <c r="B4954" s="2">
        <v>169564.0</v>
      </c>
      <c r="C4954" s="2" t="s">
        <v>8067</v>
      </c>
      <c r="D4954" s="2" t="s">
        <v>1312</v>
      </c>
      <c r="E4954" s="2" t="s">
        <v>1123</v>
      </c>
      <c r="F4954" s="4">
        <v>0.3349652777777778</v>
      </c>
      <c r="G4954" s="4">
        <v>0.3403125</v>
      </c>
      <c r="H4954" s="6">
        <v>0.005347222222222222</v>
      </c>
    </row>
    <row r="4955" ht="14.25" hidden="1" customHeight="1">
      <c r="A4955" s="2">
        <v>4949.0</v>
      </c>
      <c r="B4955" s="2">
        <v>149615.0</v>
      </c>
      <c r="C4955" s="2" t="s">
        <v>8068</v>
      </c>
      <c r="D4955" s="2" t="s">
        <v>1202</v>
      </c>
      <c r="E4955" s="2" t="s">
        <v>1128</v>
      </c>
      <c r="F4955" s="4">
        <v>0.3554861111111111</v>
      </c>
      <c r="G4955" s="4">
        <v>0.36083333333333334</v>
      </c>
      <c r="H4955" s="4">
        <v>0.005347222222222222</v>
      </c>
    </row>
    <row r="4956" ht="14.25" hidden="1" customHeight="1">
      <c r="A4956" s="2">
        <v>4950.0</v>
      </c>
      <c r="B4956" s="2">
        <v>148641.0</v>
      </c>
      <c r="C4956" s="2" t="s">
        <v>8069</v>
      </c>
      <c r="D4956" s="2" t="s">
        <v>3235</v>
      </c>
      <c r="E4956" s="2" t="s">
        <v>1128</v>
      </c>
      <c r="F4956" s="4">
        <v>0.3570138888888889</v>
      </c>
      <c r="G4956" s="4">
        <v>0.36236111111111113</v>
      </c>
      <c r="H4956" s="4">
        <v>0.005347222222222222</v>
      </c>
    </row>
    <row r="4957" ht="14.25" hidden="1" customHeight="1">
      <c r="A4957" s="2">
        <v>4951.0</v>
      </c>
      <c r="B4957" s="2">
        <v>608757.0</v>
      </c>
      <c r="C4957" s="2" t="s">
        <v>8070</v>
      </c>
      <c r="D4957" s="2" t="s">
        <v>8071</v>
      </c>
      <c r="E4957" s="2" t="s">
        <v>26</v>
      </c>
      <c r="F4957" s="4">
        <v>0.35708333333333336</v>
      </c>
      <c r="G4957" s="4">
        <v>0.3624305555555556</v>
      </c>
      <c r="H4957" s="6">
        <v>0.005347222222222222</v>
      </c>
    </row>
    <row r="4958" ht="14.25" hidden="1" customHeight="1">
      <c r="A4958" s="2">
        <v>4952.0</v>
      </c>
      <c r="B4958" s="2">
        <v>44437.0</v>
      </c>
      <c r="C4958" s="2" t="s">
        <v>8072</v>
      </c>
      <c r="D4958" s="2" t="s">
        <v>1130</v>
      </c>
      <c r="E4958" s="2" t="s">
        <v>1123</v>
      </c>
      <c r="F4958" s="4">
        <v>0.38908564814814817</v>
      </c>
      <c r="G4958" s="4">
        <v>0.39443287037037034</v>
      </c>
      <c r="H4958" s="6">
        <v>0.005347222222222222</v>
      </c>
    </row>
    <row r="4959" ht="14.25" hidden="1" customHeight="1">
      <c r="A4959" s="2">
        <v>4953.0</v>
      </c>
      <c r="B4959" s="2">
        <v>178711.0</v>
      </c>
      <c r="C4959" s="2" t="s">
        <v>8073</v>
      </c>
      <c r="D4959" s="2" t="s">
        <v>602</v>
      </c>
      <c r="E4959" s="2" t="s">
        <v>13</v>
      </c>
      <c r="F4959" s="4">
        <v>0.43865740740740744</v>
      </c>
      <c r="G4959" s="4">
        <v>0.4440046296296296</v>
      </c>
      <c r="H4959" s="6">
        <v>0.005347222222222222</v>
      </c>
    </row>
    <row r="4960" ht="14.25" hidden="1" customHeight="1">
      <c r="A4960" s="2">
        <v>4954.0</v>
      </c>
      <c r="B4960" s="2">
        <v>178318.0</v>
      </c>
      <c r="C4960" s="2" t="s">
        <v>8074</v>
      </c>
      <c r="D4960" s="2" t="s">
        <v>905</v>
      </c>
      <c r="E4960" s="2" t="s">
        <v>32</v>
      </c>
      <c r="F4960" s="4">
        <v>0.3100925925925926</v>
      </c>
      <c r="G4960" s="4">
        <v>0.31545138888888885</v>
      </c>
      <c r="H4960" s="6">
        <v>0.005358796296296296</v>
      </c>
    </row>
    <row r="4961" ht="14.25" hidden="1" customHeight="1">
      <c r="A4961" s="2">
        <v>4955.0</v>
      </c>
      <c r="B4961" s="2">
        <v>178458.0</v>
      </c>
      <c r="C4961" s="2" t="s">
        <v>8075</v>
      </c>
      <c r="D4961" s="2" t="s">
        <v>812</v>
      </c>
      <c r="E4961" s="2" t="s">
        <v>190</v>
      </c>
      <c r="F4961" s="4">
        <v>0.34694444444444444</v>
      </c>
      <c r="G4961" s="4">
        <v>0.3523032407407407</v>
      </c>
      <c r="H4961" s="6">
        <v>0.005358796296296296</v>
      </c>
    </row>
    <row r="4962" ht="14.25" hidden="1" customHeight="1">
      <c r="A4962" s="2">
        <v>4956.0</v>
      </c>
      <c r="B4962" s="2">
        <v>136421.0</v>
      </c>
      <c r="C4962" s="2" t="s">
        <v>8076</v>
      </c>
      <c r="D4962" s="2" t="s">
        <v>8077</v>
      </c>
      <c r="E4962" s="2" t="s">
        <v>104</v>
      </c>
      <c r="F4962" s="4">
        <v>0.3506018518518519</v>
      </c>
      <c r="G4962" s="4">
        <v>0.35596064814814815</v>
      </c>
      <c r="H4962" s="5">
        <v>0.005358796296296296</v>
      </c>
    </row>
    <row r="4963" ht="14.25" hidden="1" customHeight="1">
      <c r="A4963" s="2">
        <v>4957.0</v>
      </c>
      <c r="B4963" s="2">
        <v>169386.0</v>
      </c>
      <c r="C4963" s="2" t="s">
        <v>8078</v>
      </c>
      <c r="D4963" s="2" t="s">
        <v>7188</v>
      </c>
      <c r="E4963" s="2" t="s">
        <v>104</v>
      </c>
      <c r="F4963" s="4">
        <v>0.38116898148148143</v>
      </c>
      <c r="G4963" s="4">
        <v>0.3865277777777778</v>
      </c>
      <c r="H4963" s="5">
        <v>0.005358796296296296</v>
      </c>
    </row>
    <row r="4964" ht="14.25" hidden="1" customHeight="1">
      <c r="A4964" s="2">
        <v>4958.0</v>
      </c>
      <c r="B4964" s="2">
        <v>178086.0</v>
      </c>
      <c r="C4964" s="2" t="s">
        <v>8079</v>
      </c>
      <c r="D4964" s="2" t="s">
        <v>1014</v>
      </c>
      <c r="E4964" s="2" t="s">
        <v>13</v>
      </c>
      <c r="F4964" s="4">
        <v>0.38152777777777774</v>
      </c>
      <c r="G4964" s="4">
        <v>0.38688657407407406</v>
      </c>
      <c r="H4964" s="6">
        <v>0.005358796296296296</v>
      </c>
    </row>
    <row r="4965" ht="14.25" hidden="1" customHeight="1">
      <c r="A4965" s="2">
        <v>4959.0</v>
      </c>
      <c r="B4965" s="2">
        <v>172875.0</v>
      </c>
      <c r="C4965" s="2" t="s">
        <v>8080</v>
      </c>
      <c r="D4965" s="2" t="s">
        <v>8081</v>
      </c>
      <c r="E4965" s="2" t="s">
        <v>26</v>
      </c>
      <c r="F4965" s="4">
        <v>0.4475347222222222</v>
      </c>
      <c r="G4965" s="4">
        <v>0.4528935185185185</v>
      </c>
      <c r="H4965" s="6">
        <v>0.005358796296296296</v>
      </c>
    </row>
    <row r="4966" ht="14.25" hidden="1" customHeight="1">
      <c r="A4966" s="2">
        <v>4960.0</v>
      </c>
      <c r="B4966" s="2">
        <v>134205.0</v>
      </c>
      <c r="C4966" s="2" t="s">
        <v>8082</v>
      </c>
      <c r="D4966" s="2" t="s">
        <v>8083</v>
      </c>
      <c r="E4966" s="2" t="s">
        <v>48</v>
      </c>
      <c r="F4966" s="4">
        <v>0.30995370370370373</v>
      </c>
      <c r="G4966" s="4">
        <v>0.3153240740740741</v>
      </c>
      <c r="H4966" s="6">
        <v>0.00537037037037037</v>
      </c>
    </row>
    <row r="4967" ht="14.25" hidden="1" customHeight="1">
      <c r="A4967" s="2">
        <v>4961.0</v>
      </c>
      <c r="B4967" s="2">
        <v>602.0</v>
      </c>
      <c r="C4967" s="2" t="s">
        <v>8084</v>
      </c>
      <c r="D4967" s="2" t="s">
        <v>8085</v>
      </c>
      <c r="E4967" s="2" t="s">
        <v>48</v>
      </c>
      <c r="F4967" s="4">
        <v>0.3114236111111111</v>
      </c>
      <c r="G4967" s="4">
        <v>0.31679398148148147</v>
      </c>
      <c r="H4967" s="6">
        <v>0.00537037037037037</v>
      </c>
    </row>
    <row r="4968" ht="14.25" hidden="1" customHeight="1">
      <c r="A4968" s="2">
        <v>4962.0</v>
      </c>
      <c r="B4968" s="2">
        <v>110521.0</v>
      </c>
      <c r="C4968" s="2" t="s">
        <v>8086</v>
      </c>
      <c r="D4968" s="2" t="s">
        <v>4785</v>
      </c>
      <c r="E4968" s="2" t="s">
        <v>26</v>
      </c>
      <c r="F4968" s="4">
        <v>0.31916666666666665</v>
      </c>
      <c r="G4968" s="4">
        <v>0.324537037037037</v>
      </c>
      <c r="H4968" s="6">
        <v>0.00537037037037037</v>
      </c>
    </row>
    <row r="4969" ht="14.25" hidden="1" customHeight="1">
      <c r="A4969" s="2">
        <v>4963.0</v>
      </c>
      <c r="B4969" s="2">
        <v>37531.0</v>
      </c>
      <c r="C4969" s="2" t="s">
        <v>8087</v>
      </c>
      <c r="D4969" s="2" t="s">
        <v>8088</v>
      </c>
      <c r="E4969" s="2" t="s">
        <v>343</v>
      </c>
      <c r="F4969" s="4">
        <v>0.36021990740740745</v>
      </c>
      <c r="G4969" s="4">
        <v>0.36559027777777775</v>
      </c>
      <c r="H4969" s="6">
        <v>0.00537037037037037</v>
      </c>
    </row>
    <row r="4970" ht="14.25" hidden="1" customHeight="1">
      <c r="A4970" s="2">
        <v>4964.0</v>
      </c>
      <c r="B4970" s="2">
        <v>178324.0</v>
      </c>
      <c r="C4970" s="2" t="s">
        <v>8089</v>
      </c>
      <c r="D4970" s="2" t="s">
        <v>897</v>
      </c>
      <c r="E4970" s="2" t="s">
        <v>23</v>
      </c>
      <c r="F4970" s="4">
        <v>0.3619791666666667</v>
      </c>
      <c r="G4970" s="4">
        <v>0.36734953703703704</v>
      </c>
      <c r="H4970" s="6">
        <v>0.00537037037037037</v>
      </c>
    </row>
    <row r="4971" ht="14.25" hidden="1" customHeight="1">
      <c r="A4971" s="2">
        <v>4965.0</v>
      </c>
      <c r="B4971" s="2">
        <v>168177.0</v>
      </c>
      <c r="C4971" s="2" t="s">
        <v>8090</v>
      </c>
      <c r="D4971" s="2" t="s">
        <v>2706</v>
      </c>
      <c r="E4971" s="2" t="s">
        <v>38</v>
      </c>
      <c r="F4971" s="4">
        <v>0.3825578703703704</v>
      </c>
      <c r="G4971" s="4">
        <v>0.3879282407407407</v>
      </c>
      <c r="H4971" s="6">
        <v>0.00537037037037037</v>
      </c>
    </row>
    <row r="4972" ht="14.25" hidden="1" customHeight="1">
      <c r="A4972" s="2">
        <v>4966.0</v>
      </c>
      <c r="B4972" s="2">
        <v>585641.0</v>
      </c>
      <c r="C4972" s="2" t="s">
        <v>8091</v>
      </c>
      <c r="D4972" s="2" t="s">
        <v>4504</v>
      </c>
      <c r="E4972" s="2" t="s">
        <v>1123</v>
      </c>
      <c r="F4972" s="4">
        <v>0.583599537037037</v>
      </c>
      <c r="G4972" s="4">
        <v>0.5889699074074074</v>
      </c>
      <c r="H4972" s="6">
        <v>0.00537037037037037</v>
      </c>
    </row>
    <row r="4973" ht="14.25" hidden="1" customHeight="1">
      <c r="A4973" s="2">
        <v>4967.0</v>
      </c>
      <c r="B4973" s="2">
        <v>171926.0</v>
      </c>
      <c r="C4973" s="2" t="s">
        <v>8092</v>
      </c>
      <c r="D4973" s="2" t="s">
        <v>2156</v>
      </c>
      <c r="E4973" s="2" t="s">
        <v>1128</v>
      </c>
      <c r="F4973" s="4">
        <v>0.30319444444444443</v>
      </c>
      <c r="G4973" s="4">
        <v>0.3085763888888889</v>
      </c>
      <c r="H4973" s="4">
        <v>0.005381944444444445</v>
      </c>
    </row>
    <row r="4974" ht="14.25" hidden="1" customHeight="1">
      <c r="A4974" s="2">
        <v>4968.0</v>
      </c>
      <c r="B4974" s="2">
        <v>110281.0</v>
      </c>
      <c r="C4974" s="2" t="s">
        <v>8093</v>
      </c>
      <c r="D4974" s="2" t="s">
        <v>6135</v>
      </c>
      <c r="E4974" s="2" t="s">
        <v>41</v>
      </c>
      <c r="F4974" s="4">
        <v>0.32511574074074073</v>
      </c>
      <c r="G4974" s="4">
        <v>0.3304976851851852</v>
      </c>
      <c r="H4974" s="6">
        <v>0.005381944444444445</v>
      </c>
    </row>
    <row r="4975" ht="14.25" hidden="1" customHeight="1">
      <c r="A4975" s="2">
        <v>4969.0</v>
      </c>
      <c r="B4975" s="2">
        <v>4643.0</v>
      </c>
      <c r="C4975" s="2" t="s">
        <v>8094</v>
      </c>
      <c r="D4975" s="2" t="s">
        <v>6806</v>
      </c>
      <c r="E4975" s="2" t="s">
        <v>38</v>
      </c>
      <c r="F4975" s="4">
        <v>0.326712962962963</v>
      </c>
      <c r="G4975" s="4">
        <v>0.3320949074074074</v>
      </c>
      <c r="H4975" s="6">
        <v>0.005381944444444445</v>
      </c>
    </row>
    <row r="4976" ht="14.25" hidden="1" customHeight="1">
      <c r="A4976" s="2">
        <v>4970.0</v>
      </c>
      <c r="B4976" s="2">
        <v>173339.0</v>
      </c>
      <c r="C4976" s="2" t="s">
        <v>8095</v>
      </c>
      <c r="D4976" s="2" t="s">
        <v>8096</v>
      </c>
      <c r="E4976" s="2" t="s">
        <v>330</v>
      </c>
      <c r="F4976" s="4">
        <v>0.32925925925925925</v>
      </c>
      <c r="G4976" s="4">
        <v>0.3346412037037037</v>
      </c>
      <c r="H4976" s="4">
        <v>0.005381944444444445</v>
      </c>
    </row>
    <row r="4977" ht="14.25" hidden="1" customHeight="1">
      <c r="A4977" s="2">
        <v>4971.0</v>
      </c>
      <c r="B4977" s="2">
        <v>3133.0</v>
      </c>
      <c r="C4977" s="2" t="s">
        <v>8097</v>
      </c>
      <c r="D4977" s="2" t="s">
        <v>1793</v>
      </c>
      <c r="E4977" s="2" t="s">
        <v>26</v>
      </c>
      <c r="F4977" s="4">
        <v>0.3329398148148148</v>
      </c>
      <c r="G4977" s="4">
        <v>0.3383217592592593</v>
      </c>
      <c r="H4977" s="6">
        <v>0.005381944444444445</v>
      </c>
    </row>
    <row r="4978" ht="14.25" hidden="1" customHeight="1">
      <c r="A4978" s="2">
        <v>4972.0</v>
      </c>
      <c r="B4978" s="2">
        <v>172323.0</v>
      </c>
      <c r="C4978" s="2" t="s">
        <v>8098</v>
      </c>
      <c r="D4978" s="2" t="s">
        <v>8099</v>
      </c>
      <c r="E4978" s="2" t="s">
        <v>48</v>
      </c>
      <c r="F4978" s="4">
        <v>0.33747685185185183</v>
      </c>
      <c r="G4978" s="4">
        <v>0.3428587962962963</v>
      </c>
      <c r="H4978" s="6">
        <v>0.005381944444444445</v>
      </c>
    </row>
    <row r="4979" ht="14.25" hidden="1" customHeight="1">
      <c r="A4979" s="2">
        <v>4973.0</v>
      </c>
      <c r="B4979" s="2">
        <v>175212.0</v>
      </c>
      <c r="C4979" s="2" t="s">
        <v>8100</v>
      </c>
      <c r="D4979" s="2" t="s">
        <v>6669</v>
      </c>
      <c r="E4979" s="2" t="s">
        <v>48</v>
      </c>
      <c r="F4979" s="4">
        <v>0.35420138888888886</v>
      </c>
      <c r="G4979" s="4">
        <v>0.35958333333333337</v>
      </c>
      <c r="H4979" s="6">
        <v>0.005381944444444445</v>
      </c>
    </row>
    <row r="4980" ht="14.25" hidden="1" customHeight="1">
      <c r="A4980" s="2">
        <v>4974.0</v>
      </c>
      <c r="B4980" s="2">
        <v>53392.0</v>
      </c>
      <c r="C4980" s="2" t="s">
        <v>8101</v>
      </c>
      <c r="D4980" s="2" t="s">
        <v>6693</v>
      </c>
      <c r="E4980" s="2" t="s">
        <v>190</v>
      </c>
      <c r="F4980" s="4">
        <v>0.356712962962963</v>
      </c>
      <c r="G4980" s="4">
        <v>0.3620949074074074</v>
      </c>
      <c r="H4980" s="6">
        <v>0.005381944444444445</v>
      </c>
    </row>
    <row r="4981" ht="14.25" hidden="1" customHeight="1">
      <c r="A4981" s="2">
        <v>4975.0</v>
      </c>
      <c r="B4981" s="2">
        <v>128.0</v>
      </c>
      <c r="C4981" s="2" t="s">
        <v>8102</v>
      </c>
      <c r="D4981" s="2" t="s">
        <v>2331</v>
      </c>
      <c r="E4981" s="2" t="s">
        <v>190</v>
      </c>
      <c r="F4981" s="4">
        <v>0.37248842592592596</v>
      </c>
      <c r="G4981" s="4">
        <v>0.37787037037037036</v>
      </c>
      <c r="H4981" s="6">
        <v>0.005381944444444445</v>
      </c>
    </row>
    <row r="4982" ht="14.25" hidden="1" customHeight="1">
      <c r="A4982" s="2">
        <v>4976.0</v>
      </c>
      <c r="B4982" s="2">
        <v>148900.0</v>
      </c>
      <c r="C4982" s="2" t="s">
        <v>8103</v>
      </c>
      <c r="D4982" s="2" t="s">
        <v>8104</v>
      </c>
      <c r="E4982" s="2" t="s">
        <v>41</v>
      </c>
      <c r="F4982" s="4">
        <v>0.4139699074074074</v>
      </c>
      <c r="G4982" s="4">
        <v>0.4193518518518518</v>
      </c>
      <c r="H4982" s="6">
        <v>0.005381944444444445</v>
      </c>
    </row>
    <row r="4983" ht="14.25" hidden="1" customHeight="1">
      <c r="A4983" s="2">
        <v>4977.0</v>
      </c>
      <c r="B4983" s="2">
        <v>19492.0</v>
      </c>
      <c r="C4983" s="2" t="s">
        <v>8105</v>
      </c>
      <c r="D4983" s="2" t="s">
        <v>7100</v>
      </c>
      <c r="E4983" s="2" t="s">
        <v>26</v>
      </c>
      <c r="F4983" s="4">
        <v>0.34517361111111117</v>
      </c>
      <c r="G4983" s="4">
        <v>0.3505671296296296</v>
      </c>
      <c r="H4983" s="6">
        <v>0.005393518518518519</v>
      </c>
    </row>
    <row r="4984" ht="14.25" hidden="1" customHeight="1">
      <c r="A4984" s="2">
        <v>4978.0</v>
      </c>
      <c r="B4984" s="2">
        <v>177495.0</v>
      </c>
      <c r="C4984" s="2" t="s">
        <v>8106</v>
      </c>
      <c r="D4984" s="2" t="s">
        <v>1300</v>
      </c>
      <c r="E4984" s="2" t="s">
        <v>26</v>
      </c>
      <c r="F4984" s="4">
        <v>0.36041666666666666</v>
      </c>
      <c r="G4984" s="4">
        <v>0.36581018518518515</v>
      </c>
      <c r="H4984" s="6">
        <v>0.005393518518518519</v>
      </c>
    </row>
    <row r="4985" ht="14.25" hidden="1" customHeight="1">
      <c r="A4985" s="2">
        <v>4979.0</v>
      </c>
      <c r="B4985" s="2">
        <v>170808.0</v>
      </c>
      <c r="C4985" s="2" t="s">
        <v>8107</v>
      </c>
      <c r="D4985" s="2" t="s">
        <v>875</v>
      </c>
      <c r="E4985" s="2" t="s">
        <v>1123</v>
      </c>
      <c r="F4985" s="4">
        <v>0.37212962962962964</v>
      </c>
      <c r="G4985" s="4">
        <v>0.3775231481481482</v>
      </c>
      <c r="H4985" s="6">
        <v>0.005393518518518519</v>
      </c>
    </row>
    <row r="4986" ht="14.25" hidden="1" customHeight="1">
      <c r="A4986" s="2">
        <v>4980.0</v>
      </c>
      <c r="B4986" s="2">
        <v>171576.0</v>
      </c>
      <c r="C4986" s="2" t="s">
        <v>8108</v>
      </c>
      <c r="D4986" s="2" t="s">
        <v>6149</v>
      </c>
      <c r="E4986" s="2" t="s">
        <v>135</v>
      </c>
      <c r="F4986" s="4">
        <v>0.32511574074074073</v>
      </c>
      <c r="G4986" s="4">
        <v>0.3305208333333333</v>
      </c>
      <c r="H4986" s="4">
        <v>0.005405092592592592</v>
      </c>
    </row>
    <row r="4987" ht="14.25" hidden="1" customHeight="1">
      <c r="A4987" s="2">
        <v>4981.0</v>
      </c>
      <c r="B4987" s="2">
        <v>49991.0</v>
      </c>
      <c r="C4987" s="2" t="s">
        <v>8109</v>
      </c>
      <c r="D4987" s="2" t="s">
        <v>1409</v>
      </c>
      <c r="E4987" s="2" t="s">
        <v>1128</v>
      </c>
      <c r="F4987" s="4">
        <v>0.33600694444444446</v>
      </c>
      <c r="G4987" s="4">
        <v>0.34141203703703704</v>
      </c>
      <c r="H4987" s="4">
        <v>0.005405092592592592</v>
      </c>
    </row>
    <row r="4988" ht="14.25" hidden="1" customHeight="1">
      <c r="A4988" s="2">
        <v>4982.0</v>
      </c>
      <c r="B4988" s="2">
        <v>119183.0</v>
      </c>
      <c r="C4988" s="2" t="s">
        <v>8110</v>
      </c>
      <c r="D4988" s="2" t="s">
        <v>5322</v>
      </c>
      <c r="E4988" s="2" t="s">
        <v>190</v>
      </c>
      <c r="F4988" s="4">
        <v>0.34373842592592596</v>
      </c>
      <c r="G4988" s="4">
        <v>0.34914351851851855</v>
      </c>
      <c r="H4988" s="6">
        <v>0.005405092592592592</v>
      </c>
    </row>
    <row r="4989" ht="14.25" hidden="1" customHeight="1">
      <c r="A4989" s="2">
        <v>4983.0</v>
      </c>
      <c r="B4989" s="2">
        <v>167980.0</v>
      </c>
      <c r="C4989" s="2" t="s">
        <v>8111</v>
      </c>
      <c r="D4989" s="2" t="s">
        <v>4659</v>
      </c>
      <c r="E4989" s="2" t="s">
        <v>190</v>
      </c>
      <c r="F4989" s="4">
        <v>0.34435185185185185</v>
      </c>
      <c r="G4989" s="4">
        <v>0.34975694444444444</v>
      </c>
      <c r="H4989" s="6">
        <v>0.005405092592592592</v>
      </c>
    </row>
    <row r="4990" ht="14.25" hidden="1" customHeight="1">
      <c r="A4990" s="2">
        <v>4984.0</v>
      </c>
      <c r="B4990" s="2">
        <v>4570.0</v>
      </c>
      <c r="C4990" s="2" t="s">
        <v>8112</v>
      </c>
      <c r="D4990" s="2" t="s">
        <v>5564</v>
      </c>
      <c r="E4990" s="2" t="s">
        <v>81</v>
      </c>
      <c r="F4990" s="4">
        <v>0.3483217592592593</v>
      </c>
      <c r="G4990" s="4">
        <v>0.3537268518518519</v>
      </c>
      <c r="H4990" s="6">
        <v>0.005405092592592592</v>
      </c>
    </row>
    <row r="4991" ht="14.25" hidden="1" customHeight="1">
      <c r="A4991" s="2">
        <v>4985.0</v>
      </c>
      <c r="B4991" s="2">
        <v>169128.0</v>
      </c>
      <c r="C4991" s="2" t="s">
        <v>8113</v>
      </c>
      <c r="D4991" s="2" t="s">
        <v>1179</v>
      </c>
      <c r="E4991" s="2" t="s">
        <v>1128</v>
      </c>
      <c r="F4991" s="4">
        <v>0.35421296296296295</v>
      </c>
      <c r="G4991" s="4">
        <v>0.35961805555555554</v>
      </c>
      <c r="H4991" s="4">
        <v>0.005405092592592592</v>
      </c>
    </row>
    <row r="4992" ht="14.25" hidden="1" customHeight="1">
      <c r="A4992" s="2">
        <v>4986.0</v>
      </c>
      <c r="B4992" s="2">
        <v>52339.0</v>
      </c>
      <c r="C4992" s="2" t="s">
        <v>8114</v>
      </c>
      <c r="D4992" s="2" t="s">
        <v>8115</v>
      </c>
      <c r="E4992" s="2" t="s">
        <v>48</v>
      </c>
      <c r="F4992" s="4">
        <v>0.35843749999999996</v>
      </c>
      <c r="G4992" s="4">
        <v>0.3638425925925926</v>
      </c>
      <c r="H4992" s="6">
        <v>0.005405092592592592</v>
      </c>
    </row>
    <row r="4993" ht="14.25" hidden="1" customHeight="1">
      <c r="A4993" s="2">
        <v>4987.0</v>
      </c>
      <c r="B4993" s="2">
        <v>178086.0</v>
      </c>
      <c r="C4993" s="2" t="s">
        <v>8116</v>
      </c>
      <c r="D4993" s="2" t="s">
        <v>1014</v>
      </c>
      <c r="E4993" s="2" t="s">
        <v>343</v>
      </c>
      <c r="F4993" s="4">
        <v>0.383125</v>
      </c>
      <c r="G4993" s="4">
        <v>0.3885300925925926</v>
      </c>
      <c r="H4993" s="6">
        <v>0.005405092592592592</v>
      </c>
    </row>
    <row r="4994" ht="14.25" hidden="1" customHeight="1">
      <c r="A4994" s="2">
        <v>4988.0</v>
      </c>
      <c r="B4994" s="2">
        <v>177430.0</v>
      </c>
      <c r="C4994" s="2" t="s">
        <v>8117</v>
      </c>
      <c r="D4994" s="2" t="s">
        <v>4398</v>
      </c>
      <c r="E4994" s="2" t="s">
        <v>26</v>
      </c>
      <c r="F4994" s="4">
        <v>0.40097222222222223</v>
      </c>
      <c r="G4994" s="4">
        <v>0.4063773148148148</v>
      </c>
      <c r="H4994" s="6">
        <v>0.005405092592592592</v>
      </c>
    </row>
    <row r="4995" ht="14.25" hidden="1" customHeight="1">
      <c r="A4995" s="2">
        <v>4989.0</v>
      </c>
      <c r="B4995" s="2">
        <v>145687.0</v>
      </c>
      <c r="C4995" s="2" t="s">
        <v>8118</v>
      </c>
      <c r="D4995" s="2" t="s">
        <v>1397</v>
      </c>
      <c r="E4995" s="2" t="s">
        <v>1123</v>
      </c>
      <c r="F4995" s="4">
        <v>0.6510416666666666</v>
      </c>
      <c r="G4995" s="4">
        <v>0.6564467592592592</v>
      </c>
      <c r="H4995" s="6">
        <v>0.005405092592592592</v>
      </c>
    </row>
    <row r="4996" ht="14.25" hidden="1" customHeight="1">
      <c r="A4996" s="2">
        <v>4990.0</v>
      </c>
      <c r="B4996" s="2">
        <v>145573.0</v>
      </c>
      <c r="C4996" s="2" t="s">
        <v>8119</v>
      </c>
      <c r="D4996" s="2" t="s">
        <v>1248</v>
      </c>
      <c r="E4996" s="2" t="s">
        <v>1128</v>
      </c>
      <c r="F4996" s="4">
        <v>0.32153935185185184</v>
      </c>
      <c r="G4996" s="4">
        <v>0.3269560185185185</v>
      </c>
      <c r="H4996" s="4">
        <v>0.005416666666666667</v>
      </c>
    </row>
    <row r="4997" ht="14.25" hidden="1" customHeight="1">
      <c r="A4997" s="2">
        <v>4991.0</v>
      </c>
      <c r="B4997" s="2">
        <v>121211.0</v>
      </c>
      <c r="C4997" s="2" t="s">
        <v>8120</v>
      </c>
      <c r="D4997" s="2" t="s">
        <v>7510</v>
      </c>
      <c r="E4997" s="2" t="s">
        <v>343</v>
      </c>
      <c r="F4997" s="4">
        <v>0.3221412037037037</v>
      </c>
      <c r="G4997" s="4">
        <v>0.3275578703703704</v>
      </c>
      <c r="H4997" s="6">
        <v>0.005416666666666667</v>
      </c>
    </row>
    <row r="4998" ht="14.25" hidden="1" customHeight="1">
      <c r="A4998" s="2">
        <v>4992.0</v>
      </c>
      <c r="B4998" s="2">
        <v>3550.0</v>
      </c>
      <c r="C4998" s="2" t="s">
        <v>8121</v>
      </c>
      <c r="D4998" s="2" t="s">
        <v>4175</v>
      </c>
      <c r="E4998" s="2" t="s">
        <v>48</v>
      </c>
      <c r="F4998" s="4">
        <v>0.32525462962962964</v>
      </c>
      <c r="G4998" s="4">
        <v>0.33067129629629627</v>
      </c>
      <c r="H4998" s="6">
        <v>0.005416666666666667</v>
      </c>
    </row>
    <row r="4999" ht="14.25" hidden="1" customHeight="1">
      <c r="A4999" s="2">
        <v>4993.0</v>
      </c>
      <c r="B4999" s="2">
        <v>22409.0</v>
      </c>
      <c r="C4999" s="2" t="s">
        <v>8122</v>
      </c>
      <c r="D4999" s="2" t="s">
        <v>1134</v>
      </c>
      <c r="E4999" s="2" t="s">
        <v>35</v>
      </c>
      <c r="F4999" s="4">
        <v>0.3253125</v>
      </c>
      <c r="G4999" s="4">
        <v>0.3307291666666667</v>
      </c>
      <c r="H4999" s="4">
        <v>0.005416666666666667</v>
      </c>
    </row>
    <row r="5000" ht="14.25" hidden="1" customHeight="1">
      <c r="A5000" s="2">
        <v>4994.0</v>
      </c>
      <c r="B5000" s="2">
        <v>127715.0</v>
      </c>
      <c r="C5000" s="2" t="s">
        <v>8123</v>
      </c>
      <c r="D5000" s="2" t="s">
        <v>506</v>
      </c>
      <c r="E5000" s="2" t="s">
        <v>190</v>
      </c>
      <c r="F5000" s="4">
        <v>0.3939236111111111</v>
      </c>
      <c r="G5000" s="4">
        <v>0.39934027777777775</v>
      </c>
      <c r="H5000" s="6">
        <v>0.005416666666666667</v>
      </c>
    </row>
    <row r="5001" ht="14.25" hidden="1" customHeight="1">
      <c r="A5001" s="2">
        <v>4995.0</v>
      </c>
      <c r="B5001" s="2">
        <v>175692.0</v>
      </c>
      <c r="C5001" s="2" t="s">
        <v>8124</v>
      </c>
      <c r="D5001" s="2" t="s">
        <v>1286</v>
      </c>
      <c r="E5001" s="2" t="s">
        <v>1128</v>
      </c>
      <c r="F5001" s="4">
        <v>0.46917824074074077</v>
      </c>
      <c r="G5001" s="4">
        <v>0.4745949074074074</v>
      </c>
      <c r="H5001" s="4">
        <v>0.005416666666666667</v>
      </c>
    </row>
    <row r="5002" ht="14.25" hidden="1" customHeight="1">
      <c r="A5002" s="2">
        <v>4996.0</v>
      </c>
      <c r="B5002" s="2">
        <v>174677.0</v>
      </c>
      <c r="C5002" s="2" t="s">
        <v>8125</v>
      </c>
      <c r="D5002" s="2" t="s">
        <v>1248</v>
      </c>
      <c r="E5002" s="2" t="s">
        <v>1128</v>
      </c>
      <c r="F5002" s="4">
        <v>0.5521759259259259</v>
      </c>
      <c r="G5002" s="4">
        <v>0.5575925925925925</v>
      </c>
      <c r="H5002" s="4">
        <v>0.005416666666666667</v>
      </c>
    </row>
    <row r="5003" ht="14.25" hidden="1" customHeight="1">
      <c r="A5003" s="2">
        <v>4997.0</v>
      </c>
      <c r="B5003" s="2">
        <v>47867.0</v>
      </c>
      <c r="C5003" s="2" t="s">
        <v>8126</v>
      </c>
      <c r="D5003" s="2" t="s">
        <v>8127</v>
      </c>
      <c r="E5003" s="2" t="s">
        <v>32</v>
      </c>
      <c r="F5003" s="4">
        <v>0.3116435185185185</v>
      </c>
      <c r="G5003" s="4">
        <v>0.3170717592592593</v>
      </c>
      <c r="H5003" s="6">
        <v>0.00542824074074074</v>
      </c>
    </row>
    <row r="5004" ht="14.25" hidden="1" customHeight="1">
      <c r="A5004" s="2">
        <v>4998.0</v>
      </c>
      <c r="B5004" s="2">
        <v>176553.0</v>
      </c>
      <c r="C5004" s="2" t="s">
        <v>8128</v>
      </c>
      <c r="D5004" s="2" t="s">
        <v>3989</v>
      </c>
      <c r="E5004" s="2" t="s">
        <v>190</v>
      </c>
      <c r="F5004" s="4">
        <v>0.33752314814814816</v>
      </c>
      <c r="G5004" s="4">
        <v>0.3429513888888889</v>
      </c>
      <c r="H5004" s="6">
        <v>0.00542824074074074</v>
      </c>
    </row>
    <row r="5005" ht="14.25" hidden="1" customHeight="1">
      <c r="A5005" s="2">
        <v>4999.0</v>
      </c>
      <c r="B5005" s="2">
        <v>54216.0</v>
      </c>
      <c r="C5005" s="2" t="s">
        <v>8129</v>
      </c>
      <c r="D5005" s="2" t="s">
        <v>2532</v>
      </c>
      <c r="E5005" s="2" t="s">
        <v>135</v>
      </c>
      <c r="F5005" s="4">
        <v>0.33891203703703704</v>
      </c>
      <c r="G5005" s="4">
        <v>0.34434027777777776</v>
      </c>
      <c r="H5005" s="4">
        <v>0.00542824074074074</v>
      </c>
    </row>
    <row r="5006" ht="14.25" hidden="1" customHeight="1">
      <c r="A5006" s="2">
        <v>5000.0</v>
      </c>
      <c r="B5006" s="2">
        <v>123321.0</v>
      </c>
      <c r="C5006" s="2" t="s">
        <v>8130</v>
      </c>
      <c r="D5006" s="2" t="s">
        <v>8131</v>
      </c>
      <c r="E5006" s="2" t="s">
        <v>26</v>
      </c>
      <c r="F5006" s="4">
        <v>0.3494675925925926</v>
      </c>
      <c r="G5006" s="4">
        <v>0.35489583333333335</v>
      </c>
      <c r="H5006" s="6">
        <v>0.00542824074074074</v>
      </c>
    </row>
    <row r="5007" ht="14.25" hidden="1" customHeight="1">
      <c r="A5007" s="2">
        <v>5001.0</v>
      </c>
      <c r="B5007" s="2">
        <v>168009.0</v>
      </c>
      <c r="C5007" s="2" t="s">
        <v>8132</v>
      </c>
      <c r="D5007" s="2" t="s">
        <v>7752</v>
      </c>
      <c r="E5007" s="2" t="s">
        <v>48</v>
      </c>
      <c r="F5007" s="4">
        <v>0.3593287037037037</v>
      </c>
      <c r="G5007" s="4">
        <v>0.36475694444444445</v>
      </c>
      <c r="H5007" s="6">
        <v>0.00542824074074074</v>
      </c>
    </row>
    <row r="5008" ht="14.25" hidden="1" customHeight="1">
      <c r="A5008" s="2">
        <v>5002.0</v>
      </c>
      <c r="B5008" s="2">
        <v>10929.0</v>
      </c>
      <c r="C5008" s="2" t="s">
        <v>8133</v>
      </c>
      <c r="D5008" s="2" t="s">
        <v>3345</v>
      </c>
      <c r="E5008" s="2" t="s">
        <v>104</v>
      </c>
      <c r="F5008" s="4">
        <v>0.3856597222222222</v>
      </c>
      <c r="G5008" s="4">
        <v>0.39108796296296294</v>
      </c>
      <c r="H5008" s="5">
        <v>0.00542824074074074</v>
      </c>
    </row>
    <row r="5009" ht="14.25" hidden="1" customHeight="1">
      <c r="A5009" s="2">
        <v>5003.0</v>
      </c>
      <c r="B5009" s="2">
        <v>59493.0</v>
      </c>
      <c r="C5009" s="2" t="s">
        <v>8134</v>
      </c>
      <c r="D5009" s="2" t="s">
        <v>1246</v>
      </c>
      <c r="E5009" s="2" t="s">
        <v>190</v>
      </c>
      <c r="F5009" s="4">
        <v>0.4035648148148148</v>
      </c>
      <c r="G5009" s="4">
        <v>0.4089930555555556</v>
      </c>
      <c r="H5009" s="6">
        <v>0.00542824074074074</v>
      </c>
    </row>
    <row r="5010" ht="14.25" hidden="1" customHeight="1">
      <c r="A5010" s="2">
        <v>5004.0</v>
      </c>
      <c r="B5010" s="2">
        <v>114223.0</v>
      </c>
      <c r="C5010" s="2" t="s">
        <v>8135</v>
      </c>
      <c r="D5010" s="2" t="s">
        <v>8136</v>
      </c>
      <c r="E5010" s="2" t="s">
        <v>48</v>
      </c>
      <c r="F5010" s="4">
        <v>0.31322916666666667</v>
      </c>
      <c r="G5010" s="4">
        <v>0.3186689814814815</v>
      </c>
      <c r="H5010" s="6">
        <v>0.005439814814814815</v>
      </c>
    </row>
    <row r="5011" ht="14.25" hidden="1" customHeight="1">
      <c r="A5011" s="2">
        <v>5005.0</v>
      </c>
      <c r="B5011" s="2">
        <v>33469.0</v>
      </c>
      <c r="C5011" s="2" t="s">
        <v>8137</v>
      </c>
      <c r="D5011" s="2" t="s">
        <v>592</v>
      </c>
      <c r="E5011" s="2" t="s">
        <v>53</v>
      </c>
      <c r="F5011" s="4">
        <v>0.32337962962962963</v>
      </c>
      <c r="G5011" s="4">
        <v>0.32881944444444444</v>
      </c>
      <c r="H5011" s="4">
        <v>0.005439814814814815</v>
      </c>
    </row>
    <row r="5012" ht="14.25" hidden="1" customHeight="1">
      <c r="A5012" s="2">
        <v>5006.0</v>
      </c>
      <c r="B5012" s="2">
        <v>29602.0</v>
      </c>
      <c r="C5012" s="2" t="s">
        <v>8138</v>
      </c>
      <c r="D5012" s="2" t="s">
        <v>8139</v>
      </c>
      <c r="E5012" s="2" t="s">
        <v>53</v>
      </c>
      <c r="F5012" s="4">
        <v>0.32587962962962963</v>
      </c>
      <c r="G5012" s="4">
        <v>0.33131944444444444</v>
      </c>
      <c r="H5012" s="4">
        <v>0.005439814814814815</v>
      </c>
    </row>
    <row r="5013" ht="14.25" hidden="1" customHeight="1">
      <c r="A5013" s="2">
        <v>5007.0</v>
      </c>
      <c r="B5013" s="2">
        <v>40964.0</v>
      </c>
      <c r="C5013" s="2" t="s">
        <v>8140</v>
      </c>
      <c r="D5013" s="2" t="s">
        <v>2127</v>
      </c>
      <c r="E5013" s="2" t="s">
        <v>1123</v>
      </c>
      <c r="F5013" s="4">
        <v>0.33957175925925925</v>
      </c>
      <c r="G5013" s="4">
        <v>0.34501157407407407</v>
      </c>
      <c r="H5013" s="6">
        <v>0.005439814814814815</v>
      </c>
    </row>
    <row r="5014" ht="14.25" hidden="1" customHeight="1">
      <c r="A5014" s="2">
        <v>5008.0</v>
      </c>
      <c r="B5014" s="2">
        <v>588256.0</v>
      </c>
      <c r="C5014" s="2" t="s">
        <v>8141</v>
      </c>
      <c r="D5014" s="2" t="s">
        <v>8142</v>
      </c>
      <c r="E5014" s="2" t="s">
        <v>343</v>
      </c>
      <c r="F5014" s="4">
        <v>0.34354166666666663</v>
      </c>
      <c r="G5014" s="4">
        <v>0.3489814814814815</v>
      </c>
      <c r="H5014" s="6">
        <v>0.005439814814814815</v>
      </c>
    </row>
    <row r="5015" ht="14.25" hidden="1" customHeight="1">
      <c r="A5015" s="2">
        <v>5009.0</v>
      </c>
      <c r="B5015" s="2">
        <v>131220.0</v>
      </c>
      <c r="C5015" s="2" t="s">
        <v>8143</v>
      </c>
      <c r="D5015" s="2" t="s">
        <v>8144</v>
      </c>
      <c r="E5015" s="2" t="s">
        <v>48</v>
      </c>
      <c r="F5015" s="4">
        <v>0.34618055555555555</v>
      </c>
      <c r="G5015" s="4">
        <v>0.35162037037037036</v>
      </c>
      <c r="H5015" s="6">
        <v>0.005439814814814815</v>
      </c>
    </row>
    <row r="5016" ht="14.25" hidden="1" customHeight="1">
      <c r="A5016" s="2">
        <v>5010.0</v>
      </c>
      <c r="B5016" s="2">
        <v>131568.0</v>
      </c>
      <c r="C5016" s="2" t="s">
        <v>8145</v>
      </c>
      <c r="D5016" s="2" t="s">
        <v>4556</v>
      </c>
      <c r="E5016" s="2" t="s">
        <v>190</v>
      </c>
      <c r="F5016" s="4">
        <v>0.3628356481481481</v>
      </c>
      <c r="G5016" s="4">
        <v>0.368275462962963</v>
      </c>
      <c r="H5016" s="6">
        <v>0.005439814814814815</v>
      </c>
    </row>
    <row r="5017" ht="14.25" hidden="1" customHeight="1">
      <c r="A5017" s="2">
        <v>5011.0</v>
      </c>
      <c r="B5017" s="2">
        <v>175021.0</v>
      </c>
      <c r="C5017" s="2" t="s">
        <v>8146</v>
      </c>
      <c r="D5017" s="2" t="s">
        <v>4647</v>
      </c>
      <c r="E5017" s="2" t="s">
        <v>26</v>
      </c>
      <c r="F5017" s="4">
        <v>0.3179398148148148</v>
      </c>
      <c r="G5017" s="4">
        <v>0.3233912037037037</v>
      </c>
      <c r="H5017" s="6">
        <v>0.005451388888888888</v>
      </c>
    </row>
    <row r="5018" ht="14.25" hidden="1" customHeight="1">
      <c r="A5018" s="2">
        <v>5012.0</v>
      </c>
      <c r="B5018" s="2">
        <v>149022.0</v>
      </c>
      <c r="C5018" s="2" t="s">
        <v>8147</v>
      </c>
      <c r="D5018" s="2" t="s">
        <v>276</v>
      </c>
      <c r="E5018" s="2" t="s">
        <v>1128</v>
      </c>
      <c r="F5018" s="4">
        <v>0.3198611111111111</v>
      </c>
      <c r="G5018" s="4">
        <v>0.3253125</v>
      </c>
      <c r="H5018" s="4">
        <v>0.005451388888888888</v>
      </c>
    </row>
    <row r="5019" ht="14.25" hidden="1" customHeight="1">
      <c r="A5019" s="2">
        <v>5013.0</v>
      </c>
      <c r="B5019" s="2">
        <v>173540.0</v>
      </c>
      <c r="C5019" s="2" t="s">
        <v>8148</v>
      </c>
      <c r="D5019" s="2" t="s">
        <v>8149</v>
      </c>
      <c r="E5019" s="2" t="s">
        <v>13</v>
      </c>
      <c r="F5019" s="4">
        <v>0.3200462962962963</v>
      </c>
      <c r="G5019" s="4">
        <v>0.3254976851851852</v>
      </c>
      <c r="H5019" s="6">
        <v>0.005451388888888888</v>
      </c>
    </row>
    <row r="5020" ht="14.25" hidden="1" customHeight="1">
      <c r="A5020" s="2">
        <v>5014.0</v>
      </c>
      <c r="B5020" s="2">
        <v>600015.0</v>
      </c>
      <c r="C5020" s="2" t="s">
        <v>8150</v>
      </c>
      <c r="D5020" s="2" t="s">
        <v>1846</v>
      </c>
      <c r="E5020" s="2" t="s">
        <v>13</v>
      </c>
      <c r="F5020" s="4">
        <v>0.3431712962962963</v>
      </c>
      <c r="G5020" s="4">
        <v>0.3486226851851852</v>
      </c>
      <c r="H5020" s="6">
        <v>0.005451388888888888</v>
      </c>
    </row>
    <row r="5021" ht="14.25" hidden="1" customHeight="1">
      <c r="A5021" s="2">
        <v>5015.0</v>
      </c>
      <c r="B5021" s="2">
        <v>80821.0</v>
      </c>
      <c r="C5021" s="2" t="s">
        <v>8151</v>
      </c>
      <c r="D5021" s="2" t="s">
        <v>5868</v>
      </c>
      <c r="E5021" s="2" t="s">
        <v>32</v>
      </c>
      <c r="F5021" s="4">
        <v>0.3503935185185185</v>
      </c>
      <c r="G5021" s="4">
        <v>0.35584490740740743</v>
      </c>
      <c r="H5021" s="6">
        <v>0.005451388888888888</v>
      </c>
    </row>
    <row r="5022" ht="14.25" hidden="1" customHeight="1">
      <c r="A5022" s="2">
        <v>5016.0</v>
      </c>
      <c r="B5022" s="2">
        <v>178182.0</v>
      </c>
      <c r="C5022" s="2" t="s">
        <v>8152</v>
      </c>
      <c r="D5022" s="2" t="s">
        <v>957</v>
      </c>
      <c r="E5022" s="2" t="s">
        <v>35</v>
      </c>
      <c r="F5022" s="4">
        <v>0.3643402777777778</v>
      </c>
      <c r="G5022" s="4">
        <v>0.3697916666666667</v>
      </c>
      <c r="H5022" s="4">
        <v>0.005451388888888888</v>
      </c>
    </row>
    <row r="5023" ht="14.25" hidden="1" customHeight="1">
      <c r="A5023" s="2">
        <v>5017.0</v>
      </c>
      <c r="B5023" s="2">
        <v>583712.0</v>
      </c>
      <c r="C5023" s="2" t="s">
        <v>8153</v>
      </c>
      <c r="D5023" s="2" t="s">
        <v>8154</v>
      </c>
      <c r="E5023" s="2" t="s">
        <v>48</v>
      </c>
      <c r="F5023" s="4">
        <v>0.3683564814814815</v>
      </c>
      <c r="G5023" s="4">
        <v>0.3738078703703704</v>
      </c>
      <c r="H5023" s="6">
        <v>0.005451388888888888</v>
      </c>
    </row>
    <row r="5024" ht="14.25" customHeight="1">
      <c r="A5024" s="2">
        <v>5018.0</v>
      </c>
      <c r="B5024" s="2">
        <v>14388.0</v>
      </c>
      <c r="C5024" s="2" t="s">
        <v>8155</v>
      </c>
      <c r="D5024" s="2" t="s">
        <v>8156</v>
      </c>
      <c r="E5024" s="2" t="s">
        <v>498</v>
      </c>
      <c r="F5024" s="4">
        <v>0.38221064814814815</v>
      </c>
      <c r="G5024" s="4">
        <v>0.387662037037037</v>
      </c>
      <c r="H5024" s="7">
        <f>G5024-F5024</f>
        <v>0.005451388889</v>
      </c>
    </row>
    <row r="5025" ht="14.25" hidden="1" customHeight="1">
      <c r="A5025" s="2">
        <v>5019.0</v>
      </c>
      <c r="B5025" s="2">
        <v>146888.0</v>
      </c>
      <c r="C5025" s="2" t="s">
        <v>8157</v>
      </c>
      <c r="D5025" s="2" t="s">
        <v>2388</v>
      </c>
      <c r="E5025" s="2" t="s">
        <v>343</v>
      </c>
      <c r="F5025" s="4">
        <v>0.4038425925925926</v>
      </c>
      <c r="G5025" s="4">
        <v>0.4092939814814815</v>
      </c>
      <c r="H5025" s="6">
        <v>0.005451388888888888</v>
      </c>
    </row>
    <row r="5026" ht="14.25" hidden="1" customHeight="1">
      <c r="A5026" s="2">
        <v>5020.0</v>
      </c>
      <c r="B5026" s="2">
        <v>169357.0</v>
      </c>
      <c r="C5026" s="2" t="s">
        <v>8158</v>
      </c>
      <c r="D5026" s="2" t="s">
        <v>500</v>
      </c>
      <c r="E5026" s="2" t="s">
        <v>1128</v>
      </c>
      <c r="F5026" s="4">
        <v>0.47217592592592594</v>
      </c>
      <c r="G5026" s="4">
        <v>0.47762731481481485</v>
      </c>
      <c r="H5026" s="4">
        <v>0.005451388888888888</v>
      </c>
    </row>
    <row r="5027" ht="14.25" hidden="1" customHeight="1">
      <c r="A5027" s="2">
        <v>5021.0</v>
      </c>
      <c r="B5027" s="2">
        <v>146070.0</v>
      </c>
      <c r="C5027" s="2" t="s">
        <v>8159</v>
      </c>
      <c r="D5027" s="2" t="s">
        <v>8160</v>
      </c>
      <c r="E5027" s="2" t="s">
        <v>48</v>
      </c>
      <c r="F5027" s="4">
        <v>0.31946759259259255</v>
      </c>
      <c r="G5027" s="4">
        <v>0.32493055555555556</v>
      </c>
      <c r="H5027" s="6">
        <v>0.005462962962962964</v>
      </c>
    </row>
    <row r="5028" ht="14.25" hidden="1" customHeight="1">
      <c r="A5028" s="2">
        <v>5022.0</v>
      </c>
      <c r="B5028" s="2">
        <v>177711.0</v>
      </c>
      <c r="C5028" s="2" t="s">
        <v>8161</v>
      </c>
      <c r="D5028" s="2" t="s">
        <v>8162</v>
      </c>
      <c r="E5028" s="2" t="s">
        <v>53</v>
      </c>
      <c r="F5028" s="4">
        <v>0.32011574074074073</v>
      </c>
      <c r="G5028" s="4">
        <v>0.32557870370370373</v>
      </c>
      <c r="H5028" s="4">
        <v>0.005462962962962964</v>
      </c>
    </row>
    <row r="5029" ht="14.25" hidden="1" customHeight="1">
      <c r="A5029" s="2">
        <v>5023.0</v>
      </c>
      <c r="B5029" s="2">
        <v>76355.0</v>
      </c>
      <c r="C5029" s="2" t="s">
        <v>8163</v>
      </c>
      <c r="D5029" s="2" t="s">
        <v>3851</v>
      </c>
      <c r="E5029" s="2" t="s">
        <v>35</v>
      </c>
      <c r="F5029" s="4">
        <v>0.3301851851851852</v>
      </c>
      <c r="G5029" s="4">
        <v>0.33564814814814814</v>
      </c>
      <c r="H5029" s="4">
        <v>0.005462962962962964</v>
      </c>
    </row>
    <row r="5030" ht="14.25" hidden="1" customHeight="1">
      <c r="A5030" s="2">
        <v>5024.0</v>
      </c>
      <c r="B5030" s="2">
        <v>176403.0</v>
      </c>
      <c r="C5030" s="2" t="s">
        <v>8164</v>
      </c>
      <c r="D5030" s="2" t="s">
        <v>5692</v>
      </c>
      <c r="E5030" s="2" t="s">
        <v>190</v>
      </c>
      <c r="F5030" s="4">
        <v>0.33244212962962966</v>
      </c>
      <c r="G5030" s="4">
        <v>0.3379050925925926</v>
      </c>
      <c r="H5030" s="6">
        <v>0.005462962962962964</v>
      </c>
    </row>
    <row r="5031" ht="14.25" hidden="1" customHeight="1">
      <c r="A5031" s="2">
        <v>5025.0</v>
      </c>
      <c r="B5031" s="2">
        <v>146441.0</v>
      </c>
      <c r="C5031" s="2" t="s">
        <v>8165</v>
      </c>
      <c r="D5031" s="2" t="s">
        <v>5752</v>
      </c>
      <c r="E5031" s="2" t="s">
        <v>38</v>
      </c>
      <c r="F5031" s="4">
        <v>0.3640393518518519</v>
      </c>
      <c r="G5031" s="4">
        <v>0.3695023148148148</v>
      </c>
      <c r="H5031" s="6">
        <v>0.005462962962962964</v>
      </c>
    </row>
    <row r="5032" ht="14.25" hidden="1" customHeight="1">
      <c r="A5032" s="2">
        <v>5026.0</v>
      </c>
      <c r="B5032" s="2">
        <v>177048.0</v>
      </c>
      <c r="C5032" s="2" t="s">
        <v>8166</v>
      </c>
      <c r="D5032" s="2" t="s">
        <v>3054</v>
      </c>
      <c r="E5032" s="2" t="s">
        <v>26</v>
      </c>
      <c r="F5032" s="4">
        <v>0.3644675925925926</v>
      </c>
      <c r="G5032" s="4">
        <v>0.3699305555555556</v>
      </c>
      <c r="H5032" s="6">
        <v>0.005462962962962964</v>
      </c>
    </row>
    <row r="5033" ht="14.25" hidden="1" customHeight="1">
      <c r="A5033" s="2">
        <v>5027.0</v>
      </c>
      <c r="B5033" s="2">
        <v>179058.0</v>
      </c>
      <c r="C5033" s="2" t="s">
        <v>8167</v>
      </c>
      <c r="D5033" s="2" t="s">
        <v>245</v>
      </c>
      <c r="E5033" s="2" t="s">
        <v>61</v>
      </c>
      <c r="F5033" s="4">
        <v>0.36952546296296296</v>
      </c>
      <c r="G5033" s="4">
        <v>0.37498842592592596</v>
      </c>
      <c r="H5033" s="6">
        <v>0.005462962962962964</v>
      </c>
    </row>
    <row r="5034" ht="14.25" hidden="1" customHeight="1">
      <c r="A5034" s="2">
        <v>5028.0</v>
      </c>
      <c r="B5034" s="2">
        <v>127375.0</v>
      </c>
      <c r="C5034" s="2" t="s">
        <v>8168</v>
      </c>
      <c r="D5034" s="2" t="s">
        <v>1427</v>
      </c>
      <c r="E5034" s="2" t="s">
        <v>1123</v>
      </c>
      <c r="F5034" s="4">
        <v>0.5817708333333333</v>
      </c>
      <c r="G5034" s="4">
        <v>0.5872337962962962</v>
      </c>
      <c r="H5034" s="6">
        <v>0.005462962962962964</v>
      </c>
    </row>
    <row r="5035" ht="14.25" hidden="1" customHeight="1">
      <c r="A5035" s="2">
        <v>5029.0</v>
      </c>
      <c r="B5035" s="2">
        <v>16924.0</v>
      </c>
      <c r="C5035" s="2" t="s">
        <v>8169</v>
      </c>
      <c r="D5035" s="2" t="s">
        <v>8170</v>
      </c>
      <c r="E5035" s="2" t="s">
        <v>48</v>
      </c>
      <c r="F5035" s="4">
        <v>0.31214120370370374</v>
      </c>
      <c r="G5035" s="4">
        <v>0.3176157407407407</v>
      </c>
      <c r="H5035" s="6">
        <v>0.005474537037037037</v>
      </c>
    </row>
    <row r="5036" ht="14.25" hidden="1" customHeight="1">
      <c r="A5036" s="2">
        <v>5030.0</v>
      </c>
      <c r="B5036" s="2">
        <v>168779.0</v>
      </c>
      <c r="C5036" s="2" t="s">
        <v>8171</v>
      </c>
      <c r="D5036" s="2" t="s">
        <v>6613</v>
      </c>
      <c r="E5036" s="2" t="s">
        <v>53</v>
      </c>
      <c r="F5036" s="4">
        <v>0.3125115740740741</v>
      </c>
      <c r="G5036" s="4">
        <v>0.31798611111111114</v>
      </c>
      <c r="H5036" s="4">
        <v>0.005474537037037037</v>
      </c>
    </row>
    <row r="5037" ht="14.25" hidden="1" customHeight="1">
      <c r="A5037" s="2">
        <v>5031.0</v>
      </c>
      <c r="B5037" s="2">
        <v>170629.0</v>
      </c>
      <c r="C5037" s="2" t="s">
        <v>8172</v>
      </c>
      <c r="D5037" s="2" t="s">
        <v>6314</v>
      </c>
      <c r="E5037" s="2" t="s">
        <v>53</v>
      </c>
      <c r="F5037" s="4">
        <v>0.3154166666666667</v>
      </c>
      <c r="G5037" s="4">
        <v>0.3208912037037037</v>
      </c>
      <c r="H5037" s="4">
        <v>0.005474537037037037</v>
      </c>
    </row>
    <row r="5038" ht="14.25" hidden="1" customHeight="1">
      <c r="A5038" s="2">
        <v>5032.0</v>
      </c>
      <c r="B5038" s="2">
        <v>144435.0</v>
      </c>
      <c r="C5038" s="2" t="s">
        <v>8173</v>
      </c>
      <c r="D5038" s="2" t="s">
        <v>8174</v>
      </c>
      <c r="E5038" s="2" t="s">
        <v>53</v>
      </c>
      <c r="F5038" s="4">
        <v>0.3289583333333333</v>
      </c>
      <c r="G5038" s="4">
        <v>0.33443287037037034</v>
      </c>
      <c r="H5038" s="4">
        <v>0.005474537037037037</v>
      </c>
    </row>
    <row r="5039" ht="14.25" hidden="1" customHeight="1">
      <c r="A5039" s="2">
        <v>5033.0</v>
      </c>
      <c r="B5039" s="2">
        <v>45509.0</v>
      </c>
      <c r="C5039" s="2" t="s">
        <v>8175</v>
      </c>
      <c r="D5039" s="2" t="s">
        <v>1519</v>
      </c>
      <c r="E5039" s="2" t="s">
        <v>1123</v>
      </c>
      <c r="F5039" s="4">
        <v>0.33806712962962965</v>
      </c>
      <c r="G5039" s="4">
        <v>0.34354166666666663</v>
      </c>
      <c r="H5039" s="6">
        <v>0.005474537037037037</v>
      </c>
    </row>
    <row r="5040" ht="14.25" hidden="1" customHeight="1">
      <c r="A5040" s="2">
        <v>5034.0</v>
      </c>
      <c r="B5040" s="2">
        <v>173945.0</v>
      </c>
      <c r="C5040" s="2" t="s">
        <v>8176</v>
      </c>
      <c r="D5040" s="2" t="s">
        <v>2384</v>
      </c>
      <c r="E5040" s="2" t="s">
        <v>53</v>
      </c>
      <c r="F5040" s="4">
        <v>0.3446180555555556</v>
      </c>
      <c r="G5040" s="4">
        <v>0.3500925925925926</v>
      </c>
      <c r="H5040" s="4">
        <v>0.005474537037037037</v>
      </c>
    </row>
    <row r="5041" ht="14.25" hidden="1" customHeight="1">
      <c r="A5041" s="2">
        <v>5035.0</v>
      </c>
      <c r="B5041" s="2">
        <v>135924.0</v>
      </c>
      <c r="C5041" s="2" t="s">
        <v>8177</v>
      </c>
      <c r="D5041" s="2" t="s">
        <v>3390</v>
      </c>
      <c r="E5041" s="2" t="s">
        <v>190</v>
      </c>
      <c r="F5041" s="4">
        <v>0.37519675925925927</v>
      </c>
      <c r="G5041" s="4">
        <v>0.3806712962962963</v>
      </c>
      <c r="H5041" s="6">
        <v>0.005474537037037037</v>
      </c>
    </row>
    <row r="5042" ht="14.25" hidden="1" customHeight="1">
      <c r="A5042" s="2">
        <v>5036.0</v>
      </c>
      <c r="B5042" s="2">
        <v>173146.0</v>
      </c>
      <c r="C5042" s="2" t="s">
        <v>8178</v>
      </c>
      <c r="D5042" s="2" t="s">
        <v>8179</v>
      </c>
      <c r="E5042" s="2" t="s">
        <v>35</v>
      </c>
      <c r="F5042" s="4">
        <v>0.3854976851851852</v>
      </c>
      <c r="G5042" s="4">
        <v>0.3909722222222222</v>
      </c>
      <c r="H5042" s="4">
        <v>0.005474537037037037</v>
      </c>
    </row>
    <row r="5043" ht="14.25" hidden="1" customHeight="1">
      <c r="A5043" s="2">
        <v>5037.0</v>
      </c>
      <c r="B5043" s="2">
        <v>144221.0</v>
      </c>
      <c r="C5043" s="2" t="s">
        <v>8180</v>
      </c>
      <c r="D5043" s="2" t="s">
        <v>8181</v>
      </c>
      <c r="E5043" s="2" t="s">
        <v>53</v>
      </c>
      <c r="F5043" s="4">
        <v>0.4300347222222222</v>
      </c>
      <c r="G5043" s="4">
        <v>0.43550925925925926</v>
      </c>
      <c r="H5043" s="4">
        <v>0.005474537037037037</v>
      </c>
    </row>
    <row r="5044" ht="14.25" hidden="1" customHeight="1">
      <c r="A5044" s="2">
        <v>5038.0</v>
      </c>
      <c r="B5044" s="2">
        <v>172332.0</v>
      </c>
      <c r="C5044" s="2" t="s">
        <v>8182</v>
      </c>
      <c r="D5044" s="2" t="s">
        <v>8183</v>
      </c>
      <c r="E5044" s="2" t="s">
        <v>32</v>
      </c>
      <c r="F5044" s="4">
        <v>0.3083564814814815</v>
      </c>
      <c r="G5044" s="4">
        <v>0.31384259259259256</v>
      </c>
      <c r="H5044" s="6">
        <v>0.005486111111111112</v>
      </c>
    </row>
    <row r="5045" ht="14.25" hidden="1" customHeight="1">
      <c r="A5045" s="2">
        <v>5039.0</v>
      </c>
      <c r="B5045" s="2">
        <v>73064.0</v>
      </c>
      <c r="C5045" s="2" t="s">
        <v>8184</v>
      </c>
      <c r="D5045" s="2" t="s">
        <v>3963</v>
      </c>
      <c r="E5045" s="2" t="s">
        <v>135</v>
      </c>
      <c r="F5045" s="4">
        <v>0.3136689814814815</v>
      </c>
      <c r="G5045" s="4">
        <v>0.3191550925925926</v>
      </c>
      <c r="H5045" s="4">
        <v>0.005486111111111112</v>
      </c>
    </row>
    <row r="5046" ht="14.25" hidden="1" customHeight="1">
      <c r="A5046" s="2">
        <v>5040.0</v>
      </c>
      <c r="B5046" s="2">
        <v>34571.0</v>
      </c>
      <c r="C5046" s="2" t="s">
        <v>8185</v>
      </c>
      <c r="D5046" s="2" t="s">
        <v>3977</v>
      </c>
      <c r="E5046" s="2" t="s">
        <v>35</v>
      </c>
      <c r="F5046" s="4">
        <v>0.3523148148148148</v>
      </c>
      <c r="G5046" s="4">
        <v>0.3578009259259259</v>
      </c>
      <c r="H5046" s="4">
        <v>0.005486111111111112</v>
      </c>
    </row>
    <row r="5047" ht="14.25" hidden="1" customHeight="1">
      <c r="A5047" s="2">
        <v>5041.0</v>
      </c>
      <c r="B5047" s="2">
        <v>178758.0</v>
      </c>
      <c r="C5047" s="2" t="s">
        <v>8186</v>
      </c>
      <c r="D5047" s="2" t="s">
        <v>546</v>
      </c>
      <c r="E5047" s="2" t="s">
        <v>32</v>
      </c>
      <c r="F5047" s="4">
        <v>0.38537037037037036</v>
      </c>
      <c r="G5047" s="4">
        <v>0.3908564814814815</v>
      </c>
      <c r="H5047" s="6">
        <v>0.005486111111111112</v>
      </c>
    </row>
    <row r="5048" ht="14.25" hidden="1" customHeight="1">
      <c r="A5048" s="2">
        <v>5042.0</v>
      </c>
      <c r="B5048" s="2">
        <v>38566.0</v>
      </c>
      <c r="C5048" s="2" t="s">
        <v>8187</v>
      </c>
      <c r="D5048" s="2" t="s">
        <v>7978</v>
      </c>
      <c r="E5048" s="2" t="s">
        <v>135</v>
      </c>
      <c r="F5048" s="4">
        <v>0.44280092592592596</v>
      </c>
      <c r="G5048" s="4">
        <v>0.44828703703703704</v>
      </c>
      <c r="H5048" s="4">
        <v>0.005486111111111112</v>
      </c>
    </row>
    <row r="5049" ht="14.25" hidden="1" customHeight="1">
      <c r="A5049" s="2">
        <v>5043.0</v>
      </c>
      <c r="B5049" s="2">
        <v>146081.0</v>
      </c>
      <c r="C5049" s="2" t="s">
        <v>8188</v>
      </c>
      <c r="D5049" s="2" t="s">
        <v>1195</v>
      </c>
      <c r="E5049" s="2" t="s">
        <v>53</v>
      </c>
      <c r="F5049" s="4">
        <v>0.3128587962962963</v>
      </c>
      <c r="G5049" s="4">
        <v>0.3183564814814815</v>
      </c>
      <c r="H5049" s="4">
        <v>0.005497685185185185</v>
      </c>
    </row>
    <row r="5050" ht="14.25" hidden="1" customHeight="1">
      <c r="A5050" s="2">
        <v>5044.0</v>
      </c>
      <c r="B5050" s="2">
        <v>547162.0</v>
      </c>
      <c r="C5050" s="2" t="s">
        <v>8189</v>
      </c>
      <c r="D5050" s="2" t="s">
        <v>8190</v>
      </c>
      <c r="E5050" s="2" t="s">
        <v>48</v>
      </c>
      <c r="F5050" s="4">
        <v>0.31657407407407406</v>
      </c>
      <c r="G5050" s="4">
        <v>0.32207175925925924</v>
      </c>
      <c r="H5050" s="6">
        <v>0.005497685185185185</v>
      </c>
    </row>
    <row r="5051" ht="14.25" hidden="1" customHeight="1">
      <c r="A5051" s="2">
        <v>5045.0</v>
      </c>
      <c r="B5051" s="2">
        <v>608446.0</v>
      </c>
      <c r="C5051" s="2" t="s">
        <v>8191</v>
      </c>
      <c r="D5051" s="2" t="s">
        <v>1653</v>
      </c>
      <c r="E5051" s="2" t="s">
        <v>1123</v>
      </c>
      <c r="F5051" s="4">
        <v>0.3357986111111111</v>
      </c>
      <c r="G5051" s="4">
        <v>0.34129629629629626</v>
      </c>
      <c r="H5051" s="6">
        <v>0.005497685185185185</v>
      </c>
    </row>
    <row r="5052" ht="14.25" hidden="1" customHeight="1">
      <c r="A5052" s="2">
        <v>5046.0</v>
      </c>
      <c r="B5052" s="2">
        <v>173111.0</v>
      </c>
      <c r="C5052" s="2" t="s">
        <v>8192</v>
      </c>
      <c r="D5052" s="2" t="s">
        <v>949</v>
      </c>
      <c r="E5052" s="2" t="s">
        <v>53</v>
      </c>
      <c r="F5052" s="4">
        <v>0.3423958333333333</v>
      </c>
      <c r="G5052" s="4">
        <v>0.3478935185185185</v>
      </c>
      <c r="H5052" s="4">
        <v>0.005497685185185185</v>
      </c>
    </row>
    <row r="5053" ht="14.25" hidden="1" customHeight="1">
      <c r="A5053" s="2">
        <v>5047.0</v>
      </c>
      <c r="B5053" s="2">
        <v>177048.0</v>
      </c>
      <c r="C5053" s="2" t="s">
        <v>8193</v>
      </c>
      <c r="D5053" s="2" t="s">
        <v>3054</v>
      </c>
      <c r="E5053" s="2" t="s">
        <v>104</v>
      </c>
      <c r="F5053" s="4">
        <v>0.3657175925925926</v>
      </c>
      <c r="G5053" s="4">
        <v>0.37121527777777774</v>
      </c>
      <c r="H5053" s="5">
        <v>0.005497685185185185</v>
      </c>
    </row>
    <row r="5054" ht="14.25" hidden="1" customHeight="1">
      <c r="A5054" s="2">
        <v>5048.0</v>
      </c>
      <c r="B5054" s="2">
        <v>5936.0</v>
      </c>
      <c r="C5054" s="2" t="s">
        <v>8194</v>
      </c>
      <c r="D5054" s="2" t="s">
        <v>4243</v>
      </c>
      <c r="E5054" s="2" t="s">
        <v>48</v>
      </c>
      <c r="F5054" s="4">
        <v>0.3758680555555556</v>
      </c>
      <c r="G5054" s="4">
        <v>0.38136574074074076</v>
      </c>
      <c r="H5054" s="6">
        <v>0.005497685185185185</v>
      </c>
    </row>
    <row r="5055" ht="14.25" hidden="1" customHeight="1">
      <c r="A5055" s="2">
        <v>5049.0</v>
      </c>
      <c r="B5055" s="2">
        <v>12359.0</v>
      </c>
      <c r="C5055" s="2" t="s">
        <v>8195</v>
      </c>
      <c r="D5055" s="2" t="s">
        <v>8196</v>
      </c>
      <c r="E5055" s="2" t="s">
        <v>48</v>
      </c>
      <c r="F5055" s="4">
        <v>0.29836805555555557</v>
      </c>
      <c r="G5055" s="4">
        <v>0.3038773148148148</v>
      </c>
      <c r="H5055" s="6">
        <v>0.005509259259259259</v>
      </c>
    </row>
    <row r="5056" ht="14.25" hidden="1" customHeight="1">
      <c r="A5056" s="2">
        <v>5050.0</v>
      </c>
      <c r="B5056" s="2">
        <v>19114.0</v>
      </c>
      <c r="C5056" s="2" t="s">
        <v>8197</v>
      </c>
      <c r="D5056" s="2" t="s">
        <v>5438</v>
      </c>
      <c r="E5056" s="2" t="s">
        <v>135</v>
      </c>
      <c r="F5056" s="4">
        <v>0.3274652777777778</v>
      </c>
      <c r="G5056" s="4">
        <v>0.332974537037037</v>
      </c>
      <c r="H5056" s="4">
        <v>0.005509259259259259</v>
      </c>
    </row>
    <row r="5057" ht="14.25" hidden="1" customHeight="1">
      <c r="A5057" s="2">
        <v>5051.0</v>
      </c>
      <c r="B5057" s="2">
        <v>176834.0</v>
      </c>
      <c r="C5057" s="2" t="s">
        <v>8198</v>
      </c>
      <c r="D5057" s="2" t="s">
        <v>4095</v>
      </c>
      <c r="E5057" s="2" t="s">
        <v>97</v>
      </c>
      <c r="F5057" s="4">
        <v>0.3290625</v>
      </c>
      <c r="G5057" s="4">
        <v>0.33457175925925925</v>
      </c>
      <c r="H5057" s="4">
        <v>0.005509259259259259</v>
      </c>
      <c r="I5057" s="6">
        <v>0.005509259259259259</v>
      </c>
    </row>
    <row r="5058" ht="14.25" hidden="1" customHeight="1">
      <c r="A5058" s="2">
        <v>5052.0</v>
      </c>
      <c r="B5058" s="2">
        <v>41960.0</v>
      </c>
      <c r="C5058" s="2" t="s">
        <v>8199</v>
      </c>
      <c r="D5058" s="2" t="s">
        <v>8200</v>
      </c>
      <c r="E5058" s="2" t="s">
        <v>53</v>
      </c>
      <c r="F5058" s="4">
        <v>0.329525462962963</v>
      </c>
      <c r="G5058" s="4">
        <v>0.33503472222222225</v>
      </c>
      <c r="H5058" s="4">
        <v>0.005509259259259259</v>
      </c>
    </row>
    <row r="5059" ht="14.25" hidden="1" customHeight="1">
      <c r="A5059" s="2">
        <v>5053.0</v>
      </c>
      <c r="B5059" s="2">
        <v>84369.0</v>
      </c>
      <c r="C5059" s="2" t="s">
        <v>8201</v>
      </c>
      <c r="D5059" s="2" t="s">
        <v>5135</v>
      </c>
      <c r="E5059" s="2" t="s">
        <v>23</v>
      </c>
      <c r="F5059" s="4">
        <v>0.3301041666666667</v>
      </c>
      <c r="G5059" s="4">
        <v>0.33561342592592597</v>
      </c>
      <c r="H5059" s="6">
        <v>0.005509259259259259</v>
      </c>
    </row>
    <row r="5060" ht="14.25" hidden="1" customHeight="1">
      <c r="A5060" s="2">
        <v>5054.0</v>
      </c>
      <c r="B5060" s="2">
        <v>13088.0</v>
      </c>
      <c r="C5060" s="2" t="s">
        <v>8202</v>
      </c>
      <c r="D5060" s="2" t="s">
        <v>3744</v>
      </c>
      <c r="E5060" s="2" t="s">
        <v>190</v>
      </c>
      <c r="F5060" s="4">
        <v>0.34334490740740736</v>
      </c>
      <c r="G5060" s="4">
        <v>0.3488541666666667</v>
      </c>
      <c r="H5060" s="6">
        <v>0.005509259259259259</v>
      </c>
    </row>
    <row r="5061" ht="14.25" hidden="1" customHeight="1">
      <c r="A5061" s="2">
        <v>5055.0</v>
      </c>
      <c r="B5061" s="2">
        <v>5649.0</v>
      </c>
      <c r="C5061" s="2" t="s">
        <v>8203</v>
      </c>
      <c r="D5061" s="2" t="s">
        <v>2477</v>
      </c>
      <c r="E5061" s="2" t="s">
        <v>1992</v>
      </c>
      <c r="F5061" s="4">
        <v>0.3502546296296296</v>
      </c>
      <c r="G5061" s="4">
        <v>0.35576388888888894</v>
      </c>
      <c r="H5061" s="4">
        <v>0.005509259259259259</v>
      </c>
    </row>
    <row r="5062" ht="14.25" hidden="1" customHeight="1">
      <c r="A5062" s="2">
        <v>5056.0</v>
      </c>
      <c r="B5062" s="2">
        <v>177182.0</v>
      </c>
      <c r="C5062" s="2" t="s">
        <v>8204</v>
      </c>
      <c r="D5062" s="2" t="s">
        <v>8205</v>
      </c>
      <c r="E5062" s="2" t="s">
        <v>53</v>
      </c>
      <c r="F5062" s="4">
        <v>0.3520833333333333</v>
      </c>
      <c r="G5062" s="4">
        <v>0.35759259259259263</v>
      </c>
      <c r="H5062" s="4">
        <v>0.005509259259259259</v>
      </c>
    </row>
    <row r="5063" ht="14.25" hidden="1" customHeight="1">
      <c r="A5063" s="2">
        <v>5057.0</v>
      </c>
      <c r="B5063" s="2">
        <v>145304.0</v>
      </c>
      <c r="C5063" s="2" t="s">
        <v>8206</v>
      </c>
      <c r="D5063" s="2" t="s">
        <v>5373</v>
      </c>
      <c r="E5063" s="2" t="s">
        <v>26</v>
      </c>
      <c r="F5063" s="4">
        <v>0.35708333333333336</v>
      </c>
      <c r="G5063" s="4">
        <v>0.3625925925925926</v>
      </c>
      <c r="H5063" s="6">
        <v>0.005509259259259259</v>
      </c>
    </row>
    <row r="5064" ht="14.25" customHeight="1">
      <c r="A5064" s="2">
        <v>5058.0</v>
      </c>
      <c r="B5064" s="2">
        <v>7169.0</v>
      </c>
      <c r="C5064" s="2" t="s">
        <v>8207</v>
      </c>
      <c r="D5064" s="2" t="s">
        <v>8208</v>
      </c>
      <c r="E5064" s="2" t="s">
        <v>498</v>
      </c>
      <c r="F5064" s="4">
        <v>0.36071759259259256</v>
      </c>
      <c r="G5064" s="4">
        <v>0.3662268518518519</v>
      </c>
      <c r="H5064" s="7">
        <f>G5064-F5064</f>
        <v>0.005509259259</v>
      </c>
    </row>
    <row r="5065" ht="14.25" hidden="1" customHeight="1">
      <c r="A5065" s="2">
        <v>5059.0</v>
      </c>
      <c r="B5065" s="2">
        <v>174098.0</v>
      </c>
      <c r="C5065" s="2" t="s">
        <v>8209</v>
      </c>
      <c r="D5065" s="2" t="s">
        <v>1646</v>
      </c>
      <c r="E5065" s="2" t="s">
        <v>1123</v>
      </c>
      <c r="F5065" s="4">
        <v>0.3724768518518518</v>
      </c>
      <c r="G5065" s="4">
        <v>0.37798611111111113</v>
      </c>
      <c r="H5065" s="6">
        <v>0.005509259259259259</v>
      </c>
    </row>
    <row r="5066" ht="14.25" hidden="1" customHeight="1">
      <c r="A5066" s="2">
        <v>5060.0</v>
      </c>
      <c r="B5066" s="2">
        <v>172562.0</v>
      </c>
      <c r="C5066" s="2" t="s">
        <v>8210</v>
      </c>
      <c r="D5066" s="2" t="s">
        <v>8211</v>
      </c>
      <c r="E5066" s="2" t="s">
        <v>26</v>
      </c>
      <c r="F5066" s="4">
        <v>0.31127314814814816</v>
      </c>
      <c r="G5066" s="4">
        <v>0.31679398148148147</v>
      </c>
      <c r="H5066" s="6">
        <v>0.005520833333333333</v>
      </c>
    </row>
    <row r="5067" ht="14.25" hidden="1" customHeight="1">
      <c r="A5067" s="2">
        <v>5061.0</v>
      </c>
      <c r="B5067" s="2">
        <v>177906.0</v>
      </c>
      <c r="C5067" s="2" t="s">
        <v>8212</v>
      </c>
      <c r="D5067" s="2" t="s">
        <v>8213</v>
      </c>
      <c r="E5067" s="2" t="s">
        <v>61</v>
      </c>
      <c r="F5067" s="4">
        <v>0.3138078703703704</v>
      </c>
      <c r="G5067" s="4">
        <v>0.3193287037037037</v>
      </c>
      <c r="H5067" s="6">
        <v>0.005520833333333333</v>
      </c>
    </row>
    <row r="5068" ht="14.25" hidden="1" customHeight="1">
      <c r="A5068" s="2">
        <v>5062.0</v>
      </c>
      <c r="B5068" s="2">
        <v>66413.0</v>
      </c>
      <c r="C5068" s="2" t="s">
        <v>8214</v>
      </c>
      <c r="D5068" s="2" t="s">
        <v>8215</v>
      </c>
      <c r="E5068" s="2" t="s">
        <v>135</v>
      </c>
      <c r="F5068" s="4">
        <v>0.32309027777777777</v>
      </c>
      <c r="G5068" s="4">
        <v>0.32861111111111113</v>
      </c>
      <c r="H5068" s="4">
        <v>0.005520833333333333</v>
      </c>
    </row>
    <row r="5069" ht="14.25" hidden="1" customHeight="1">
      <c r="A5069" s="2">
        <v>5063.0</v>
      </c>
      <c r="B5069" s="2">
        <v>176192.0</v>
      </c>
      <c r="C5069" s="2" t="s">
        <v>8216</v>
      </c>
      <c r="D5069" s="2" t="s">
        <v>2837</v>
      </c>
      <c r="E5069" s="2" t="s">
        <v>190</v>
      </c>
      <c r="F5069" s="4">
        <v>0.3270949074074074</v>
      </c>
      <c r="G5069" s="4">
        <v>0.33261574074074074</v>
      </c>
      <c r="H5069" s="6">
        <v>0.005520833333333333</v>
      </c>
    </row>
    <row r="5070" ht="14.25" hidden="1" customHeight="1">
      <c r="A5070" s="2">
        <v>5064.0</v>
      </c>
      <c r="B5070" s="2">
        <v>17371.0</v>
      </c>
      <c r="C5070" s="2" t="s">
        <v>8217</v>
      </c>
      <c r="D5070" s="2" t="s">
        <v>8218</v>
      </c>
      <c r="E5070" s="2" t="s">
        <v>53</v>
      </c>
      <c r="F5070" s="4">
        <v>0.32872685185185185</v>
      </c>
      <c r="G5070" s="4">
        <v>0.3342476851851852</v>
      </c>
      <c r="H5070" s="4">
        <v>0.005520833333333333</v>
      </c>
    </row>
    <row r="5071" ht="14.25" hidden="1" customHeight="1">
      <c r="A5071" s="2">
        <v>5065.0</v>
      </c>
      <c r="B5071" s="2">
        <v>104483.0</v>
      </c>
      <c r="C5071" s="2" t="s">
        <v>8219</v>
      </c>
      <c r="D5071" s="2" t="s">
        <v>4260</v>
      </c>
      <c r="E5071" s="2" t="s">
        <v>13</v>
      </c>
      <c r="F5071" s="4">
        <v>0.33320601851851855</v>
      </c>
      <c r="G5071" s="4">
        <v>0.33872685185185186</v>
      </c>
      <c r="H5071" s="6">
        <v>0.005520833333333333</v>
      </c>
    </row>
    <row r="5072" ht="14.25" hidden="1" customHeight="1">
      <c r="A5072" s="2">
        <v>5066.0</v>
      </c>
      <c r="B5072" s="2">
        <v>177356.0</v>
      </c>
      <c r="C5072" s="2" t="s">
        <v>8220</v>
      </c>
      <c r="D5072" s="2" t="s">
        <v>8221</v>
      </c>
      <c r="E5072" s="2" t="s">
        <v>53</v>
      </c>
      <c r="F5072" s="4">
        <v>0.35084490740740737</v>
      </c>
      <c r="G5072" s="4">
        <v>0.35636574074074073</v>
      </c>
      <c r="H5072" s="4">
        <v>0.005520833333333333</v>
      </c>
    </row>
    <row r="5073" ht="14.25" hidden="1" customHeight="1">
      <c r="A5073" s="2">
        <v>5067.0</v>
      </c>
      <c r="B5073" s="2">
        <v>87388.0</v>
      </c>
      <c r="C5073" s="2" t="s">
        <v>8222</v>
      </c>
      <c r="D5073" s="2" t="s">
        <v>8223</v>
      </c>
      <c r="E5073" s="2" t="s">
        <v>81</v>
      </c>
      <c r="F5073" s="4">
        <v>0.36101851851851857</v>
      </c>
      <c r="G5073" s="4">
        <v>0.3665393518518518</v>
      </c>
      <c r="H5073" s="6">
        <v>0.005520833333333333</v>
      </c>
    </row>
    <row r="5074" ht="14.25" hidden="1" customHeight="1">
      <c r="A5074" s="2">
        <v>5068.0</v>
      </c>
      <c r="B5074" s="2">
        <v>177686.0</v>
      </c>
      <c r="C5074" s="2" t="s">
        <v>8224</v>
      </c>
      <c r="D5074" s="2" t="s">
        <v>3231</v>
      </c>
      <c r="E5074" s="2" t="s">
        <v>23</v>
      </c>
      <c r="F5074" s="4">
        <v>0.37116898148148153</v>
      </c>
      <c r="G5074" s="4">
        <v>0.3766898148148148</v>
      </c>
      <c r="H5074" s="6">
        <v>0.005520833333333333</v>
      </c>
    </row>
    <row r="5075" ht="14.25" hidden="1" customHeight="1">
      <c r="A5075" s="2">
        <v>5069.0</v>
      </c>
      <c r="B5075" s="2">
        <v>172449.0</v>
      </c>
      <c r="C5075" s="2" t="s">
        <v>8225</v>
      </c>
      <c r="D5075" s="2" t="s">
        <v>2994</v>
      </c>
      <c r="E5075" s="2" t="s">
        <v>343</v>
      </c>
      <c r="F5075" s="4">
        <v>0.37376157407407407</v>
      </c>
      <c r="G5075" s="4">
        <v>0.37928240740740743</v>
      </c>
      <c r="H5075" s="6">
        <v>0.005520833333333333</v>
      </c>
    </row>
    <row r="5076" ht="14.25" hidden="1" customHeight="1">
      <c r="A5076" s="2">
        <v>5070.0</v>
      </c>
      <c r="B5076" s="2">
        <v>518017.0</v>
      </c>
      <c r="C5076" s="2" t="s">
        <v>8226</v>
      </c>
      <c r="D5076" s="2" t="s">
        <v>8227</v>
      </c>
      <c r="E5076" s="2" t="s">
        <v>48</v>
      </c>
      <c r="F5076" s="4">
        <v>0.3995717592592593</v>
      </c>
      <c r="G5076" s="4">
        <v>0.40509259259259256</v>
      </c>
      <c r="H5076" s="6">
        <v>0.005520833333333333</v>
      </c>
    </row>
    <row r="5077" ht="14.25" hidden="1" customHeight="1">
      <c r="A5077" s="2">
        <v>5071.0</v>
      </c>
      <c r="B5077" s="2">
        <v>179217.0</v>
      </c>
      <c r="C5077" s="2" t="s">
        <v>8228</v>
      </c>
      <c r="D5077" s="2" t="s">
        <v>72</v>
      </c>
      <c r="E5077" s="2" t="s">
        <v>29</v>
      </c>
      <c r="F5077" s="4">
        <v>0.45064814814814813</v>
      </c>
      <c r="G5077" s="4">
        <v>0.4561689814814815</v>
      </c>
      <c r="H5077" s="6">
        <v>0.005520833333333333</v>
      </c>
    </row>
    <row r="5078" ht="14.25" hidden="1" customHeight="1">
      <c r="A5078" s="2">
        <v>5072.0</v>
      </c>
      <c r="B5078" s="2">
        <v>601855.0</v>
      </c>
      <c r="C5078" s="2" t="s">
        <v>8229</v>
      </c>
      <c r="D5078" s="2" t="s">
        <v>8230</v>
      </c>
      <c r="E5078" s="2" t="s">
        <v>48</v>
      </c>
      <c r="F5078" s="4">
        <v>0.2990740740740741</v>
      </c>
      <c r="G5078" s="4">
        <v>0.30460648148148145</v>
      </c>
      <c r="H5078" s="6">
        <v>0.005532407407407407</v>
      </c>
    </row>
    <row r="5079" ht="14.25" hidden="1" customHeight="1">
      <c r="A5079" s="2">
        <v>5073.0</v>
      </c>
      <c r="B5079" s="2">
        <v>170711.0</v>
      </c>
      <c r="C5079" s="2" t="s">
        <v>8231</v>
      </c>
      <c r="D5079" s="2" t="s">
        <v>8232</v>
      </c>
      <c r="E5079" s="2" t="s">
        <v>97</v>
      </c>
      <c r="F5079" s="4">
        <v>0.31918981481481484</v>
      </c>
      <c r="G5079" s="4">
        <v>0.3247222222222222</v>
      </c>
      <c r="H5079" s="4">
        <v>0.005532407407407407</v>
      </c>
      <c r="I5079" s="6">
        <v>0.005532407407407407</v>
      </c>
    </row>
    <row r="5080" ht="14.25" hidden="1" customHeight="1">
      <c r="A5080" s="2">
        <v>5074.0</v>
      </c>
      <c r="B5080" s="2">
        <v>115892.0</v>
      </c>
      <c r="C5080" s="2" t="s">
        <v>8233</v>
      </c>
      <c r="D5080" s="2" t="s">
        <v>8234</v>
      </c>
      <c r="E5080" s="2" t="s">
        <v>48</v>
      </c>
      <c r="F5080" s="4">
        <v>0.32122685185185185</v>
      </c>
      <c r="G5080" s="4">
        <v>0.32675925925925925</v>
      </c>
      <c r="H5080" s="6">
        <v>0.005532407407407407</v>
      </c>
    </row>
    <row r="5081" ht="14.25" hidden="1" customHeight="1">
      <c r="A5081" s="2">
        <v>5075.0</v>
      </c>
      <c r="B5081" s="2">
        <v>178817.0</v>
      </c>
      <c r="C5081" s="2" t="s">
        <v>8235</v>
      </c>
      <c r="D5081" s="2" t="s">
        <v>493</v>
      </c>
      <c r="E5081" s="2" t="s">
        <v>38</v>
      </c>
      <c r="F5081" s="4">
        <v>0.3399652777777778</v>
      </c>
      <c r="G5081" s="4">
        <v>0.3454976851851852</v>
      </c>
      <c r="H5081" s="6">
        <v>0.005532407407407407</v>
      </c>
    </row>
    <row r="5082" ht="14.25" hidden="1" customHeight="1">
      <c r="A5082" s="2">
        <v>5076.0</v>
      </c>
      <c r="B5082" s="2">
        <v>175433.0</v>
      </c>
      <c r="C5082" s="2" t="s">
        <v>8236</v>
      </c>
      <c r="D5082" s="2" t="s">
        <v>4680</v>
      </c>
      <c r="E5082" s="2" t="s">
        <v>53</v>
      </c>
      <c r="F5082" s="4">
        <v>0.34748842592592594</v>
      </c>
      <c r="G5082" s="4">
        <v>0.35302083333333334</v>
      </c>
      <c r="H5082" s="4">
        <v>0.005532407407407407</v>
      </c>
    </row>
    <row r="5083" ht="14.25" hidden="1" customHeight="1">
      <c r="A5083" s="2">
        <v>5077.0</v>
      </c>
      <c r="B5083" s="2">
        <v>6935.0</v>
      </c>
      <c r="C5083" s="2" t="s">
        <v>8237</v>
      </c>
      <c r="D5083" s="2" t="s">
        <v>2403</v>
      </c>
      <c r="E5083" s="2" t="s">
        <v>190</v>
      </c>
      <c r="F5083" s="4">
        <v>0.34931712962962963</v>
      </c>
      <c r="G5083" s="4">
        <v>0.35484953703703703</v>
      </c>
      <c r="H5083" s="6">
        <v>0.005532407407407407</v>
      </c>
    </row>
    <row r="5084" ht="14.25" hidden="1" customHeight="1">
      <c r="A5084" s="2">
        <v>5078.0</v>
      </c>
      <c r="B5084" s="2">
        <v>177619.0</v>
      </c>
      <c r="C5084" s="2" t="s">
        <v>8238</v>
      </c>
      <c r="D5084" s="2" t="s">
        <v>8239</v>
      </c>
      <c r="E5084" s="2" t="s">
        <v>53</v>
      </c>
      <c r="F5084" s="4">
        <v>0.3826851851851852</v>
      </c>
      <c r="G5084" s="4">
        <v>0.3882175925925926</v>
      </c>
      <c r="H5084" s="4">
        <v>0.005532407407407407</v>
      </c>
    </row>
    <row r="5085" ht="14.25" hidden="1" customHeight="1">
      <c r="A5085" s="2">
        <v>5079.0</v>
      </c>
      <c r="B5085" s="2">
        <v>20661.0</v>
      </c>
      <c r="C5085" s="2" t="s">
        <v>8240</v>
      </c>
      <c r="D5085" s="2" t="s">
        <v>2563</v>
      </c>
      <c r="E5085" s="2" t="s">
        <v>190</v>
      </c>
      <c r="F5085" s="4">
        <v>0.4318634259259259</v>
      </c>
      <c r="G5085" s="4">
        <v>0.4373958333333334</v>
      </c>
      <c r="H5085" s="6">
        <v>0.005532407407407407</v>
      </c>
    </row>
    <row r="5086" ht="14.25" hidden="1" customHeight="1">
      <c r="A5086" s="2">
        <v>5080.0</v>
      </c>
      <c r="B5086" s="2">
        <v>50381.0</v>
      </c>
      <c r="C5086" s="2" t="s">
        <v>8241</v>
      </c>
      <c r="D5086" s="2" t="s">
        <v>8242</v>
      </c>
      <c r="E5086" s="2" t="s">
        <v>48</v>
      </c>
      <c r="F5086" s="4">
        <v>0.3138310185185185</v>
      </c>
      <c r="G5086" s="4">
        <v>0.319375</v>
      </c>
      <c r="H5086" s="6">
        <v>0.005543981481481482</v>
      </c>
    </row>
    <row r="5087" ht="14.25" hidden="1" customHeight="1">
      <c r="A5087" s="2">
        <v>5081.0</v>
      </c>
      <c r="B5087" s="2">
        <v>104473.0</v>
      </c>
      <c r="C5087" s="2" t="s">
        <v>8243</v>
      </c>
      <c r="D5087" s="2" t="s">
        <v>3914</v>
      </c>
      <c r="E5087" s="2" t="s">
        <v>26</v>
      </c>
      <c r="F5087" s="4">
        <v>0.32159722222222226</v>
      </c>
      <c r="G5087" s="4">
        <v>0.3271412037037037</v>
      </c>
      <c r="H5087" s="6">
        <v>0.005543981481481482</v>
      </c>
    </row>
    <row r="5088" ht="14.25" hidden="1" customHeight="1">
      <c r="A5088" s="2">
        <v>5082.0</v>
      </c>
      <c r="B5088" s="2">
        <v>174137.0</v>
      </c>
      <c r="C5088" s="2" t="s">
        <v>8244</v>
      </c>
      <c r="D5088" s="2" t="s">
        <v>2946</v>
      </c>
      <c r="E5088" s="2" t="s">
        <v>190</v>
      </c>
      <c r="F5088" s="4">
        <v>0.35005787037037034</v>
      </c>
      <c r="G5088" s="4">
        <v>0.35560185185185184</v>
      </c>
      <c r="H5088" s="6">
        <v>0.005543981481481482</v>
      </c>
    </row>
    <row r="5089" ht="14.25" hidden="1" customHeight="1">
      <c r="A5089" s="2">
        <v>5083.0</v>
      </c>
      <c r="B5089" s="2">
        <v>55572.0</v>
      </c>
      <c r="C5089" s="2" t="s">
        <v>8245</v>
      </c>
      <c r="D5089" s="2" t="s">
        <v>5587</v>
      </c>
      <c r="E5089" s="2" t="s">
        <v>81</v>
      </c>
      <c r="F5089" s="4">
        <v>0.38417824074074075</v>
      </c>
      <c r="G5089" s="4">
        <v>0.38972222222222225</v>
      </c>
      <c r="H5089" s="6">
        <v>0.005543981481481482</v>
      </c>
    </row>
    <row r="5090" ht="14.25" hidden="1" customHeight="1">
      <c r="A5090" s="2">
        <v>5084.0</v>
      </c>
      <c r="B5090" s="2">
        <v>178337.0</v>
      </c>
      <c r="C5090" s="2" t="s">
        <v>8246</v>
      </c>
      <c r="D5090" s="2" t="s">
        <v>879</v>
      </c>
      <c r="E5090" s="2" t="s">
        <v>104</v>
      </c>
      <c r="F5090" s="4">
        <v>0.3867361111111111</v>
      </c>
      <c r="G5090" s="4">
        <v>0.3922800925925926</v>
      </c>
      <c r="H5090" s="5">
        <v>0.005543981481481482</v>
      </c>
    </row>
    <row r="5091" ht="14.25" customHeight="1">
      <c r="A5091" s="2">
        <v>5085.0</v>
      </c>
      <c r="B5091" s="2">
        <v>109112.0</v>
      </c>
      <c r="C5091" s="2" t="s">
        <v>8247</v>
      </c>
      <c r="D5091" s="2" t="s">
        <v>8248</v>
      </c>
      <c r="E5091" s="2" t="s">
        <v>498</v>
      </c>
      <c r="F5091" s="4">
        <v>0.3960532407407407</v>
      </c>
      <c r="G5091" s="4">
        <v>0.4015972222222222</v>
      </c>
      <c r="H5091" s="7">
        <f>G5091-F5091</f>
        <v>0.005543981481</v>
      </c>
    </row>
    <row r="5092" ht="14.25" hidden="1" customHeight="1">
      <c r="A5092" s="2">
        <v>5086.0</v>
      </c>
      <c r="B5092" s="2">
        <v>19522.0</v>
      </c>
      <c r="C5092" s="2" t="s">
        <v>8249</v>
      </c>
      <c r="D5092" s="2" t="s">
        <v>4395</v>
      </c>
      <c r="E5092" s="2" t="s">
        <v>53</v>
      </c>
      <c r="F5092" s="4">
        <v>0.4255902777777778</v>
      </c>
      <c r="G5092" s="4">
        <v>0.43113425925925924</v>
      </c>
      <c r="H5092" s="4">
        <v>0.005543981481481482</v>
      </c>
    </row>
    <row r="5093" ht="14.25" hidden="1" customHeight="1">
      <c r="A5093" s="2">
        <v>5087.0</v>
      </c>
      <c r="B5093" s="2">
        <v>126749.0</v>
      </c>
      <c r="C5093" s="2" t="s">
        <v>8250</v>
      </c>
      <c r="D5093" s="2" t="s">
        <v>6924</v>
      </c>
      <c r="E5093" s="2" t="s">
        <v>81</v>
      </c>
      <c r="F5093" s="4">
        <v>0.44665509259259256</v>
      </c>
      <c r="G5093" s="4">
        <v>0.45219907407407406</v>
      </c>
      <c r="H5093" s="6">
        <v>0.005543981481481482</v>
      </c>
    </row>
    <row r="5094" ht="14.25" hidden="1" customHeight="1">
      <c r="A5094" s="2">
        <v>5088.0</v>
      </c>
      <c r="B5094" s="2">
        <v>175961.0</v>
      </c>
      <c r="C5094" s="2" t="s">
        <v>8251</v>
      </c>
      <c r="D5094" s="2" t="s">
        <v>2022</v>
      </c>
      <c r="E5094" s="2" t="s">
        <v>26</v>
      </c>
      <c r="F5094" s="4">
        <v>0.31296296296296294</v>
      </c>
      <c r="G5094" s="4">
        <v>0.3185185185185185</v>
      </c>
      <c r="H5094" s="6">
        <v>0.005555555555555556</v>
      </c>
    </row>
    <row r="5095" ht="14.25" hidden="1" customHeight="1">
      <c r="A5095" s="2">
        <v>5089.0</v>
      </c>
      <c r="B5095" s="2">
        <v>148244.0</v>
      </c>
      <c r="C5095" s="2" t="s">
        <v>8252</v>
      </c>
      <c r="D5095" s="2" t="s">
        <v>7357</v>
      </c>
      <c r="E5095" s="2" t="s">
        <v>250</v>
      </c>
      <c r="F5095" s="4">
        <v>0.3247337962962963</v>
      </c>
      <c r="G5095" s="4">
        <v>0.3302893518518519</v>
      </c>
      <c r="H5095" s="6">
        <v>0.005555555555555556</v>
      </c>
    </row>
    <row r="5096" ht="14.25" hidden="1" customHeight="1">
      <c r="A5096" s="2">
        <v>5090.0</v>
      </c>
      <c r="B5096" s="2">
        <v>177986.0</v>
      </c>
      <c r="C5096" s="2" t="s">
        <v>8253</v>
      </c>
      <c r="D5096" s="2" t="s">
        <v>1100</v>
      </c>
      <c r="E5096" s="2" t="s">
        <v>53</v>
      </c>
      <c r="F5096" s="4">
        <v>0.3319560185185185</v>
      </c>
      <c r="G5096" s="4">
        <v>0.3375115740740741</v>
      </c>
      <c r="H5096" s="4">
        <v>0.005555555555555556</v>
      </c>
    </row>
    <row r="5097" ht="14.25" hidden="1" customHeight="1">
      <c r="A5097" s="2">
        <v>5091.0</v>
      </c>
      <c r="B5097" s="2">
        <v>178035.0</v>
      </c>
      <c r="C5097" s="2" t="s">
        <v>8254</v>
      </c>
      <c r="D5097" s="2" t="s">
        <v>1055</v>
      </c>
      <c r="E5097" s="2" t="s">
        <v>53</v>
      </c>
      <c r="F5097" s="4">
        <v>0.33736111111111106</v>
      </c>
      <c r="G5097" s="4">
        <v>0.3429166666666667</v>
      </c>
      <c r="H5097" s="4">
        <v>0.005555555555555556</v>
      </c>
    </row>
    <row r="5098" ht="14.25" hidden="1" customHeight="1">
      <c r="A5098" s="2">
        <v>5092.0</v>
      </c>
      <c r="B5098" s="2">
        <v>22010.0</v>
      </c>
      <c r="C5098" s="2" t="s">
        <v>8255</v>
      </c>
      <c r="D5098" s="2" t="s">
        <v>8256</v>
      </c>
      <c r="E5098" s="2" t="s">
        <v>48</v>
      </c>
      <c r="F5098" s="4">
        <v>0.33753472222222225</v>
      </c>
      <c r="G5098" s="4">
        <v>0.3430902777777778</v>
      </c>
      <c r="H5098" s="6">
        <v>0.005555555555555556</v>
      </c>
    </row>
    <row r="5099" ht="14.25" hidden="1" customHeight="1">
      <c r="A5099" s="2">
        <v>5093.0</v>
      </c>
      <c r="B5099" s="2">
        <v>142631.0</v>
      </c>
      <c r="C5099" s="2" t="s">
        <v>8257</v>
      </c>
      <c r="D5099" s="2" t="s">
        <v>5723</v>
      </c>
      <c r="E5099" s="2" t="s">
        <v>53</v>
      </c>
      <c r="F5099" s="4">
        <v>0.3387615740740741</v>
      </c>
      <c r="G5099" s="4">
        <v>0.3443171296296296</v>
      </c>
      <c r="H5099" s="4">
        <v>0.005555555555555556</v>
      </c>
    </row>
    <row r="5100" ht="14.25" hidden="1" customHeight="1">
      <c r="A5100" s="2">
        <v>5094.0</v>
      </c>
      <c r="B5100" s="2">
        <v>55585.0</v>
      </c>
      <c r="C5100" s="2" t="s">
        <v>8258</v>
      </c>
      <c r="D5100" s="2" t="s">
        <v>2578</v>
      </c>
      <c r="E5100" s="2" t="s">
        <v>190</v>
      </c>
      <c r="F5100" s="4">
        <v>0.34609953703703705</v>
      </c>
      <c r="G5100" s="4">
        <v>0.3516550925925926</v>
      </c>
      <c r="H5100" s="6">
        <v>0.005555555555555556</v>
      </c>
    </row>
    <row r="5101" ht="14.25" hidden="1" customHeight="1">
      <c r="A5101" s="2">
        <v>5095.0</v>
      </c>
      <c r="B5101" s="2">
        <v>178320.0</v>
      </c>
      <c r="C5101" s="2" t="s">
        <v>8259</v>
      </c>
      <c r="D5101" s="2" t="s">
        <v>903</v>
      </c>
      <c r="E5101" s="2" t="s">
        <v>23</v>
      </c>
      <c r="F5101" s="4">
        <v>0.3630439814814815</v>
      </c>
      <c r="G5101" s="4">
        <v>0.368599537037037</v>
      </c>
      <c r="H5101" s="6">
        <v>0.005555555555555556</v>
      </c>
    </row>
    <row r="5102" ht="14.25" hidden="1" customHeight="1">
      <c r="A5102" s="2">
        <v>5096.0</v>
      </c>
      <c r="B5102" s="2">
        <v>171373.0</v>
      </c>
      <c r="C5102" s="2" t="s">
        <v>8260</v>
      </c>
      <c r="D5102" s="2" t="s">
        <v>4961</v>
      </c>
      <c r="E5102" s="2" t="s">
        <v>250</v>
      </c>
      <c r="F5102" s="4">
        <v>0.40582175925925923</v>
      </c>
      <c r="G5102" s="4">
        <v>0.4113773148148148</v>
      </c>
      <c r="H5102" s="6">
        <v>0.005555555555555556</v>
      </c>
    </row>
    <row r="5103" ht="14.25" hidden="1" customHeight="1">
      <c r="A5103" s="2">
        <v>5097.0</v>
      </c>
      <c r="B5103" s="2">
        <v>171568.0</v>
      </c>
      <c r="C5103" s="2" t="s">
        <v>8261</v>
      </c>
      <c r="D5103" s="2" t="s">
        <v>3735</v>
      </c>
      <c r="E5103" s="2" t="s">
        <v>97</v>
      </c>
      <c r="F5103" s="4">
        <v>0.3319097222222222</v>
      </c>
      <c r="G5103" s="4">
        <v>0.33747685185185183</v>
      </c>
      <c r="H5103" s="4">
        <v>0.00556712962962963</v>
      </c>
      <c r="I5103" s="6">
        <v>0.00556712962962963</v>
      </c>
    </row>
    <row r="5104" ht="14.25" hidden="1" customHeight="1">
      <c r="A5104" s="2">
        <v>5098.0</v>
      </c>
      <c r="B5104" s="2">
        <v>125524.0</v>
      </c>
      <c r="C5104" s="2" t="s">
        <v>8262</v>
      </c>
      <c r="D5104" s="2" t="s">
        <v>8263</v>
      </c>
      <c r="E5104" s="2" t="s">
        <v>48</v>
      </c>
      <c r="F5104" s="4">
        <v>0.34298611111111116</v>
      </c>
      <c r="G5104" s="4">
        <v>0.34855324074074073</v>
      </c>
      <c r="H5104" s="6">
        <v>0.00556712962962963</v>
      </c>
    </row>
    <row r="5105" ht="14.25" hidden="1" customHeight="1">
      <c r="A5105" s="2">
        <v>5099.0</v>
      </c>
      <c r="B5105" s="2">
        <v>175839.0</v>
      </c>
      <c r="C5105" s="2" t="s">
        <v>8264</v>
      </c>
      <c r="D5105" s="2" t="s">
        <v>5086</v>
      </c>
      <c r="E5105" s="2" t="s">
        <v>26</v>
      </c>
      <c r="F5105" s="4">
        <v>0.3506828703703704</v>
      </c>
      <c r="G5105" s="4">
        <v>0.35625</v>
      </c>
      <c r="H5105" s="6">
        <v>0.00556712962962963</v>
      </c>
    </row>
    <row r="5106" ht="14.25" hidden="1" customHeight="1">
      <c r="A5106" s="2">
        <v>5100.0</v>
      </c>
      <c r="B5106" s="2">
        <v>146540.0</v>
      </c>
      <c r="C5106" s="2" t="s">
        <v>8265</v>
      </c>
      <c r="D5106" s="2" t="s">
        <v>8266</v>
      </c>
      <c r="E5106" s="2" t="s">
        <v>81</v>
      </c>
      <c r="F5106" s="4">
        <v>0.3532638888888889</v>
      </c>
      <c r="G5106" s="4">
        <v>0.35883101851851856</v>
      </c>
      <c r="H5106" s="6">
        <v>0.00556712962962963</v>
      </c>
    </row>
    <row r="5107" ht="14.25" hidden="1" customHeight="1">
      <c r="A5107" s="2">
        <v>5101.0</v>
      </c>
      <c r="B5107" s="2">
        <v>25886.0</v>
      </c>
      <c r="C5107" s="2" t="s">
        <v>8267</v>
      </c>
      <c r="D5107" s="2" t="s">
        <v>8268</v>
      </c>
      <c r="E5107" s="2" t="s">
        <v>35</v>
      </c>
      <c r="F5107" s="4">
        <v>0.3542708333333333</v>
      </c>
      <c r="G5107" s="4">
        <v>0.35983796296296294</v>
      </c>
      <c r="H5107" s="4">
        <v>0.00556712962962963</v>
      </c>
    </row>
    <row r="5108" ht="14.25" customHeight="1">
      <c r="A5108" s="2">
        <v>5102.0</v>
      </c>
      <c r="B5108" s="2">
        <v>99050.0</v>
      </c>
      <c r="C5108" s="2" t="s">
        <v>8269</v>
      </c>
      <c r="D5108" s="2" t="s">
        <v>6046</v>
      </c>
      <c r="E5108" s="2" t="s">
        <v>498</v>
      </c>
      <c r="F5108" s="4">
        <v>0.38284722222222217</v>
      </c>
      <c r="G5108" s="4">
        <v>0.38841435185185186</v>
      </c>
      <c r="H5108" s="7">
        <f>G5108-F5108</f>
        <v>0.00556712963</v>
      </c>
    </row>
    <row r="5109" ht="14.25" hidden="1" customHeight="1">
      <c r="A5109" s="2">
        <v>5103.0</v>
      </c>
      <c r="B5109" s="2">
        <v>143946.0</v>
      </c>
      <c r="C5109" s="2" t="s">
        <v>8270</v>
      </c>
      <c r="D5109" s="2" t="s">
        <v>1441</v>
      </c>
      <c r="E5109" s="2" t="s">
        <v>1128</v>
      </c>
      <c r="F5109" s="4">
        <v>0.3027199074074074</v>
      </c>
      <c r="G5109" s="4">
        <v>0.3082986111111111</v>
      </c>
      <c r="H5109" s="4">
        <v>0.005578703703703704</v>
      </c>
    </row>
    <row r="5110" ht="14.25" hidden="1" customHeight="1">
      <c r="A5110" s="2">
        <v>5104.0</v>
      </c>
      <c r="B5110" s="2">
        <v>178712.0</v>
      </c>
      <c r="C5110" s="2" t="s">
        <v>8271</v>
      </c>
      <c r="D5110" s="2" t="s">
        <v>600</v>
      </c>
      <c r="E5110" s="2" t="s">
        <v>32</v>
      </c>
      <c r="F5110" s="4">
        <v>0.31428240740740737</v>
      </c>
      <c r="G5110" s="4">
        <v>0.3198611111111111</v>
      </c>
      <c r="H5110" s="6">
        <v>0.005578703703703704</v>
      </c>
    </row>
    <row r="5111" ht="14.25" hidden="1" customHeight="1">
      <c r="A5111" s="2">
        <v>5105.0</v>
      </c>
      <c r="B5111" s="2">
        <v>13593.0</v>
      </c>
      <c r="C5111" s="2" t="s">
        <v>8272</v>
      </c>
      <c r="D5111" s="2" t="s">
        <v>8273</v>
      </c>
      <c r="E5111" s="2" t="s">
        <v>53</v>
      </c>
      <c r="F5111" s="4">
        <v>0.3233333333333333</v>
      </c>
      <c r="G5111" s="4">
        <v>0.32891203703703703</v>
      </c>
      <c r="H5111" s="4">
        <v>0.005578703703703704</v>
      </c>
    </row>
    <row r="5112" ht="14.25" hidden="1" customHeight="1">
      <c r="A5112" s="2">
        <v>5106.0</v>
      </c>
      <c r="B5112" s="2">
        <v>27325.0</v>
      </c>
      <c r="C5112" s="2" t="s">
        <v>8274</v>
      </c>
      <c r="D5112" s="2" t="s">
        <v>7240</v>
      </c>
      <c r="E5112" s="2" t="s">
        <v>190</v>
      </c>
      <c r="F5112" s="4">
        <v>0.3570601851851852</v>
      </c>
      <c r="G5112" s="4">
        <v>0.3626388888888889</v>
      </c>
      <c r="H5112" s="6">
        <v>0.005578703703703704</v>
      </c>
    </row>
    <row r="5113" ht="14.25" hidden="1" customHeight="1">
      <c r="A5113" s="2">
        <v>5107.0</v>
      </c>
      <c r="B5113" s="2">
        <v>142631.0</v>
      </c>
      <c r="C5113" s="2" t="s">
        <v>8275</v>
      </c>
      <c r="D5113" s="2" t="s">
        <v>5723</v>
      </c>
      <c r="E5113" s="2" t="s">
        <v>29</v>
      </c>
      <c r="F5113" s="4">
        <v>0.3756944444444445</v>
      </c>
      <c r="G5113" s="4">
        <v>0.38127314814814817</v>
      </c>
      <c r="H5113" s="6">
        <v>0.005578703703703704</v>
      </c>
    </row>
    <row r="5114" ht="14.25" customHeight="1">
      <c r="A5114" s="2">
        <v>5108.0</v>
      </c>
      <c r="B5114" s="2">
        <v>176487.0</v>
      </c>
      <c r="C5114" s="2" t="s">
        <v>8276</v>
      </c>
      <c r="D5114" s="2" t="s">
        <v>8277</v>
      </c>
      <c r="E5114" s="2" t="s">
        <v>498</v>
      </c>
      <c r="F5114" s="4">
        <v>0.4017013888888889</v>
      </c>
      <c r="G5114" s="4">
        <v>0.40728009259259257</v>
      </c>
      <c r="H5114" s="7">
        <f>G5114-F5114</f>
        <v>0.005578703704</v>
      </c>
    </row>
    <row r="5115" ht="14.25" hidden="1" customHeight="1">
      <c r="A5115" s="2">
        <v>5109.0</v>
      </c>
      <c r="B5115" s="2">
        <v>38298.0</v>
      </c>
      <c r="C5115" s="2" t="s">
        <v>8278</v>
      </c>
      <c r="D5115" s="2" t="s">
        <v>4074</v>
      </c>
      <c r="E5115" s="2" t="s">
        <v>190</v>
      </c>
      <c r="F5115" s="4">
        <v>0.441875</v>
      </c>
      <c r="G5115" s="4">
        <v>0.4474537037037037</v>
      </c>
      <c r="H5115" s="6">
        <v>0.005578703703703704</v>
      </c>
    </row>
    <row r="5116" ht="14.25" hidden="1" customHeight="1">
      <c r="A5116" s="2">
        <v>5110.0</v>
      </c>
      <c r="B5116" s="2">
        <v>61386.0</v>
      </c>
      <c r="C5116" s="2" t="s">
        <v>8279</v>
      </c>
      <c r="D5116" s="2" t="s">
        <v>6290</v>
      </c>
      <c r="E5116" s="2" t="s">
        <v>26</v>
      </c>
      <c r="F5116" s="4">
        <v>0.3291782407407407</v>
      </c>
      <c r="G5116" s="4">
        <v>0.3347685185185185</v>
      </c>
      <c r="H5116" s="6">
        <v>0.005590277777777778</v>
      </c>
    </row>
    <row r="5117" ht="14.25" hidden="1" customHeight="1">
      <c r="A5117" s="2">
        <v>5111.0</v>
      </c>
      <c r="B5117" s="2">
        <v>145565.0</v>
      </c>
      <c r="C5117" s="2" t="s">
        <v>8280</v>
      </c>
      <c r="D5117" s="2" t="s">
        <v>1137</v>
      </c>
      <c r="E5117" s="2" t="s">
        <v>1123</v>
      </c>
      <c r="F5117" s="4">
        <v>0.3430324074074074</v>
      </c>
      <c r="G5117" s="4">
        <v>0.3486226851851852</v>
      </c>
      <c r="H5117" s="6">
        <v>0.005590277777777778</v>
      </c>
    </row>
    <row r="5118" ht="14.25" hidden="1" customHeight="1">
      <c r="A5118" s="2">
        <v>5112.0</v>
      </c>
      <c r="B5118" s="2">
        <v>29715.0</v>
      </c>
      <c r="C5118" s="2" t="s">
        <v>8281</v>
      </c>
      <c r="D5118" s="2" t="s">
        <v>7563</v>
      </c>
      <c r="E5118" s="2" t="s">
        <v>26</v>
      </c>
      <c r="F5118" s="4">
        <v>0.3563194444444444</v>
      </c>
      <c r="G5118" s="4">
        <v>0.36190972222222223</v>
      </c>
      <c r="H5118" s="6">
        <v>0.005590277777777778</v>
      </c>
    </row>
    <row r="5119" ht="14.25" hidden="1" customHeight="1">
      <c r="A5119" s="2">
        <v>5113.0</v>
      </c>
      <c r="B5119" s="2">
        <v>590107.0</v>
      </c>
      <c r="C5119" s="2" t="s">
        <v>8282</v>
      </c>
      <c r="D5119" s="2" t="s">
        <v>8283</v>
      </c>
      <c r="E5119" s="2" t="s">
        <v>23</v>
      </c>
      <c r="F5119" s="4">
        <v>0.40299768518518514</v>
      </c>
      <c r="G5119" s="4">
        <v>0.40858796296296296</v>
      </c>
      <c r="H5119" s="6">
        <v>0.005590277777777778</v>
      </c>
    </row>
    <row r="5120" ht="14.25" hidden="1" customHeight="1">
      <c r="A5120" s="2">
        <v>5114.0</v>
      </c>
      <c r="B5120" s="2">
        <v>29715.0</v>
      </c>
      <c r="C5120" s="2" t="s">
        <v>8284</v>
      </c>
      <c r="D5120" s="2" t="s">
        <v>7563</v>
      </c>
      <c r="E5120" s="2" t="s">
        <v>135</v>
      </c>
      <c r="F5120" s="4">
        <v>0.4182986111111111</v>
      </c>
      <c r="G5120" s="4">
        <v>0.4238888888888889</v>
      </c>
      <c r="H5120" s="4">
        <v>0.005590277777777778</v>
      </c>
    </row>
    <row r="5121" ht="14.25" hidden="1" customHeight="1">
      <c r="A5121" s="2">
        <v>5115.0</v>
      </c>
      <c r="B5121" s="2">
        <v>174352.0</v>
      </c>
      <c r="C5121" s="2" t="s">
        <v>8285</v>
      </c>
      <c r="D5121" s="2" t="s">
        <v>8286</v>
      </c>
      <c r="E5121" s="2" t="s">
        <v>29</v>
      </c>
      <c r="F5121" s="4">
        <v>0.3127199074074074</v>
      </c>
      <c r="G5121" s="4">
        <v>0.31832175925925926</v>
      </c>
      <c r="H5121" s="6">
        <v>0.005601851851851852</v>
      </c>
    </row>
    <row r="5122" ht="14.25" hidden="1" customHeight="1">
      <c r="A5122" s="2">
        <v>5116.0</v>
      </c>
      <c r="B5122" s="2">
        <v>177091.0</v>
      </c>
      <c r="C5122" s="2" t="s">
        <v>8287</v>
      </c>
      <c r="D5122" s="2" t="s">
        <v>6552</v>
      </c>
      <c r="E5122" s="2" t="s">
        <v>53</v>
      </c>
      <c r="F5122" s="4">
        <v>0.3169675925925926</v>
      </c>
      <c r="G5122" s="4">
        <v>0.32256944444444446</v>
      </c>
      <c r="H5122" s="4">
        <v>0.005601851851851852</v>
      </c>
    </row>
    <row r="5123" ht="14.25" hidden="1" customHeight="1">
      <c r="A5123" s="2">
        <v>5117.0</v>
      </c>
      <c r="B5123" s="2">
        <v>134560.0</v>
      </c>
      <c r="C5123" s="2" t="s">
        <v>8288</v>
      </c>
      <c r="D5123" s="2" t="s">
        <v>1923</v>
      </c>
      <c r="E5123" s="2" t="s">
        <v>56</v>
      </c>
      <c r="F5123" s="4">
        <v>0.33758101851851857</v>
      </c>
      <c r="G5123" s="4">
        <v>0.3431828703703704</v>
      </c>
      <c r="H5123" s="4">
        <v>0.005601851851851852</v>
      </c>
    </row>
    <row r="5124" ht="14.25" hidden="1" customHeight="1">
      <c r="A5124" s="2">
        <v>5118.0</v>
      </c>
      <c r="B5124" s="2">
        <v>178617.0</v>
      </c>
      <c r="C5124" s="2" t="s">
        <v>8289</v>
      </c>
      <c r="D5124" s="2" t="s">
        <v>702</v>
      </c>
      <c r="E5124" s="2" t="s">
        <v>135</v>
      </c>
      <c r="F5124" s="4">
        <v>0.33994212962962966</v>
      </c>
      <c r="G5124" s="4">
        <v>0.3455439814814815</v>
      </c>
      <c r="H5124" s="4">
        <v>0.005601851851851852</v>
      </c>
    </row>
    <row r="5125" ht="14.25" hidden="1" customHeight="1">
      <c r="A5125" s="2">
        <v>5119.0</v>
      </c>
      <c r="B5125" s="2">
        <v>178324.0</v>
      </c>
      <c r="C5125" s="2" t="s">
        <v>8290</v>
      </c>
      <c r="D5125" s="2" t="s">
        <v>897</v>
      </c>
      <c r="E5125" s="2" t="s">
        <v>23</v>
      </c>
      <c r="F5125" s="4">
        <v>0.36174768518518513</v>
      </c>
      <c r="G5125" s="4">
        <v>0.36734953703703704</v>
      </c>
      <c r="H5125" s="6">
        <v>0.005601851851851852</v>
      </c>
    </row>
    <row r="5126" ht="14.25" hidden="1" customHeight="1">
      <c r="A5126" s="2">
        <v>5120.0</v>
      </c>
      <c r="B5126" s="2">
        <v>138757.0</v>
      </c>
      <c r="C5126" s="2" t="s">
        <v>8291</v>
      </c>
      <c r="D5126" s="2" t="s">
        <v>3525</v>
      </c>
      <c r="E5126" s="2" t="s">
        <v>32</v>
      </c>
      <c r="F5126" s="4">
        <v>0.3627430555555555</v>
      </c>
      <c r="G5126" s="4">
        <v>0.36834490740740744</v>
      </c>
      <c r="H5126" s="6">
        <v>0.005601851851851852</v>
      </c>
    </row>
    <row r="5127" ht="14.25" hidden="1" customHeight="1">
      <c r="A5127" s="2">
        <v>5121.0</v>
      </c>
      <c r="B5127" s="2">
        <v>126732.0</v>
      </c>
      <c r="C5127" s="2" t="s">
        <v>8292</v>
      </c>
      <c r="D5127" s="2" t="s">
        <v>8293</v>
      </c>
      <c r="E5127" s="2" t="s">
        <v>53</v>
      </c>
      <c r="F5127" s="4">
        <v>0.31118055555555557</v>
      </c>
      <c r="G5127" s="4">
        <v>0.31679398148148147</v>
      </c>
      <c r="H5127" s="4">
        <v>0.005613425925925927</v>
      </c>
    </row>
    <row r="5128" ht="14.25" hidden="1" customHeight="1">
      <c r="A5128" s="2">
        <v>5122.0</v>
      </c>
      <c r="B5128" s="2">
        <v>12693.0</v>
      </c>
      <c r="C5128" s="2" t="s">
        <v>8294</v>
      </c>
      <c r="D5128" s="2" t="s">
        <v>7789</v>
      </c>
      <c r="E5128" s="2" t="s">
        <v>38</v>
      </c>
      <c r="F5128" s="4">
        <v>0.3275578703703704</v>
      </c>
      <c r="G5128" s="4">
        <v>0.3331712962962963</v>
      </c>
      <c r="H5128" s="6">
        <v>0.005613425925925927</v>
      </c>
    </row>
    <row r="5129" ht="14.25" hidden="1" customHeight="1">
      <c r="A5129" s="2">
        <v>5123.0</v>
      </c>
      <c r="B5129" s="2">
        <v>178706.0</v>
      </c>
      <c r="C5129" s="2" t="s">
        <v>8295</v>
      </c>
      <c r="D5129" s="2" t="s">
        <v>610</v>
      </c>
      <c r="E5129" s="2" t="s">
        <v>26</v>
      </c>
      <c r="F5129" s="4">
        <v>0.3789699074074074</v>
      </c>
      <c r="G5129" s="4">
        <v>0.38458333333333333</v>
      </c>
      <c r="H5129" s="6">
        <v>0.005613425925925927</v>
      </c>
    </row>
    <row r="5130" ht="14.25" hidden="1" customHeight="1">
      <c r="A5130" s="2">
        <v>5124.0</v>
      </c>
      <c r="B5130" s="2">
        <v>154375.0</v>
      </c>
      <c r="C5130" s="2" t="s">
        <v>8296</v>
      </c>
      <c r="D5130" s="2" t="s">
        <v>8297</v>
      </c>
      <c r="E5130" s="2" t="s">
        <v>13</v>
      </c>
      <c r="F5130" s="4">
        <v>0.3937268518518518</v>
      </c>
      <c r="G5130" s="4">
        <v>0.39934027777777775</v>
      </c>
      <c r="H5130" s="6">
        <v>0.005613425925925927</v>
      </c>
    </row>
    <row r="5131" ht="14.25" hidden="1" customHeight="1">
      <c r="A5131" s="2">
        <v>5125.0</v>
      </c>
      <c r="B5131" s="2">
        <v>135718.0</v>
      </c>
      <c r="C5131" s="2" t="s">
        <v>8298</v>
      </c>
      <c r="D5131" s="2" t="s">
        <v>1365</v>
      </c>
      <c r="E5131" s="2" t="s">
        <v>1123</v>
      </c>
      <c r="F5131" s="4">
        <v>0.4237962962962963</v>
      </c>
      <c r="G5131" s="4">
        <v>0.42940972222222223</v>
      </c>
      <c r="H5131" s="6">
        <v>0.005613425925925927</v>
      </c>
    </row>
    <row r="5132" ht="14.25" hidden="1" customHeight="1">
      <c r="A5132" s="2">
        <v>5126.0</v>
      </c>
      <c r="B5132" s="2">
        <v>142616.0</v>
      </c>
      <c r="C5132" s="2" t="s">
        <v>8299</v>
      </c>
      <c r="D5132" s="2" t="s">
        <v>1387</v>
      </c>
      <c r="E5132" s="2" t="s">
        <v>41</v>
      </c>
      <c r="F5132" s="4">
        <v>0.30961805555555555</v>
      </c>
      <c r="G5132" s="4">
        <v>0.3152430555555556</v>
      </c>
      <c r="H5132" s="6">
        <v>0.005624999999999999</v>
      </c>
    </row>
    <row r="5133" ht="14.25" hidden="1" customHeight="1">
      <c r="A5133" s="2">
        <v>5127.0</v>
      </c>
      <c r="B5133" s="2">
        <v>22812.0</v>
      </c>
      <c r="C5133" s="2" t="s">
        <v>8300</v>
      </c>
      <c r="D5133" s="2" t="s">
        <v>8301</v>
      </c>
      <c r="E5133" s="2" t="s">
        <v>53</v>
      </c>
      <c r="F5133" s="4">
        <v>0.3162962962962963</v>
      </c>
      <c r="G5133" s="4">
        <v>0.3219212962962963</v>
      </c>
      <c r="H5133" s="4">
        <v>0.005624999999999999</v>
      </c>
    </row>
    <row r="5134" ht="14.25" hidden="1" customHeight="1">
      <c r="A5134" s="2">
        <v>5128.0</v>
      </c>
      <c r="B5134" s="2">
        <v>46215.0</v>
      </c>
      <c r="C5134" s="2" t="s">
        <v>8302</v>
      </c>
      <c r="D5134" s="2" t="s">
        <v>8303</v>
      </c>
      <c r="E5134" s="2" t="s">
        <v>289</v>
      </c>
      <c r="F5134" s="4">
        <v>0.3500347222222222</v>
      </c>
      <c r="G5134" s="4">
        <v>0.3556597222222222</v>
      </c>
      <c r="H5134" s="6">
        <v>0.005624999999999999</v>
      </c>
    </row>
    <row r="5135" ht="14.25" hidden="1" customHeight="1">
      <c r="A5135" s="2">
        <v>5129.0</v>
      </c>
      <c r="B5135" s="2">
        <v>38298.0</v>
      </c>
      <c r="C5135" s="2" t="s">
        <v>8304</v>
      </c>
      <c r="D5135" s="2" t="s">
        <v>4074</v>
      </c>
      <c r="E5135" s="2" t="s">
        <v>190</v>
      </c>
      <c r="F5135" s="4">
        <v>0.36519675925925926</v>
      </c>
      <c r="G5135" s="4">
        <v>0.37082175925925925</v>
      </c>
      <c r="H5135" s="6">
        <v>0.005624999999999999</v>
      </c>
    </row>
    <row r="5136" ht="14.25" hidden="1" customHeight="1">
      <c r="A5136" s="2">
        <v>5130.0</v>
      </c>
      <c r="B5136" s="2">
        <v>3804.0</v>
      </c>
      <c r="C5136" s="2" t="s">
        <v>8305</v>
      </c>
      <c r="D5136" s="2" t="s">
        <v>8306</v>
      </c>
      <c r="E5136" s="2" t="s">
        <v>48</v>
      </c>
      <c r="F5136" s="4">
        <v>0.39449074074074075</v>
      </c>
      <c r="G5136" s="4">
        <v>0.40011574074074074</v>
      </c>
      <c r="H5136" s="6">
        <v>0.005624999999999999</v>
      </c>
    </row>
    <row r="5137" ht="14.25" hidden="1" customHeight="1">
      <c r="A5137" s="2">
        <v>5131.0</v>
      </c>
      <c r="B5137" s="2">
        <v>178684.0</v>
      </c>
      <c r="C5137" s="2" t="s">
        <v>8307</v>
      </c>
      <c r="D5137" s="2" t="s">
        <v>648</v>
      </c>
      <c r="E5137" s="2" t="s">
        <v>29</v>
      </c>
      <c r="F5137" s="4">
        <v>0.310625</v>
      </c>
      <c r="G5137" s="4">
        <v>0.31626157407407407</v>
      </c>
      <c r="H5137" s="6">
        <v>0.005636574074074074</v>
      </c>
    </row>
    <row r="5138" ht="14.25" hidden="1" customHeight="1">
      <c r="A5138" s="2">
        <v>5132.0</v>
      </c>
      <c r="B5138" s="2">
        <v>120613.0</v>
      </c>
      <c r="C5138" s="2" t="s">
        <v>8308</v>
      </c>
      <c r="D5138" s="2" t="s">
        <v>1300</v>
      </c>
      <c r="E5138" s="2" t="s">
        <v>48</v>
      </c>
      <c r="F5138" s="4">
        <v>0.31219907407407405</v>
      </c>
      <c r="G5138" s="4">
        <v>0.31783564814814813</v>
      </c>
      <c r="H5138" s="6">
        <v>0.005636574074074074</v>
      </c>
    </row>
    <row r="5139" ht="14.25" customHeight="1">
      <c r="A5139" s="2">
        <v>5133.0</v>
      </c>
      <c r="B5139" s="2">
        <v>98976.0</v>
      </c>
      <c r="C5139" s="2" t="s">
        <v>8309</v>
      </c>
      <c r="D5139" s="2" t="s">
        <v>8310</v>
      </c>
      <c r="E5139" s="2" t="s">
        <v>498</v>
      </c>
      <c r="F5139" s="4">
        <v>0.3233564814814815</v>
      </c>
      <c r="G5139" s="4">
        <v>0.3289930555555555</v>
      </c>
      <c r="H5139" s="7">
        <f>G5139-F5139</f>
        <v>0.005636574074</v>
      </c>
    </row>
    <row r="5140" ht="14.25" hidden="1" customHeight="1">
      <c r="A5140" s="2">
        <v>5134.0</v>
      </c>
      <c r="B5140" s="2">
        <v>27325.0</v>
      </c>
      <c r="C5140" s="2" t="s">
        <v>8311</v>
      </c>
      <c r="D5140" s="2" t="s">
        <v>7240</v>
      </c>
      <c r="E5140" s="2" t="s">
        <v>343</v>
      </c>
      <c r="F5140" s="4">
        <v>0.3370138888888889</v>
      </c>
      <c r="G5140" s="4">
        <v>0.342650462962963</v>
      </c>
      <c r="H5140" s="6">
        <v>0.005636574074074074</v>
      </c>
    </row>
    <row r="5141" ht="14.25" hidden="1" customHeight="1">
      <c r="A5141" s="2">
        <v>5135.0</v>
      </c>
      <c r="B5141" s="2">
        <v>42228.0</v>
      </c>
      <c r="C5141" s="2" t="s">
        <v>8312</v>
      </c>
      <c r="D5141" s="2" t="s">
        <v>8313</v>
      </c>
      <c r="E5141" s="2" t="s">
        <v>32</v>
      </c>
      <c r="F5141" s="4">
        <v>0.34230324074074076</v>
      </c>
      <c r="G5141" s="4">
        <v>0.3479398148148148</v>
      </c>
      <c r="H5141" s="6">
        <v>0.005636574074074074</v>
      </c>
    </row>
    <row r="5142" ht="14.25" hidden="1" customHeight="1">
      <c r="A5142" s="2">
        <v>5136.0</v>
      </c>
      <c r="B5142" s="2">
        <v>510539.0</v>
      </c>
      <c r="C5142" s="2" t="s">
        <v>8314</v>
      </c>
      <c r="D5142" s="2" t="s">
        <v>8315</v>
      </c>
      <c r="E5142" s="2" t="s">
        <v>41</v>
      </c>
      <c r="F5142" s="4">
        <v>0.36256944444444444</v>
      </c>
      <c r="G5142" s="4">
        <v>0.36820601851851853</v>
      </c>
      <c r="H5142" s="6">
        <v>0.005636574074074074</v>
      </c>
    </row>
    <row r="5143" ht="14.25" hidden="1" customHeight="1">
      <c r="A5143" s="2">
        <v>5137.0</v>
      </c>
      <c r="B5143" s="2">
        <v>49648.0</v>
      </c>
      <c r="C5143" s="2" t="s">
        <v>8316</v>
      </c>
      <c r="D5143" s="2" t="s">
        <v>1122</v>
      </c>
      <c r="E5143" s="2" t="s">
        <v>1123</v>
      </c>
      <c r="F5143" s="4">
        <v>0.48875</v>
      </c>
      <c r="G5143" s="4">
        <v>0.49438657407407405</v>
      </c>
      <c r="H5143" s="6">
        <v>0.005636574074074074</v>
      </c>
    </row>
    <row r="5144" ht="14.25" hidden="1" customHeight="1">
      <c r="A5144" s="2">
        <v>5138.0</v>
      </c>
      <c r="B5144" s="2">
        <v>145598.0</v>
      </c>
      <c r="C5144" s="2" t="s">
        <v>8317</v>
      </c>
      <c r="D5144" s="2" t="s">
        <v>4129</v>
      </c>
      <c r="E5144" s="2" t="s">
        <v>142</v>
      </c>
      <c r="F5144" s="4">
        <v>0.3311226851851852</v>
      </c>
      <c r="G5144" s="4">
        <v>0.3367708333333333</v>
      </c>
      <c r="H5144" s="6">
        <v>0.005648148148148148</v>
      </c>
    </row>
    <row r="5145" ht="14.25" hidden="1" customHeight="1">
      <c r="A5145" s="2">
        <v>5139.0</v>
      </c>
      <c r="B5145" s="2">
        <v>178184.0</v>
      </c>
      <c r="C5145" s="2" t="s">
        <v>8318</v>
      </c>
      <c r="D5145" s="2" t="s">
        <v>953</v>
      </c>
      <c r="E5145" s="2" t="s">
        <v>48</v>
      </c>
      <c r="F5145" s="4">
        <v>0.33163194444444444</v>
      </c>
      <c r="G5145" s="4">
        <v>0.33728009259259256</v>
      </c>
      <c r="H5145" s="6">
        <v>0.005648148148148148</v>
      </c>
    </row>
    <row r="5146" ht="14.25" hidden="1" customHeight="1">
      <c r="A5146" s="2">
        <v>5140.0</v>
      </c>
      <c r="B5146" s="2">
        <v>171924.0</v>
      </c>
      <c r="C5146" s="2" t="s">
        <v>8319</v>
      </c>
      <c r="D5146" s="2" t="s">
        <v>7269</v>
      </c>
      <c r="E5146" s="2" t="s">
        <v>53</v>
      </c>
      <c r="F5146" s="4">
        <v>0.3358333333333334</v>
      </c>
      <c r="G5146" s="4">
        <v>0.3414814814814815</v>
      </c>
      <c r="H5146" s="4">
        <v>0.005648148148148148</v>
      </c>
    </row>
    <row r="5147" ht="14.25" hidden="1" customHeight="1">
      <c r="A5147" s="2">
        <v>5141.0</v>
      </c>
      <c r="B5147" s="2">
        <v>142408.0</v>
      </c>
      <c r="C5147" s="2" t="s">
        <v>8320</v>
      </c>
      <c r="D5147" s="2" t="s">
        <v>2532</v>
      </c>
      <c r="E5147" s="2" t="s">
        <v>1123</v>
      </c>
      <c r="F5147" s="4">
        <v>0.34254629629629635</v>
      </c>
      <c r="G5147" s="4">
        <v>0.3481944444444445</v>
      </c>
      <c r="H5147" s="6">
        <v>0.005648148148148148</v>
      </c>
    </row>
    <row r="5148" ht="14.25" customHeight="1">
      <c r="A5148" s="2">
        <v>5142.0</v>
      </c>
      <c r="B5148" s="2">
        <v>15399.0</v>
      </c>
      <c r="C5148" s="2" t="s">
        <v>8321</v>
      </c>
      <c r="D5148" s="2" t="s">
        <v>8322</v>
      </c>
      <c r="E5148" s="2" t="s">
        <v>498</v>
      </c>
      <c r="F5148" s="4">
        <v>0.34304398148148146</v>
      </c>
      <c r="G5148" s="4">
        <v>0.34869212962962964</v>
      </c>
      <c r="H5148" s="7">
        <f>G5148-F5148</f>
        <v>0.005648148148</v>
      </c>
    </row>
    <row r="5149" ht="14.25" hidden="1" customHeight="1">
      <c r="A5149" s="2">
        <v>5143.0</v>
      </c>
      <c r="B5149" s="2">
        <v>24199.0</v>
      </c>
      <c r="C5149" s="2" t="s">
        <v>8323</v>
      </c>
      <c r="D5149" s="2" t="s">
        <v>8324</v>
      </c>
      <c r="E5149" s="2" t="s">
        <v>26</v>
      </c>
      <c r="F5149" s="4">
        <v>0.3530324074074074</v>
      </c>
      <c r="G5149" s="4">
        <v>0.3586805555555555</v>
      </c>
      <c r="H5149" s="6">
        <v>0.005648148148148148</v>
      </c>
    </row>
    <row r="5150" ht="14.25" hidden="1" customHeight="1">
      <c r="A5150" s="2">
        <v>5144.0</v>
      </c>
      <c r="B5150" s="2">
        <v>17959.0</v>
      </c>
      <c r="C5150" s="2" t="s">
        <v>8325</v>
      </c>
      <c r="D5150" s="2" t="s">
        <v>1197</v>
      </c>
      <c r="E5150" s="2" t="s">
        <v>1123</v>
      </c>
      <c r="F5150" s="4">
        <v>0.35991898148148144</v>
      </c>
      <c r="G5150" s="4">
        <v>0.3655671296296296</v>
      </c>
      <c r="H5150" s="6">
        <v>0.005648148148148148</v>
      </c>
    </row>
    <row r="5151" ht="14.25" hidden="1" customHeight="1">
      <c r="A5151" s="2">
        <v>5145.0</v>
      </c>
      <c r="B5151" s="2">
        <v>177987.0</v>
      </c>
      <c r="C5151" s="2" t="s">
        <v>8326</v>
      </c>
      <c r="D5151" s="2" t="s">
        <v>1098</v>
      </c>
      <c r="E5151" s="2" t="s">
        <v>104</v>
      </c>
      <c r="F5151" s="4">
        <v>0.36311342592592594</v>
      </c>
      <c r="G5151" s="4">
        <v>0.3687615740740741</v>
      </c>
      <c r="H5151" s="5">
        <v>0.005648148148148148</v>
      </c>
    </row>
    <row r="5152" ht="14.25" hidden="1" customHeight="1">
      <c r="A5152" s="2">
        <v>5146.0</v>
      </c>
      <c r="B5152" s="2">
        <v>178141.0</v>
      </c>
      <c r="C5152" s="2" t="s">
        <v>8327</v>
      </c>
      <c r="D5152" s="2" t="s">
        <v>929</v>
      </c>
      <c r="E5152" s="2" t="s">
        <v>38</v>
      </c>
      <c r="F5152" s="4">
        <v>0.3827199074074074</v>
      </c>
      <c r="G5152" s="4">
        <v>0.38836805555555554</v>
      </c>
      <c r="H5152" s="6">
        <v>0.005648148148148148</v>
      </c>
    </row>
    <row r="5153" ht="14.25" hidden="1" customHeight="1">
      <c r="A5153" s="2">
        <v>5147.0</v>
      </c>
      <c r="B5153" s="2">
        <v>148282.0</v>
      </c>
      <c r="C5153" s="2" t="s">
        <v>8328</v>
      </c>
      <c r="D5153" s="2" t="s">
        <v>4076</v>
      </c>
      <c r="E5153" s="2" t="s">
        <v>190</v>
      </c>
      <c r="F5153" s="4">
        <v>0.39701388888888883</v>
      </c>
      <c r="G5153" s="4">
        <v>0.40266203703703707</v>
      </c>
      <c r="H5153" s="6">
        <v>0.005648148148148148</v>
      </c>
    </row>
    <row r="5154" ht="14.25" hidden="1" customHeight="1">
      <c r="A5154" s="2">
        <v>5148.0</v>
      </c>
      <c r="B5154" s="2">
        <v>168981.0</v>
      </c>
      <c r="C5154" s="2" t="s">
        <v>8329</v>
      </c>
      <c r="D5154" s="2" t="s">
        <v>7787</v>
      </c>
      <c r="E5154" s="2" t="s">
        <v>32</v>
      </c>
      <c r="F5154" s="4">
        <v>0.32155092592592593</v>
      </c>
      <c r="G5154" s="4">
        <v>0.32721064814814815</v>
      </c>
      <c r="H5154" s="6">
        <v>0.005659722222222222</v>
      </c>
    </row>
    <row r="5155" ht="14.25" hidden="1" customHeight="1">
      <c r="A5155" s="2">
        <v>5149.0</v>
      </c>
      <c r="B5155" s="2">
        <v>86697.0</v>
      </c>
      <c r="C5155" s="2" t="s">
        <v>8330</v>
      </c>
      <c r="D5155" s="2" t="s">
        <v>4099</v>
      </c>
      <c r="E5155" s="2" t="s">
        <v>41</v>
      </c>
      <c r="F5155" s="4">
        <v>0.3230092592592593</v>
      </c>
      <c r="G5155" s="4">
        <v>0.3286689814814815</v>
      </c>
      <c r="H5155" s="6">
        <v>0.005659722222222222</v>
      </c>
    </row>
    <row r="5156" ht="14.25" hidden="1" customHeight="1">
      <c r="A5156" s="2">
        <v>5150.0</v>
      </c>
      <c r="B5156" s="2">
        <v>178614.0</v>
      </c>
      <c r="C5156" s="2" t="s">
        <v>8331</v>
      </c>
      <c r="D5156" s="2" t="s">
        <v>706</v>
      </c>
      <c r="E5156" s="2" t="s">
        <v>26</v>
      </c>
      <c r="F5156" s="4">
        <v>0.3506134259259259</v>
      </c>
      <c r="G5156" s="4">
        <v>0.3562731481481482</v>
      </c>
      <c r="H5156" s="6">
        <v>0.005659722222222222</v>
      </c>
    </row>
    <row r="5157" ht="14.25" hidden="1" customHeight="1">
      <c r="A5157" s="2">
        <v>5151.0</v>
      </c>
      <c r="B5157" s="2">
        <v>176545.0</v>
      </c>
      <c r="C5157" s="2" t="s">
        <v>8332</v>
      </c>
      <c r="D5157" s="2" t="s">
        <v>2668</v>
      </c>
      <c r="E5157" s="2" t="s">
        <v>13</v>
      </c>
      <c r="F5157" s="4">
        <v>0.36675925925925923</v>
      </c>
      <c r="G5157" s="4">
        <v>0.3724189814814815</v>
      </c>
      <c r="H5157" s="6">
        <v>0.005659722222222222</v>
      </c>
    </row>
    <row r="5158" ht="14.25" hidden="1" customHeight="1">
      <c r="A5158" s="2">
        <v>5152.0</v>
      </c>
      <c r="B5158" s="2">
        <v>177549.0</v>
      </c>
      <c r="C5158" s="2" t="s">
        <v>8333</v>
      </c>
      <c r="D5158" s="2" t="s">
        <v>5016</v>
      </c>
      <c r="E5158" s="2" t="s">
        <v>109</v>
      </c>
      <c r="F5158" s="4">
        <v>0.3200462962962963</v>
      </c>
      <c r="G5158" s="4">
        <v>0.3257175925925926</v>
      </c>
      <c r="H5158" s="5">
        <v>0.005671296296296296</v>
      </c>
    </row>
    <row r="5159" ht="14.25" hidden="1" customHeight="1">
      <c r="A5159" s="2">
        <v>5153.0</v>
      </c>
      <c r="B5159" s="2">
        <v>142373.0</v>
      </c>
      <c r="C5159" s="2" t="s">
        <v>8334</v>
      </c>
      <c r="D5159" s="2" t="s">
        <v>5392</v>
      </c>
      <c r="E5159" s="2" t="s">
        <v>190</v>
      </c>
      <c r="F5159" s="4">
        <v>0.33394675925925926</v>
      </c>
      <c r="G5159" s="4">
        <v>0.3396180555555555</v>
      </c>
      <c r="H5159" s="6">
        <v>0.005671296296296296</v>
      </c>
    </row>
    <row r="5160" ht="14.25" hidden="1" customHeight="1">
      <c r="A5160" s="2">
        <v>5154.0</v>
      </c>
      <c r="B5160" s="2">
        <v>503835.0</v>
      </c>
      <c r="C5160" s="2" t="s">
        <v>8335</v>
      </c>
      <c r="D5160" s="2" t="s">
        <v>8336</v>
      </c>
      <c r="E5160" s="2" t="s">
        <v>1992</v>
      </c>
      <c r="F5160" s="4">
        <v>0.3694097222222222</v>
      </c>
      <c r="G5160" s="4">
        <v>0.3750810185185185</v>
      </c>
      <c r="H5160" s="4">
        <v>0.005671296296296296</v>
      </c>
    </row>
    <row r="5161" ht="14.25" hidden="1" customHeight="1">
      <c r="A5161" s="2">
        <v>5155.0</v>
      </c>
      <c r="B5161" s="2">
        <v>178330.0</v>
      </c>
      <c r="C5161" s="2" t="s">
        <v>8337</v>
      </c>
      <c r="D5161" s="2" t="s">
        <v>885</v>
      </c>
      <c r="E5161" s="2" t="s">
        <v>190</v>
      </c>
      <c r="F5161" s="4">
        <v>0.3797916666666667</v>
      </c>
      <c r="G5161" s="4">
        <v>0.38546296296296295</v>
      </c>
      <c r="H5161" s="6">
        <v>0.005671296296296296</v>
      </c>
    </row>
    <row r="5162" ht="14.25" hidden="1" customHeight="1">
      <c r="A5162" s="2">
        <v>5156.0</v>
      </c>
      <c r="B5162" s="2">
        <v>177346.0</v>
      </c>
      <c r="C5162" s="2" t="s">
        <v>8338</v>
      </c>
      <c r="D5162" s="2" t="s">
        <v>3534</v>
      </c>
      <c r="E5162" s="2" t="s">
        <v>38</v>
      </c>
      <c r="F5162" s="4">
        <v>0.3912731481481482</v>
      </c>
      <c r="G5162" s="4">
        <v>0.3969444444444445</v>
      </c>
      <c r="H5162" s="6">
        <v>0.005671296296296296</v>
      </c>
    </row>
    <row r="5163" ht="14.25" hidden="1" customHeight="1">
      <c r="A5163" s="2">
        <v>5157.0</v>
      </c>
      <c r="B5163" s="2">
        <v>169708.0</v>
      </c>
      <c r="C5163" s="2" t="s">
        <v>8339</v>
      </c>
      <c r="D5163" s="2" t="s">
        <v>2225</v>
      </c>
      <c r="E5163" s="2" t="s">
        <v>53</v>
      </c>
      <c r="F5163" s="4">
        <v>0.31774305555555554</v>
      </c>
      <c r="G5163" s="4">
        <v>0.32342592592592595</v>
      </c>
      <c r="H5163" s="4">
        <v>0.00568287037037037</v>
      </c>
    </row>
    <row r="5164" ht="14.25" hidden="1" customHeight="1">
      <c r="A5164" s="2">
        <v>5158.0</v>
      </c>
      <c r="B5164" s="2">
        <v>173758.0</v>
      </c>
      <c r="C5164" s="2" t="s">
        <v>8340</v>
      </c>
      <c r="D5164" s="2" t="s">
        <v>972</v>
      </c>
      <c r="E5164" s="2" t="s">
        <v>1128</v>
      </c>
      <c r="F5164" s="4">
        <v>0.31780092592592596</v>
      </c>
      <c r="G5164" s="4">
        <v>0.3234837962962963</v>
      </c>
      <c r="H5164" s="4">
        <v>0.00568287037037037</v>
      </c>
    </row>
    <row r="5165" ht="14.25" hidden="1" customHeight="1">
      <c r="A5165" s="2">
        <v>5159.0</v>
      </c>
      <c r="B5165" s="2">
        <v>178604.0</v>
      </c>
      <c r="C5165" s="2" t="s">
        <v>8341</v>
      </c>
      <c r="D5165" s="2" t="s">
        <v>726</v>
      </c>
      <c r="E5165" s="2" t="s">
        <v>109</v>
      </c>
      <c r="F5165" s="4">
        <v>0.3216898148148148</v>
      </c>
      <c r="G5165" s="4">
        <v>0.3273726851851852</v>
      </c>
      <c r="H5165" s="5">
        <v>0.00568287037037037</v>
      </c>
    </row>
    <row r="5166" ht="14.25" hidden="1" customHeight="1">
      <c r="A5166" s="2">
        <v>5160.0</v>
      </c>
      <c r="B5166" s="2">
        <v>173920.0</v>
      </c>
      <c r="C5166" s="2" t="s">
        <v>8342</v>
      </c>
      <c r="D5166" s="2" t="s">
        <v>8343</v>
      </c>
      <c r="E5166" s="2" t="s">
        <v>13</v>
      </c>
      <c r="F5166" s="4">
        <v>0.33042824074074073</v>
      </c>
      <c r="G5166" s="4">
        <v>0.3361111111111111</v>
      </c>
      <c r="H5166" s="6">
        <v>0.00568287037037037</v>
      </c>
    </row>
    <row r="5167" ht="14.25" hidden="1" customHeight="1">
      <c r="A5167" s="2">
        <v>5161.0</v>
      </c>
      <c r="B5167" s="2">
        <v>142631.0</v>
      </c>
      <c r="C5167" s="2" t="s">
        <v>8344</v>
      </c>
      <c r="D5167" s="2" t="s">
        <v>5723</v>
      </c>
      <c r="E5167" s="2" t="s">
        <v>29</v>
      </c>
      <c r="F5167" s="4">
        <v>0.3419560185185185</v>
      </c>
      <c r="G5167" s="4">
        <v>0.3476388888888889</v>
      </c>
      <c r="H5167" s="6">
        <v>0.00568287037037037</v>
      </c>
    </row>
    <row r="5168" ht="14.25" hidden="1" customHeight="1">
      <c r="A5168" s="2">
        <v>5162.0</v>
      </c>
      <c r="B5168" s="2">
        <v>146823.0</v>
      </c>
      <c r="C5168" s="2" t="s">
        <v>8345</v>
      </c>
      <c r="D5168" s="2" t="s">
        <v>1457</v>
      </c>
      <c r="E5168" s="2" t="s">
        <v>53</v>
      </c>
      <c r="F5168" s="4">
        <v>0.35350694444444447</v>
      </c>
      <c r="G5168" s="4">
        <v>0.35918981481481477</v>
      </c>
      <c r="H5168" s="4">
        <v>0.00568287037037037</v>
      </c>
    </row>
    <row r="5169" ht="14.25" hidden="1" customHeight="1">
      <c r="A5169" s="2">
        <v>5163.0</v>
      </c>
      <c r="B5169" s="2">
        <v>174873.0</v>
      </c>
      <c r="C5169" s="2" t="s">
        <v>8346</v>
      </c>
      <c r="D5169" s="2" t="s">
        <v>1160</v>
      </c>
      <c r="E5169" s="2" t="s">
        <v>1128</v>
      </c>
      <c r="F5169" s="4">
        <v>0.3033564814814815</v>
      </c>
      <c r="G5169" s="4">
        <v>0.3090509259259259</v>
      </c>
      <c r="H5169" s="4">
        <v>0.005694444444444444</v>
      </c>
    </row>
    <row r="5170" ht="14.25" hidden="1" customHeight="1">
      <c r="A5170" s="2">
        <v>5164.0</v>
      </c>
      <c r="B5170" s="2">
        <v>119585.0</v>
      </c>
      <c r="C5170" s="2" t="s">
        <v>8347</v>
      </c>
      <c r="D5170" s="2" t="s">
        <v>5832</v>
      </c>
      <c r="E5170" s="2" t="s">
        <v>38</v>
      </c>
      <c r="F5170" s="4">
        <v>0.32896990740740745</v>
      </c>
      <c r="G5170" s="4">
        <v>0.3346643518518519</v>
      </c>
      <c r="H5170" s="6">
        <v>0.005694444444444444</v>
      </c>
    </row>
    <row r="5171" ht="14.25" customHeight="1">
      <c r="A5171" s="2">
        <v>5165.0</v>
      </c>
      <c r="B5171" s="2">
        <v>161923.0</v>
      </c>
      <c r="C5171" s="2" t="s">
        <v>8348</v>
      </c>
      <c r="D5171" s="2" t="s">
        <v>8349</v>
      </c>
      <c r="E5171" s="2" t="s">
        <v>498</v>
      </c>
      <c r="F5171" s="4">
        <v>0.337337962962963</v>
      </c>
      <c r="G5171" s="4">
        <v>0.3430324074074074</v>
      </c>
      <c r="H5171" s="7">
        <f>G5171-F5171</f>
        <v>0.005694444444</v>
      </c>
    </row>
    <row r="5172" ht="14.25" hidden="1" customHeight="1">
      <c r="A5172" s="2">
        <v>5166.0</v>
      </c>
      <c r="B5172" s="2">
        <v>148641.0</v>
      </c>
      <c r="C5172" s="2" t="s">
        <v>8350</v>
      </c>
      <c r="D5172" s="2" t="s">
        <v>3235</v>
      </c>
      <c r="E5172" s="2" t="s">
        <v>1128</v>
      </c>
      <c r="F5172" s="4">
        <v>0.3773032407407408</v>
      </c>
      <c r="G5172" s="4">
        <v>0.38299768518518523</v>
      </c>
      <c r="H5172" s="4">
        <v>0.005694444444444444</v>
      </c>
    </row>
    <row r="5173" ht="14.25" hidden="1" customHeight="1">
      <c r="A5173" s="2">
        <v>5167.0</v>
      </c>
      <c r="B5173" s="2">
        <v>29715.0</v>
      </c>
      <c r="C5173" s="2" t="s">
        <v>8351</v>
      </c>
      <c r="D5173" s="2" t="s">
        <v>7563</v>
      </c>
      <c r="E5173" s="2" t="s">
        <v>135</v>
      </c>
      <c r="F5173" s="4">
        <v>0.380625</v>
      </c>
      <c r="G5173" s="4">
        <v>0.38631944444444444</v>
      </c>
      <c r="H5173" s="4">
        <v>0.005694444444444444</v>
      </c>
    </row>
    <row r="5174" ht="14.25" hidden="1" customHeight="1">
      <c r="A5174" s="2">
        <v>5168.0</v>
      </c>
      <c r="B5174" s="2">
        <v>177980.0</v>
      </c>
      <c r="C5174" s="2" t="s">
        <v>8352</v>
      </c>
      <c r="D5174" s="2" t="s">
        <v>1110</v>
      </c>
      <c r="E5174" s="2" t="s">
        <v>135</v>
      </c>
      <c r="F5174" s="4">
        <v>0.47850694444444447</v>
      </c>
      <c r="G5174" s="4">
        <v>0.4842013888888889</v>
      </c>
      <c r="H5174" s="4">
        <v>0.005694444444444444</v>
      </c>
    </row>
    <row r="5175" ht="14.25" hidden="1" customHeight="1">
      <c r="A5175" s="2">
        <v>5169.0</v>
      </c>
      <c r="B5175" s="2">
        <v>169358.0</v>
      </c>
      <c r="C5175" s="2" t="s">
        <v>8353</v>
      </c>
      <c r="D5175" s="2" t="s">
        <v>1181</v>
      </c>
      <c r="E5175" s="2" t="s">
        <v>1128</v>
      </c>
      <c r="F5175" s="4">
        <v>0.29618055555555556</v>
      </c>
      <c r="G5175" s="4">
        <v>0.3018865740740741</v>
      </c>
      <c r="H5175" s="4">
        <v>0.005706018518518519</v>
      </c>
    </row>
    <row r="5176" ht="14.25" hidden="1" customHeight="1">
      <c r="A5176" s="2">
        <v>5170.0</v>
      </c>
      <c r="B5176" s="2">
        <v>25887.0</v>
      </c>
      <c r="C5176" s="2" t="s">
        <v>8354</v>
      </c>
      <c r="D5176" s="2" t="s">
        <v>8355</v>
      </c>
      <c r="E5176" s="2" t="s">
        <v>142</v>
      </c>
      <c r="F5176" s="4">
        <v>0.3152430555555556</v>
      </c>
      <c r="G5176" s="4">
        <v>0.3209490740740741</v>
      </c>
      <c r="H5176" s="6">
        <v>0.005706018518518519</v>
      </c>
    </row>
    <row r="5177" ht="14.25" hidden="1" customHeight="1">
      <c r="A5177" s="2">
        <v>5171.0</v>
      </c>
      <c r="B5177" s="2">
        <v>176147.0</v>
      </c>
      <c r="C5177" s="2" t="s">
        <v>8356</v>
      </c>
      <c r="D5177" s="2" t="s">
        <v>332</v>
      </c>
      <c r="E5177" s="2" t="s">
        <v>48</v>
      </c>
      <c r="F5177" s="4">
        <v>0.3156365740740741</v>
      </c>
      <c r="G5177" s="4">
        <v>0.3213425925925926</v>
      </c>
      <c r="H5177" s="6">
        <v>0.005706018518518519</v>
      </c>
    </row>
    <row r="5178" ht="14.25" hidden="1" customHeight="1">
      <c r="A5178" s="2">
        <v>5172.0</v>
      </c>
      <c r="B5178" s="2">
        <v>171313.0</v>
      </c>
      <c r="C5178" s="2" t="s">
        <v>8357</v>
      </c>
      <c r="D5178" s="2" t="s">
        <v>1151</v>
      </c>
      <c r="E5178" s="2" t="s">
        <v>29</v>
      </c>
      <c r="F5178" s="4">
        <v>0.31600694444444444</v>
      </c>
      <c r="G5178" s="4">
        <v>0.321712962962963</v>
      </c>
      <c r="H5178" s="6">
        <v>0.005706018518518519</v>
      </c>
    </row>
    <row r="5179" ht="14.25" hidden="1" customHeight="1">
      <c r="A5179" s="2">
        <v>5173.0</v>
      </c>
      <c r="B5179" s="2">
        <v>172542.0</v>
      </c>
      <c r="C5179" s="2" t="s">
        <v>8358</v>
      </c>
      <c r="D5179" s="2" t="s">
        <v>8359</v>
      </c>
      <c r="E5179" s="2" t="s">
        <v>81</v>
      </c>
      <c r="F5179" s="4">
        <v>0.3246875</v>
      </c>
      <c r="G5179" s="4">
        <v>0.3303935185185185</v>
      </c>
      <c r="H5179" s="6">
        <v>0.005706018518518519</v>
      </c>
    </row>
    <row r="5180" ht="14.25" hidden="1" customHeight="1">
      <c r="A5180" s="2">
        <v>5174.0</v>
      </c>
      <c r="B5180" s="2">
        <v>3324.0</v>
      </c>
      <c r="C5180" s="2" t="s">
        <v>8360</v>
      </c>
      <c r="D5180" s="2" t="s">
        <v>8361</v>
      </c>
      <c r="E5180" s="2" t="s">
        <v>38</v>
      </c>
      <c r="F5180" s="4">
        <v>0.40546296296296297</v>
      </c>
      <c r="G5180" s="4">
        <v>0.41116898148148145</v>
      </c>
      <c r="H5180" s="6">
        <v>0.005706018518518519</v>
      </c>
    </row>
    <row r="5181" ht="14.25" hidden="1" customHeight="1">
      <c r="A5181" s="2">
        <v>5175.0</v>
      </c>
      <c r="B5181" s="2">
        <v>146106.0</v>
      </c>
      <c r="C5181" s="2" t="s">
        <v>8362</v>
      </c>
      <c r="D5181" s="2" t="s">
        <v>3620</v>
      </c>
      <c r="E5181" s="2" t="s">
        <v>61</v>
      </c>
      <c r="F5181" s="4">
        <v>0.4141898148148148</v>
      </c>
      <c r="G5181" s="4">
        <v>0.41989583333333336</v>
      </c>
      <c r="H5181" s="6">
        <v>0.005706018518518519</v>
      </c>
    </row>
    <row r="5182" ht="14.25" hidden="1" customHeight="1">
      <c r="A5182" s="2">
        <v>5176.0</v>
      </c>
      <c r="B5182" s="2">
        <v>134797.0</v>
      </c>
      <c r="C5182" s="2" t="s">
        <v>8363</v>
      </c>
      <c r="D5182" s="2" t="s">
        <v>8364</v>
      </c>
      <c r="E5182" s="2" t="s">
        <v>142</v>
      </c>
      <c r="F5182" s="4">
        <v>0.4227546296296296</v>
      </c>
      <c r="G5182" s="4">
        <v>0.42846064814814816</v>
      </c>
      <c r="H5182" s="6">
        <v>0.005706018518518519</v>
      </c>
    </row>
    <row r="5183" ht="14.25" hidden="1" customHeight="1">
      <c r="A5183" s="2">
        <v>5177.0</v>
      </c>
      <c r="B5183" s="2">
        <v>178438.0</v>
      </c>
      <c r="C5183" s="2" t="s">
        <v>8365</v>
      </c>
      <c r="D5183" s="2" t="s">
        <v>840</v>
      </c>
      <c r="E5183" s="2" t="s">
        <v>61</v>
      </c>
      <c r="F5183" s="4">
        <v>0.3189351851851852</v>
      </c>
      <c r="G5183" s="4">
        <v>0.3246527777777778</v>
      </c>
      <c r="H5183" s="6">
        <v>0.005717592592592593</v>
      </c>
    </row>
    <row r="5184" ht="14.25" hidden="1" customHeight="1">
      <c r="A5184" s="2">
        <v>5178.0</v>
      </c>
      <c r="B5184" s="2">
        <v>178741.0</v>
      </c>
      <c r="C5184" s="2" t="s">
        <v>8366</v>
      </c>
      <c r="D5184" s="2" t="s">
        <v>574</v>
      </c>
      <c r="E5184" s="2" t="s">
        <v>32</v>
      </c>
      <c r="F5184" s="4">
        <v>0.32613425925925926</v>
      </c>
      <c r="G5184" s="4">
        <v>0.33185185185185184</v>
      </c>
      <c r="H5184" s="6">
        <v>0.005717592592592593</v>
      </c>
    </row>
    <row r="5185" ht="14.25" hidden="1" customHeight="1">
      <c r="A5185" s="2">
        <v>5179.0</v>
      </c>
      <c r="B5185" s="2">
        <v>175974.0</v>
      </c>
      <c r="C5185" s="2" t="s">
        <v>8367</v>
      </c>
      <c r="D5185" s="2" t="s">
        <v>4948</v>
      </c>
      <c r="E5185" s="2" t="s">
        <v>32</v>
      </c>
      <c r="F5185" s="4">
        <v>0.327349537037037</v>
      </c>
      <c r="G5185" s="4">
        <v>0.33306712962962964</v>
      </c>
      <c r="H5185" s="6">
        <v>0.005717592592592593</v>
      </c>
    </row>
    <row r="5186" ht="14.25" hidden="1" customHeight="1">
      <c r="A5186" s="2">
        <v>5180.0</v>
      </c>
      <c r="B5186" s="2">
        <v>583422.0</v>
      </c>
      <c r="C5186" s="2" t="s">
        <v>8368</v>
      </c>
      <c r="D5186" s="2" t="s">
        <v>5317</v>
      </c>
      <c r="E5186" s="2" t="s">
        <v>190</v>
      </c>
      <c r="F5186" s="4">
        <v>0.33310185185185187</v>
      </c>
      <c r="G5186" s="4">
        <v>0.3388194444444444</v>
      </c>
      <c r="H5186" s="6">
        <v>0.005717592592592593</v>
      </c>
    </row>
    <row r="5187" ht="14.25" hidden="1" customHeight="1">
      <c r="A5187" s="2">
        <v>5181.0</v>
      </c>
      <c r="B5187" s="2">
        <v>10552.0</v>
      </c>
      <c r="C5187" s="2" t="s">
        <v>8369</v>
      </c>
      <c r="D5187" s="2" t="s">
        <v>8370</v>
      </c>
      <c r="E5187" s="2" t="s">
        <v>48</v>
      </c>
      <c r="F5187" s="4">
        <v>0.33386574074074077</v>
      </c>
      <c r="G5187" s="4">
        <v>0.33958333333333335</v>
      </c>
      <c r="H5187" s="6">
        <v>0.005717592592592593</v>
      </c>
    </row>
    <row r="5188" ht="14.25" hidden="1" customHeight="1">
      <c r="A5188" s="2">
        <v>5182.0</v>
      </c>
      <c r="B5188" s="2">
        <v>66460.0</v>
      </c>
      <c r="C5188" s="2" t="s">
        <v>8371</v>
      </c>
      <c r="D5188" s="2" t="s">
        <v>4869</v>
      </c>
      <c r="E5188" s="2" t="s">
        <v>190</v>
      </c>
      <c r="F5188" s="4">
        <v>0.352974537037037</v>
      </c>
      <c r="G5188" s="4">
        <v>0.35869212962962965</v>
      </c>
      <c r="H5188" s="6">
        <v>0.005717592592592593</v>
      </c>
    </row>
    <row r="5189" ht="14.25" hidden="1" customHeight="1">
      <c r="A5189" s="2">
        <v>5183.0</v>
      </c>
      <c r="B5189" s="2">
        <v>176921.0</v>
      </c>
      <c r="C5189" s="2" t="s">
        <v>8372</v>
      </c>
      <c r="D5189" s="2" t="s">
        <v>2239</v>
      </c>
      <c r="E5189" s="2" t="s">
        <v>38</v>
      </c>
      <c r="F5189" s="4">
        <v>0.3538888888888889</v>
      </c>
      <c r="G5189" s="4">
        <v>0.3596064814814815</v>
      </c>
      <c r="H5189" s="6">
        <v>0.005717592592592593</v>
      </c>
    </row>
    <row r="5190" ht="14.25" hidden="1" customHeight="1">
      <c r="A5190" s="2">
        <v>5184.0</v>
      </c>
      <c r="B5190" s="2">
        <v>108308.0</v>
      </c>
      <c r="C5190" s="2" t="s">
        <v>8373</v>
      </c>
      <c r="D5190" s="2" t="s">
        <v>8374</v>
      </c>
      <c r="E5190" s="2" t="s">
        <v>81</v>
      </c>
      <c r="F5190" s="4">
        <v>0.32710648148148147</v>
      </c>
      <c r="G5190" s="4">
        <v>0.33283564814814814</v>
      </c>
      <c r="H5190" s="6">
        <v>0.005729166666666667</v>
      </c>
    </row>
    <row r="5191" ht="14.25" hidden="1" customHeight="1">
      <c r="A5191" s="2">
        <v>5185.0</v>
      </c>
      <c r="B5191" s="2">
        <v>3804.0</v>
      </c>
      <c r="C5191" s="2" t="s">
        <v>8375</v>
      </c>
      <c r="D5191" s="2" t="s">
        <v>8306</v>
      </c>
      <c r="E5191" s="2" t="s">
        <v>38</v>
      </c>
      <c r="F5191" s="4">
        <v>0.3690740740740741</v>
      </c>
      <c r="G5191" s="4">
        <v>0.37480324074074073</v>
      </c>
      <c r="H5191" s="6">
        <v>0.005729166666666667</v>
      </c>
    </row>
    <row r="5192" ht="14.25" hidden="1" customHeight="1">
      <c r="A5192" s="2">
        <v>5186.0</v>
      </c>
      <c r="B5192" s="2">
        <v>62812.0</v>
      </c>
      <c r="C5192" s="2" t="s">
        <v>8376</v>
      </c>
      <c r="D5192" s="2" t="s">
        <v>500</v>
      </c>
      <c r="E5192" s="2" t="s">
        <v>53</v>
      </c>
      <c r="F5192" s="4">
        <v>0.3814814814814815</v>
      </c>
      <c r="G5192" s="4">
        <v>0.38721064814814815</v>
      </c>
      <c r="H5192" s="4">
        <v>0.005729166666666667</v>
      </c>
    </row>
    <row r="5193" ht="14.25" hidden="1" customHeight="1">
      <c r="A5193" s="2">
        <v>5187.0</v>
      </c>
      <c r="B5193" s="2">
        <v>178938.0</v>
      </c>
      <c r="C5193" s="2" t="s">
        <v>8377</v>
      </c>
      <c r="D5193" s="2" t="s">
        <v>411</v>
      </c>
      <c r="E5193" s="2" t="s">
        <v>38</v>
      </c>
      <c r="F5193" s="4">
        <v>0.5867592592592593</v>
      </c>
      <c r="G5193" s="4">
        <v>0.5924884259259259</v>
      </c>
      <c r="H5193" s="6">
        <v>0.005729166666666667</v>
      </c>
    </row>
    <row r="5194" ht="14.25" hidden="1" customHeight="1">
      <c r="A5194" s="2">
        <v>5188.0</v>
      </c>
      <c r="B5194" s="2">
        <v>42062.0</v>
      </c>
      <c r="C5194" s="2" t="s">
        <v>8378</v>
      </c>
      <c r="D5194" s="2" t="s">
        <v>8379</v>
      </c>
      <c r="E5194" s="2" t="s">
        <v>53</v>
      </c>
      <c r="F5194" s="4">
        <v>0.3070833333333333</v>
      </c>
      <c r="G5194" s="4">
        <v>0.3128240740740741</v>
      </c>
      <c r="H5194" s="4">
        <v>0.005740740740740742</v>
      </c>
    </row>
    <row r="5195" ht="14.25" hidden="1" customHeight="1">
      <c r="A5195" s="2">
        <v>5189.0</v>
      </c>
      <c r="B5195" s="2">
        <v>57108.0</v>
      </c>
      <c r="C5195" s="2" t="s">
        <v>8380</v>
      </c>
      <c r="D5195" s="2" t="s">
        <v>4941</v>
      </c>
      <c r="E5195" s="2" t="s">
        <v>48</v>
      </c>
      <c r="F5195" s="4">
        <v>0.3198842592592593</v>
      </c>
      <c r="G5195" s="4">
        <v>0.325625</v>
      </c>
      <c r="H5195" s="6">
        <v>0.005740740740740742</v>
      </c>
    </row>
    <row r="5196" ht="14.25" hidden="1" customHeight="1">
      <c r="A5196" s="2">
        <v>5190.0</v>
      </c>
      <c r="B5196" s="2">
        <v>139203.0</v>
      </c>
      <c r="C5196" s="2" t="s">
        <v>8381</v>
      </c>
      <c r="D5196" s="2" t="s">
        <v>1208</v>
      </c>
      <c r="E5196" s="2" t="s">
        <v>1123</v>
      </c>
      <c r="F5196" s="4">
        <v>0.33359953703703704</v>
      </c>
      <c r="G5196" s="4">
        <v>0.3393402777777778</v>
      </c>
      <c r="H5196" s="6">
        <v>0.005740740740740742</v>
      </c>
    </row>
    <row r="5197" ht="14.25" hidden="1" customHeight="1">
      <c r="A5197" s="2">
        <v>5191.0</v>
      </c>
      <c r="B5197" s="2">
        <v>142373.0</v>
      </c>
      <c r="C5197" s="2" t="s">
        <v>8382</v>
      </c>
      <c r="D5197" s="2" t="s">
        <v>5392</v>
      </c>
      <c r="E5197" s="2" t="s">
        <v>190</v>
      </c>
      <c r="F5197" s="4">
        <v>0.33511574074074074</v>
      </c>
      <c r="G5197" s="4">
        <v>0.34085648148148145</v>
      </c>
      <c r="H5197" s="6">
        <v>0.005740740740740742</v>
      </c>
    </row>
    <row r="5198" ht="14.25" hidden="1" customHeight="1">
      <c r="A5198" s="2">
        <v>5192.0</v>
      </c>
      <c r="B5198" s="2">
        <v>10351.0</v>
      </c>
      <c r="C5198" s="2" t="s">
        <v>8383</v>
      </c>
      <c r="D5198" s="2" t="s">
        <v>4024</v>
      </c>
      <c r="E5198" s="2" t="s">
        <v>190</v>
      </c>
      <c r="F5198" s="4">
        <v>0.34651620370370373</v>
      </c>
      <c r="G5198" s="4">
        <v>0.3522569444444445</v>
      </c>
      <c r="H5198" s="6">
        <v>0.005740740740740742</v>
      </c>
    </row>
    <row r="5199" ht="14.25" hidden="1" customHeight="1">
      <c r="A5199" s="2">
        <v>5193.0</v>
      </c>
      <c r="B5199" s="2">
        <v>172972.0</v>
      </c>
      <c r="C5199" s="2" t="s">
        <v>8384</v>
      </c>
      <c r="D5199" s="2" t="s">
        <v>3470</v>
      </c>
      <c r="E5199" s="2" t="s">
        <v>35</v>
      </c>
      <c r="F5199" s="4">
        <v>0.3554629629629629</v>
      </c>
      <c r="G5199" s="4">
        <v>0.3612037037037037</v>
      </c>
      <c r="H5199" s="4">
        <v>0.005740740740740742</v>
      </c>
    </row>
    <row r="5200" ht="14.25" hidden="1" customHeight="1">
      <c r="A5200" s="2">
        <v>5194.0</v>
      </c>
      <c r="B5200" s="2">
        <v>146292.0</v>
      </c>
      <c r="C5200" s="2" t="s">
        <v>8385</v>
      </c>
      <c r="D5200" s="2" t="s">
        <v>1371</v>
      </c>
      <c r="E5200" s="2" t="s">
        <v>1128</v>
      </c>
      <c r="F5200" s="4">
        <v>0.36481481481481487</v>
      </c>
      <c r="G5200" s="4">
        <v>0.3705555555555555</v>
      </c>
      <c r="H5200" s="4">
        <v>0.005740740740740742</v>
      </c>
    </row>
    <row r="5201" ht="14.25" hidden="1" customHeight="1">
      <c r="A5201" s="2">
        <v>5195.0</v>
      </c>
      <c r="B5201" s="2">
        <v>93889.0</v>
      </c>
      <c r="C5201" s="2" t="s">
        <v>8386</v>
      </c>
      <c r="D5201" s="2" t="s">
        <v>2298</v>
      </c>
      <c r="E5201" s="2" t="s">
        <v>26</v>
      </c>
      <c r="F5201" s="4">
        <v>0.36841435185185184</v>
      </c>
      <c r="G5201" s="4">
        <v>0.37415509259259255</v>
      </c>
      <c r="H5201" s="6">
        <v>0.005740740740740742</v>
      </c>
    </row>
    <row r="5202" ht="14.25" hidden="1" customHeight="1">
      <c r="A5202" s="2">
        <v>5196.0</v>
      </c>
      <c r="B5202" s="2">
        <v>177031.0</v>
      </c>
      <c r="C5202" s="2" t="s">
        <v>8387</v>
      </c>
      <c r="D5202" s="2" t="s">
        <v>4718</v>
      </c>
      <c r="E5202" s="2" t="s">
        <v>53</v>
      </c>
      <c r="F5202" s="4">
        <v>0.308912037037037</v>
      </c>
      <c r="G5202" s="4">
        <v>0.3146643518518519</v>
      </c>
      <c r="H5202" s="4">
        <v>0.005752314814814814</v>
      </c>
    </row>
    <row r="5203" ht="14.25" hidden="1" customHeight="1">
      <c r="A5203" s="2">
        <v>5197.0</v>
      </c>
      <c r="B5203" s="2">
        <v>131824.0</v>
      </c>
      <c r="C5203" s="2" t="s">
        <v>8388</v>
      </c>
      <c r="D5203" s="2" t="s">
        <v>8389</v>
      </c>
      <c r="E5203" s="2" t="s">
        <v>48</v>
      </c>
      <c r="F5203" s="4">
        <v>0.3151967592592593</v>
      </c>
      <c r="G5203" s="4">
        <v>0.3209490740740741</v>
      </c>
      <c r="H5203" s="6">
        <v>0.005752314814814814</v>
      </c>
    </row>
    <row r="5204" ht="14.25" hidden="1" customHeight="1">
      <c r="A5204" s="2">
        <v>5198.0</v>
      </c>
      <c r="B5204" s="2">
        <v>145231.0</v>
      </c>
      <c r="C5204" s="2" t="s">
        <v>8390</v>
      </c>
      <c r="D5204" s="2" t="s">
        <v>1775</v>
      </c>
      <c r="E5204" s="2" t="s">
        <v>53</v>
      </c>
      <c r="F5204" s="4">
        <v>0.31678240740740743</v>
      </c>
      <c r="G5204" s="4">
        <v>0.32253472222222224</v>
      </c>
      <c r="H5204" s="4">
        <v>0.005752314814814814</v>
      </c>
    </row>
    <row r="5205" ht="14.25" hidden="1" customHeight="1">
      <c r="A5205" s="2">
        <v>5199.0</v>
      </c>
      <c r="B5205" s="2">
        <v>68167.0</v>
      </c>
      <c r="C5205" s="2" t="s">
        <v>8391</v>
      </c>
      <c r="D5205" s="2" t="s">
        <v>8392</v>
      </c>
      <c r="E5205" s="2" t="s">
        <v>38</v>
      </c>
      <c r="F5205" s="4">
        <v>0.3232175925925926</v>
      </c>
      <c r="G5205" s="4">
        <v>0.32896990740740745</v>
      </c>
      <c r="H5205" s="6">
        <v>0.005752314814814814</v>
      </c>
    </row>
    <row r="5206" ht="14.25" hidden="1" customHeight="1">
      <c r="A5206" s="2">
        <v>5200.0</v>
      </c>
      <c r="B5206" s="2">
        <v>136046.0</v>
      </c>
      <c r="C5206" s="2" t="s">
        <v>8393</v>
      </c>
      <c r="D5206" s="2" t="s">
        <v>2401</v>
      </c>
      <c r="E5206" s="2" t="s">
        <v>135</v>
      </c>
      <c r="F5206" s="4">
        <v>0.32862268518518517</v>
      </c>
      <c r="G5206" s="4">
        <v>0.33437500000000003</v>
      </c>
      <c r="H5206" s="4">
        <v>0.005752314814814814</v>
      </c>
    </row>
    <row r="5207" ht="14.25" hidden="1" customHeight="1">
      <c r="A5207" s="2">
        <v>5201.0</v>
      </c>
      <c r="B5207" s="2">
        <v>178027.0</v>
      </c>
      <c r="C5207" s="2" t="s">
        <v>8394</v>
      </c>
      <c r="D5207" s="2" t="s">
        <v>1069</v>
      </c>
      <c r="E5207" s="2" t="s">
        <v>35</v>
      </c>
      <c r="F5207" s="4">
        <v>0.3300462962962963</v>
      </c>
      <c r="G5207" s="4">
        <v>0.3357986111111111</v>
      </c>
      <c r="H5207" s="4">
        <v>0.005752314814814814</v>
      </c>
    </row>
    <row r="5208" ht="14.25" hidden="1" customHeight="1">
      <c r="A5208" s="2">
        <v>5202.0</v>
      </c>
      <c r="B5208" s="2">
        <v>122847.0</v>
      </c>
      <c r="C5208" s="2" t="s">
        <v>8395</v>
      </c>
      <c r="D5208" s="2" t="s">
        <v>8396</v>
      </c>
      <c r="E5208" s="2" t="s">
        <v>26</v>
      </c>
      <c r="F5208" s="4">
        <v>0.3529976851851852</v>
      </c>
      <c r="G5208" s="4">
        <v>0.35874999999999996</v>
      </c>
      <c r="H5208" s="6">
        <v>0.005752314814814814</v>
      </c>
    </row>
    <row r="5209" ht="14.25" hidden="1" customHeight="1">
      <c r="A5209" s="2">
        <v>5203.0</v>
      </c>
      <c r="B5209" s="2">
        <v>147609.0</v>
      </c>
      <c r="C5209" s="2" t="s">
        <v>8397</v>
      </c>
      <c r="D5209" s="2" t="s">
        <v>1227</v>
      </c>
      <c r="E5209" s="2" t="s">
        <v>1128</v>
      </c>
      <c r="F5209" s="4">
        <v>0.36270833333333335</v>
      </c>
      <c r="G5209" s="4">
        <v>0.3684606481481481</v>
      </c>
      <c r="H5209" s="4">
        <v>0.005752314814814814</v>
      </c>
    </row>
    <row r="5210" ht="14.25" hidden="1" customHeight="1">
      <c r="A5210" s="2">
        <v>5204.0</v>
      </c>
      <c r="B5210" s="2">
        <v>69162.0</v>
      </c>
      <c r="C5210" s="2" t="s">
        <v>8398</v>
      </c>
      <c r="D5210" s="2" t="s">
        <v>2485</v>
      </c>
      <c r="E5210" s="2" t="s">
        <v>38</v>
      </c>
      <c r="F5210" s="4">
        <v>0.39296296296296296</v>
      </c>
      <c r="G5210" s="4">
        <v>0.39871527777777777</v>
      </c>
      <c r="H5210" s="6">
        <v>0.005752314814814814</v>
      </c>
    </row>
    <row r="5211" ht="14.25" hidden="1" customHeight="1">
      <c r="A5211" s="2">
        <v>5205.0</v>
      </c>
      <c r="B5211" s="2">
        <v>582207.0</v>
      </c>
      <c r="C5211" s="2" t="s">
        <v>8399</v>
      </c>
      <c r="D5211" s="2" t="s">
        <v>1725</v>
      </c>
      <c r="E5211" s="2" t="s">
        <v>53</v>
      </c>
      <c r="F5211" s="4">
        <v>0.3266898148148148</v>
      </c>
      <c r="G5211" s="4">
        <v>0.3324537037037037</v>
      </c>
      <c r="H5211" s="4">
        <v>0.005763888888888889</v>
      </c>
    </row>
    <row r="5212" ht="14.25" hidden="1" customHeight="1">
      <c r="A5212" s="2">
        <v>5206.0</v>
      </c>
      <c r="B5212" s="2">
        <v>177714.0</v>
      </c>
      <c r="C5212" s="2" t="s">
        <v>8400</v>
      </c>
      <c r="D5212" s="2" t="s">
        <v>4894</v>
      </c>
      <c r="E5212" s="2" t="s">
        <v>53</v>
      </c>
      <c r="F5212" s="4">
        <v>0.347025462962963</v>
      </c>
      <c r="G5212" s="4">
        <v>0.35278935185185184</v>
      </c>
      <c r="H5212" s="4">
        <v>0.005763888888888889</v>
      </c>
    </row>
    <row r="5213" ht="14.25" hidden="1" customHeight="1">
      <c r="A5213" s="2">
        <v>5207.0</v>
      </c>
      <c r="B5213" s="2">
        <v>158010.0</v>
      </c>
      <c r="C5213" s="2" t="s">
        <v>8401</v>
      </c>
      <c r="D5213" s="2" t="s">
        <v>8402</v>
      </c>
      <c r="E5213" s="2" t="s">
        <v>104</v>
      </c>
      <c r="F5213" s="4">
        <v>0.3559953703703704</v>
      </c>
      <c r="G5213" s="4">
        <v>0.3617592592592593</v>
      </c>
      <c r="H5213" s="5">
        <v>0.005763888888888889</v>
      </c>
    </row>
    <row r="5214" ht="14.25" hidden="1" customHeight="1">
      <c r="A5214" s="2">
        <v>5208.0</v>
      </c>
      <c r="B5214" s="2">
        <v>41781.0</v>
      </c>
      <c r="C5214" s="2" t="s">
        <v>8403</v>
      </c>
      <c r="D5214" s="2" t="s">
        <v>8404</v>
      </c>
      <c r="E5214" s="2" t="s">
        <v>250</v>
      </c>
      <c r="F5214" s="4">
        <v>0.36844907407407407</v>
      </c>
      <c r="G5214" s="4">
        <v>0.37421296296296297</v>
      </c>
      <c r="H5214" s="6">
        <v>0.005763888888888889</v>
      </c>
    </row>
    <row r="5215" ht="14.25" hidden="1" customHeight="1">
      <c r="A5215" s="2">
        <v>5209.0</v>
      </c>
      <c r="B5215" s="2">
        <v>149167.0</v>
      </c>
      <c r="C5215" s="2" t="s">
        <v>8405</v>
      </c>
      <c r="D5215" s="2" t="s">
        <v>3692</v>
      </c>
      <c r="E5215" s="2" t="s">
        <v>190</v>
      </c>
      <c r="F5215" s="4">
        <v>0.36855324074074075</v>
      </c>
      <c r="G5215" s="4">
        <v>0.37431712962962965</v>
      </c>
      <c r="H5215" s="6">
        <v>0.005763888888888889</v>
      </c>
    </row>
    <row r="5216" ht="14.25" hidden="1" customHeight="1">
      <c r="A5216" s="2">
        <v>5210.0</v>
      </c>
      <c r="B5216" s="2">
        <v>145304.0</v>
      </c>
      <c r="C5216" s="2" t="s">
        <v>8406</v>
      </c>
      <c r="D5216" s="2" t="s">
        <v>5373</v>
      </c>
      <c r="E5216" s="2" t="s">
        <v>190</v>
      </c>
      <c r="F5216" s="4">
        <v>0.3716203703703704</v>
      </c>
      <c r="G5216" s="4">
        <v>0.3773842592592593</v>
      </c>
      <c r="H5216" s="6">
        <v>0.005763888888888889</v>
      </c>
    </row>
    <row r="5217" ht="14.25" hidden="1" customHeight="1">
      <c r="A5217" s="2">
        <v>5211.0</v>
      </c>
      <c r="B5217" s="2">
        <v>43866.0</v>
      </c>
      <c r="C5217" s="2" t="s">
        <v>8407</v>
      </c>
      <c r="D5217" s="2" t="s">
        <v>1147</v>
      </c>
      <c r="E5217" s="2" t="s">
        <v>1128</v>
      </c>
      <c r="F5217" s="4">
        <v>0.44028935185185186</v>
      </c>
      <c r="G5217" s="4">
        <v>0.4460532407407407</v>
      </c>
      <c r="H5217" s="4">
        <v>0.005763888888888889</v>
      </c>
    </row>
    <row r="5218" ht="14.25" hidden="1" customHeight="1">
      <c r="A5218" s="2">
        <v>5212.0</v>
      </c>
      <c r="B5218" s="2">
        <v>600649.0</v>
      </c>
      <c r="C5218" s="2" t="s">
        <v>8408</v>
      </c>
      <c r="D5218" s="2" t="s">
        <v>5796</v>
      </c>
      <c r="E5218" s="2" t="s">
        <v>32</v>
      </c>
      <c r="F5218" s="4">
        <v>0.32457175925925924</v>
      </c>
      <c r="G5218" s="4">
        <v>0.33034722222222224</v>
      </c>
      <c r="H5218" s="6">
        <v>0.005775462962962962</v>
      </c>
    </row>
    <row r="5219" ht="14.25" hidden="1" customHeight="1">
      <c r="A5219" s="2">
        <v>5213.0</v>
      </c>
      <c r="B5219" s="2">
        <v>49991.0</v>
      </c>
      <c r="C5219" s="2" t="s">
        <v>8409</v>
      </c>
      <c r="D5219" s="2" t="s">
        <v>1409</v>
      </c>
      <c r="E5219" s="2" t="s">
        <v>1128</v>
      </c>
      <c r="F5219" s="4">
        <v>0.3411458333333333</v>
      </c>
      <c r="G5219" s="4">
        <v>0.34692129629629626</v>
      </c>
      <c r="H5219" s="4">
        <v>0.005775462962962962</v>
      </c>
    </row>
    <row r="5220" ht="14.25" hidden="1" customHeight="1">
      <c r="A5220" s="2">
        <v>5214.0</v>
      </c>
      <c r="B5220" s="2">
        <v>178785.0</v>
      </c>
      <c r="C5220" s="2" t="s">
        <v>8410</v>
      </c>
      <c r="D5220" s="2" t="s">
        <v>523</v>
      </c>
      <c r="E5220" s="2" t="s">
        <v>29</v>
      </c>
      <c r="F5220" s="4">
        <v>0.4066666666666667</v>
      </c>
      <c r="G5220" s="4">
        <v>0.4124421296296296</v>
      </c>
      <c r="H5220" s="6">
        <v>0.005775462962962962</v>
      </c>
    </row>
    <row r="5221" ht="14.25" hidden="1" customHeight="1">
      <c r="A5221" s="2">
        <v>5215.0</v>
      </c>
      <c r="B5221" s="2">
        <v>167915.0</v>
      </c>
      <c r="C5221" s="2" t="s">
        <v>8411</v>
      </c>
      <c r="D5221" s="2" t="s">
        <v>8412</v>
      </c>
      <c r="E5221" s="2" t="s">
        <v>190</v>
      </c>
      <c r="F5221" s="4">
        <v>0.4539814814814815</v>
      </c>
      <c r="G5221" s="4">
        <v>0.4597569444444444</v>
      </c>
      <c r="H5221" s="6">
        <v>0.005775462962962962</v>
      </c>
    </row>
    <row r="5222" ht="14.25" hidden="1" customHeight="1">
      <c r="A5222" s="2">
        <v>5216.0</v>
      </c>
      <c r="B5222" s="2">
        <v>169358.0</v>
      </c>
      <c r="C5222" s="2" t="s">
        <v>8413</v>
      </c>
      <c r="D5222" s="2" t="s">
        <v>1181</v>
      </c>
      <c r="E5222" s="2" t="s">
        <v>1128</v>
      </c>
      <c r="F5222" s="4">
        <v>0.293275462962963</v>
      </c>
      <c r="G5222" s="4">
        <v>0.2990625</v>
      </c>
      <c r="H5222" s="4">
        <v>0.005787037037037038</v>
      </c>
    </row>
    <row r="5223" ht="14.25" hidden="1" customHeight="1">
      <c r="A5223" s="2">
        <v>5217.0</v>
      </c>
      <c r="B5223" s="2">
        <v>171342.0</v>
      </c>
      <c r="C5223" s="2" t="s">
        <v>8414</v>
      </c>
      <c r="D5223" s="2" t="s">
        <v>8415</v>
      </c>
      <c r="E5223" s="2" t="s">
        <v>53</v>
      </c>
      <c r="F5223" s="4">
        <v>0.3180439814814815</v>
      </c>
      <c r="G5223" s="4">
        <v>0.32383101851851853</v>
      </c>
      <c r="H5223" s="4">
        <v>0.005787037037037038</v>
      </c>
    </row>
    <row r="5224" ht="14.25" hidden="1" customHeight="1">
      <c r="A5224" s="2">
        <v>5218.0</v>
      </c>
      <c r="B5224" s="2">
        <v>175175.0</v>
      </c>
      <c r="C5224" s="2" t="s">
        <v>8416</v>
      </c>
      <c r="D5224" s="2" t="s">
        <v>3374</v>
      </c>
      <c r="E5224" s="2" t="s">
        <v>190</v>
      </c>
      <c r="F5224" s="4">
        <v>0.3289236111111111</v>
      </c>
      <c r="G5224" s="4">
        <v>0.33471064814814816</v>
      </c>
      <c r="H5224" s="6">
        <v>0.005787037037037038</v>
      </c>
    </row>
    <row r="5225" ht="14.25" hidden="1" customHeight="1">
      <c r="A5225" s="2">
        <v>5219.0</v>
      </c>
      <c r="B5225" s="2">
        <v>26915.0</v>
      </c>
      <c r="C5225" s="2" t="s">
        <v>8417</v>
      </c>
      <c r="D5225" s="2" t="s">
        <v>8418</v>
      </c>
      <c r="E5225" s="2" t="s">
        <v>32</v>
      </c>
      <c r="F5225" s="4">
        <v>0.34229166666666666</v>
      </c>
      <c r="G5225" s="4">
        <v>0.3480787037037037</v>
      </c>
      <c r="H5225" s="6">
        <v>0.005787037037037038</v>
      </c>
    </row>
    <row r="5226" ht="14.25" hidden="1" customHeight="1">
      <c r="A5226" s="2">
        <v>5220.0</v>
      </c>
      <c r="B5226" s="2">
        <v>139409.0</v>
      </c>
      <c r="C5226" s="2" t="s">
        <v>8419</v>
      </c>
      <c r="D5226" s="2" t="s">
        <v>8420</v>
      </c>
      <c r="E5226" s="2" t="s">
        <v>53</v>
      </c>
      <c r="F5226" s="4">
        <v>0.3434490740740741</v>
      </c>
      <c r="G5226" s="4">
        <v>0.3492361111111111</v>
      </c>
      <c r="H5226" s="4">
        <v>0.005787037037037038</v>
      </c>
    </row>
    <row r="5227" ht="14.25" hidden="1" customHeight="1">
      <c r="A5227" s="2">
        <v>5221.0</v>
      </c>
      <c r="B5227" s="2">
        <v>169605.0</v>
      </c>
      <c r="C5227" s="2" t="s">
        <v>8421</v>
      </c>
      <c r="D5227" s="2" t="s">
        <v>8422</v>
      </c>
      <c r="E5227" s="2" t="s">
        <v>48</v>
      </c>
      <c r="F5227" s="4">
        <v>0.3533564814814815</v>
      </c>
      <c r="G5227" s="4">
        <v>0.3591435185185185</v>
      </c>
      <c r="H5227" s="6">
        <v>0.005787037037037038</v>
      </c>
    </row>
    <row r="5228" ht="14.25" hidden="1" customHeight="1">
      <c r="A5228" s="2">
        <v>5222.0</v>
      </c>
      <c r="B5228" s="2">
        <v>174576.0</v>
      </c>
      <c r="C5228" s="2" t="s">
        <v>8423</v>
      </c>
      <c r="D5228" s="2" t="s">
        <v>4954</v>
      </c>
      <c r="E5228" s="2" t="s">
        <v>56</v>
      </c>
      <c r="F5228" s="4">
        <v>0.3706365740740741</v>
      </c>
      <c r="G5228" s="4">
        <v>0.37642361111111106</v>
      </c>
      <c r="H5228" s="4">
        <v>0.005787037037037038</v>
      </c>
    </row>
    <row r="5229" ht="14.25" hidden="1" customHeight="1">
      <c r="A5229" s="2">
        <v>5223.0</v>
      </c>
      <c r="B5229" s="2">
        <v>178750.0</v>
      </c>
      <c r="C5229" s="2" t="s">
        <v>8424</v>
      </c>
      <c r="D5229" s="2" t="s">
        <v>562</v>
      </c>
      <c r="E5229" s="2" t="s">
        <v>23</v>
      </c>
      <c r="F5229" s="4">
        <v>0.3937268518518518</v>
      </c>
      <c r="G5229" s="4">
        <v>0.3995138888888889</v>
      </c>
      <c r="H5229" s="6">
        <v>0.005787037037037038</v>
      </c>
    </row>
    <row r="5230" ht="14.25" hidden="1" customHeight="1">
      <c r="A5230" s="2">
        <v>5224.0</v>
      </c>
      <c r="B5230" s="2">
        <v>175692.0</v>
      </c>
      <c r="C5230" s="2" t="s">
        <v>8425</v>
      </c>
      <c r="D5230" s="2" t="s">
        <v>1286</v>
      </c>
      <c r="E5230" s="2" t="s">
        <v>1128</v>
      </c>
      <c r="F5230" s="4">
        <v>0.48859953703703707</v>
      </c>
      <c r="G5230" s="4">
        <v>0.49438657407407405</v>
      </c>
      <c r="H5230" s="4">
        <v>0.005787037037037038</v>
      </c>
    </row>
    <row r="5231" ht="14.25" hidden="1" customHeight="1">
      <c r="A5231" s="2">
        <v>5225.0</v>
      </c>
      <c r="B5231" s="2">
        <v>178323.0</v>
      </c>
      <c r="C5231" s="2" t="s">
        <v>8426</v>
      </c>
      <c r="D5231" s="2" t="s">
        <v>899</v>
      </c>
      <c r="E5231" s="2" t="s">
        <v>48</v>
      </c>
      <c r="F5231" s="4">
        <v>0.3299884259259259</v>
      </c>
      <c r="G5231" s="4">
        <v>0.33578703703703705</v>
      </c>
      <c r="H5231" s="6">
        <v>0.005798611111111111</v>
      </c>
    </row>
    <row r="5232" ht="14.25" hidden="1" customHeight="1">
      <c r="A5232" s="2">
        <v>5226.0</v>
      </c>
      <c r="B5232" s="2">
        <v>121330.0</v>
      </c>
      <c r="C5232" s="2" t="s">
        <v>8427</v>
      </c>
      <c r="D5232" s="2" t="s">
        <v>4546</v>
      </c>
      <c r="E5232" s="2" t="s">
        <v>38</v>
      </c>
      <c r="F5232" s="4">
        <v>0.3714351851851852</v>
      </c>
      <c r="G5232" s="4">
        <v>0.37723379629629633</v>
      </c>
      <c r="H5232" s="6">
        <v>0.005798611111111111</v>
      </c>
    </row>
    <row r="5233" ht="14.25" hidden="1" customHeight="1">
      <c r="A5233" s="2">
        <v>5227.0</v>
      </c>
      <c r="B5233" s="2">
        <v>606430.0</v>
      </c>
      <c r="C5233" s="2" t="s">
        <v>8428</v>
      </c>
      <c r="D5233" s="2" t="s">
        <v>8429</v>
      </c>
      <c r="E5233" s="2" t="s">
        <v>48</v>
      </c>
      <c r="F5233" s="4">
        <v>0.30258101851851854</v>
      </c>
      <c r="G5233" s="4">
        <v>0.3083912037037037</v>
      </c>
      <c r="H5233" s="6">
        <v>0.005810185185185186</v>
      </c>
    </row>
    <row r="5234" ht="14.25" hidden="1" customHeight="1">
      <c r="A5234" s="2">
        <v>5228.0</v>
      </c>
      <c r="B5234" s="2">
        <v>177756.0</v>
      </c>
      <c r="C5234" s="2" t="s">
        <v>8430</v>
      </c>
      <c r="D5234" s="2" t="s">
        <v>8431</v>
      </c>
      <c r="E5234" s="2" t="s">
        <v>53</v>
      </c>
      <c r="F5234" s="4">
        <v>0.32200231481481484</v>
      </c>
      <c r="G5234" s="4">
        <v>0.3278125</v>
      </c>
      <c r="H5234" s="4">
        <v>0.005810185185185186</v>
      </c>
    </row>
    <row r="5235" ht="14.25" hidden="1" customHeight="1">
      <c r="A5235" s="2">
        <v>5229.0</v>
      </c>
      <c r="B5235" s="2">
        <v>149811.0</v>
      </c>
      <c r="C5235" s="2" t="s">
        <v>8432</v>
      </c>
      <c r="D5235" s="2" t="s">
        <v>8433</v>
      </c>
      <c r="E5235" s="2" t="s">
        <v>53</v>
      </c>
      <c r="F5235" s="4">
        <v>0.33034722222222224</v>
      </c>
      <c r="G5235" s="4">
        <v>0.3361574074074074</v>
      </c>
      <c r="H5235" s="4">
        <v>0.005810185185185186</v>
      </c>
    </row>
    <row r="5236" ht="14.25" hidden="1" customHeight="1">
      <c r="A5236" s="2">
        <v>5230.0</v>
      </c>
      <c r="B5236" s="2">
        <v>42468.0</v>
      </c>
      <c r="C5236" s="2" t="s">
        <v>8434</v>
      </c>
      <c r="D5236" s="2" t="s">
        <v>7594</v>
      </c>
      <c r="E5236" s="2" t="s">
        <v>135</v>
      </c>
      <c r="F5236" s="4">
        <v>0.3334143518518518</v>
      </c>
      <c r="G5236" s="4">
        <v>0.33922453703703703</v>
      </c>
      <c r="H5236" s="4">
        <v>0.005810185185185186</v>
      </c>
    </row>
    <row r="5237" ht="14.25" hidden="1" customHeight="1">
      <c r="A5237" s="2">
        <v>5231.0</v>
      </c>
      <c r="B5237" s="2">
        <v>149511.0</v>
      </c>
      <c r="C5237" s="2" t="s">
        <v>8435</v>
      </c>
      <c r="D5237" s="2" t="s">
        <v>4334</v>
      </c>
      <c r="E5237" s="2" t="s">
        <v>190</v>
      </c>
      <c r="F5237" s="4">
        <v>0.34905092592592596</v>
      </c>
      <c r="G5237" s="4">
        <v>0.3548611111111111</v>
      </c>
      <c r="H5237" s="6">
        <v>0.005810185185185186</v>
      </c>
    </row>
    <row r="5238" ht="14.25" hidden="1" customHeight="1">
      <c r="A5238" s="2">
        <v>5232.0</v>
      </c>
      <c r="B5238" s="2">
        <v>175097.0</v>
      </c>
      <c r="C5238" s="2" t="s">
        <v>8436</v>
      </c>
      <c r="D5238" s="2" t="s">
        <v>3751</v>
      </c>
      <c r="E5238" s="2" t="s">
        <v>116</v>
      </c>
      <c r="F5238" s="4">
        <v>0.3559953703703704</v>
      </c>
      <c r="G5238" s="4">
        <v>0.36180555555555555</v>
      </c>
      <c r="H5238" s="5">
        <v>0.005810185185185186</v>
      </c>
    </row>
    <row r="5239" ht="14.25" hidden="1" customHeight="1">
      <c r="A5239" s="2">
        <v>5233.0</v>
      </c>
      <c r="B5239" s="2">
        <v>70027.0</v>
      </c>
      <c r="C5239" s="2" t="s">
        <v>8437</v>
      </c>
      <c r="D5239" s="2" t="s">
        <v>5127</v>
      </c>
      <c r="E5239" s="2" t="s">
        <v>343</v>
      </c>
      <c r="F5239" s="4">
        <v>0.3627546296296296</v>
      </c>
      <c r="G5239" s="4">
        <v>0.36856481481481485</v>
      </c>
      <c r="H5239" s="6">
        <v>0.005810185185185186</v>
      </c>
    </row>
    <row r="5240" ht="14.25" hidden="1" customHeight="1">
      <c r="A5240" s="2">
        <v>5234.0</v>
      </c>
      <c r="B5240" s="2">
        <v>596616.0</v>
      </c>
      <c r="C5240" s="2" t="s">
        <v>8438</v>
      </c>
      <c r="D5240" s="2" t="s">
        <v>3476</v>
      </c>
      <c r="E5240" s="2" t="s">
        <v>38</v>
      </c>
      <c r="F5240" s="4">
        <v>0.3824537037037037</v>
      </c>
      <c r="G5240" s="4">
        <v>0.3882638888888889</v>
      </c>
      <c r="H5240" s="6">
        <v>0.005810185185185186</v>
      </c>
    </row>
    <row r="5241" ht="14.25" hidden="1" customHeight="1">
      <c r="A5241" s="2">
        <v>5235.0</v>
      </c>
      <c r="B5241" s="2">
        <v>29406.0</v>
      </c>
      <c r="C5241" s="2" t="s">
        <v>8439</v>
      </c>
      <c r="D5241" s="2" t="s">
        <v>7375</v>
      </c>
      <c r="E5241" s="2" t="s">
        <v>26</v>
      </c>
      <c r="F5241" s="4">
        <v>0.30944444444444447</v>
      </c>
      <c r="G5241" s="4">
        <v>0.3152662037037037</v>
      </c>
      <c r="H5241" s="6">
        <v>0.005821759259259259</v>
      </c>
    </row>
    <row r="5242" ht="14.25" hidden="1" customHeight="1">
      <c r="A5242" s="2">
        <v>5236.0</v>
      </c>
      <c r="B5242" s="2">
        <v>175493.0</v>
      </c>
      <c r="C5242" s="2" t="s">
        <v>8440</v>
      </c>
      <c r="D5242" s="2" t="s">
        <v>8441</v>
      </c>
      <c r="E5242" s="2" t="s">
        <v>61</v>
      </c>
      <c r="F5242" s="4">
        <v>0.31302083333333336</v>
      </c>
      <c r="G5242" s="4">
        <v>0.31884259259259257</v>
      </c>
      <c r="H5242" s="6">
        <v>0.005821759259259259</v>
      </c>
    </row>
    <row r="5243" ht="14.25" hidden="1" customHeight="1">
      <c r="A5243" s="2">
        <v>5237.0</v>
      </c>
      <c r="B5243" s="2">
        <v>171313.0</v>
      </c>
      <c r="C5243" s="2" t="s">
        <v>8442</v>
      </c>
      <c r="D5243" s="2" t="s">
        <v>1151</v>
      </c>
      <c r="E5243" s="2" t="s">
        <v>29</v>
      </c>
      <c r="F5243" s="4">
        <v>0.3146643518518519</v>
      </c>
      <c r="G5243" s="4">
        <v>0.3204861111111111</v>
      </c>
      <c r="H5243" s="6">
        <v>0.005821759259259259</v>
      </c>
    </row>
    <row r="5244" ht="14.25" hidden="1" customHeight="1">
      <c r="A5244" s="2">
        <v>5238.0</v>
      </c>
      <c r="B5244" s="2">
        <v>177868.0</v>
      </c>
      <c r="C5244" s="2" t="s">
        <v>8443</v>
      </c>
      <c r="D5244" s="2" t="s">
        <v>8444</v>
      </c>
      <c r="E5244" s="2" t="s">
        <v>32</v>
      </c>
      <c r="F5244" s="4">
        <v>0.3164814814814815</v>
      </c>
      <c r="G5244" s="4">
        <v>0.32230324074074074</v>
      </c>
      <c r="H5244" s="6">
        <v>0.005821759259259259</v>
      </c>
    </row>
    <row r="5245" ht="14.25" hidden="1" customHeight="1">
      <c r="A5245" s="2">
        <v>5239.0</v>
      </c>
      <c r="B5245" s="2">
        <v>171227.0</v>
      </c>
      <c r="C5245" s="2" t="s">
        <v>8445</v>
      </c>
      <c r="D5245" s="2" t="s">
        <v>2089</v>
      </c>
      <c r="E5245" s="2" t="s">
        <v>190</v>
      </c>
      <c r="F5245" s="4">
        <v>0.34215277777777775</v>
      </c>
      <c r="G5245" s="4">
        <v>0.34797453703703707</v>
      </c>
      <c r="H5245" s="6">
        <v>0.005821759259259259</v>
      </c>
    </row>
    <row r="5246" ht="14.25" hidden="1" customHeight="1">
      <c r="A5246" s="2">
        <v>5240.0</v>
      </c>
      <c r="B5246" s="2">
        <v>146441.0</v>
      </c>
      <c r="C5246" s="2" t="s">
        <v>8446</v>
      </c>
      <c r="D5246" s="2" t="s">
        <v>5752</v>
      </c>
      <c r="E5246" s="2" t="s">
        <v>61</v>
      </c>
      <c r="F5246" s="4">
        <v>0.3499421296296296</v>
      </c>
      <c r="G5246" s="4">
        <v>0.35576388888888894</v>
      </c>
      <c r="H5246" s="6">
        <v>0.005821759259259259</v>
      </c>
    </row>
    <row r="5247" ht="14.25" hidden="1" customHeight="1">
      <c r="A5247" s="2">
        <v>5241.0</v>
      </c>
      <c r="B5247" s="2">
        <v>168080.0</v>
      </c>
      <c r="C5247" s="2" t="s">
        <v>8447</v>
      </c>
      <c r="D5247" s="2" t="s">
        <v>8448</v>
      </c>
      <c r="E5247" s="2" t="s">
        <v>38</v>
      </c>
      <c r="F5247" s="4">
        <v>0.3560532407407408</v>
      </c>
      <c r="G5247" s="4">
        <v>0.361875</v>
      </c>
      <c r="H5247" s="6">
        <v>0.005821759259259259</v>
      </c>
    </row>
    <row r="5248" ht="14.25" hidden="1" customHeight="1">
      <c r="A5248" s="2">
        <v>5242.0</v>
      </c>
      <c r="B5248" s="2">
        <v>178231.0</v>
      </c>
      <c r="C5248" s="2" t="s">
        <v>8449</v>
      </c>
      <c r="D5248" s="2" t="s">
        <v>929</v>
      </c>
      <c r="E5248" s="2" t="s">
        <v>86</v>
      </c>
      <c r="F5248" s="4">
        <v>0.3597685185185185</v>
      </c>
      <c r="G5248" s="4">
        <v>0.36559027777777775</v>
      </c>
      <c r="H5248" s="4">
        <v>0.005821759259259259</v>
      </c>
    </row>
    <row r="5249" ht="14.25" customHeight="1">
      <c r="A5249" s="2">
        <v>5243.0</v>
      </c>
      <c r="B5249" s="2">
        <v>146594.0</v>
      </c>
      <c r="C5249" s="2" t="s">
        <v>8450</v>
      </c>
      <c r="D5249" s="2" t="s">
        <v>8451</v>
      </c>
      <c r="E5249" s="2" t="s">
        <v>498</v>
      </c>
      <c r="F5249" s="4">
        <v>0.44023148148148145</v>
      </c>
      <c r="G5249" s="4">
        <v>0.4460532407407407</v>
      </c>
      <c r="H5249" s="7">
        <f>G5249-F5249</f>
        <v>0.005821759259</v>
      </c>
    </row>
    <row r="5250" ht="14.25" hidden="1" customHeight="1">
      <c r="A5250" s="2">
        <v>5244.0</v>
      </c>
      <c r="B5250" s="2">
        <v>14317.0</v>
      </c>
      <c r="C5250" s="2" t="s">
        <v>8452</v>
      </c>
      <c r="D5250" s="2" t="s">
        <v>8453</v>
      </c>
      <c r="E5250" s="2" t="s">
        <v>48</v>
      </c>
      <c r="F5250" s="4">
        <v>0.3215162037037037</v>
      </c>
      <c r="G5250" s="4">
        <v>0.327349537037037</v>
      </c>
      <c r="H5250" s="6">
        <v>0.005833333333333334</v>
      </c>
    </row>
    <row r="5251" ht="14.25" hidden="1" customHeight="1">
      <c r="A5251" s="2">
        <v>5245.0</v>
      </c>
      <c r="B5251" s="2">
        <v>33851.0</v>
      </c>
      <c r="C5251" s="2" t="s">
        <v>8454</v>
      </c>
      <c r="D5251" s="2" t="s">
        <v>5760</v>
      </c>
      <c r="E5251" s="2" t="s">
        <v>190</v>
      </c>
      <c r="F5251" s="4">
        <v>0.32935185185185184</v>
      </c>
      <c r="G5251" s="4">
        <v>0.3351851851851852</v>
      </c>
      <c r="H5251" s="6">
        <v>0.005833333333333334</v>
      </c>
    </row>
    <row r="5252" ht="14.25" hidden="1" customHeight="1">
      <c r="A5252" s="2">
        <v>5246.0</v>
      </c>
      <c r="B5252" s="2">
        <v>175711.0</v>
      </c>
      <c r="C5252" s="2" t="s">
        <v>8455</v>
      </c>
      <c r="D5252" s="2" t="s">
        <v>1662</v>
      </c>
      <c r="E5252" s="2" t="s">
        <v>26</v>
      </c>
      <c r="F5252" s="4">
        <v>0.3301851851851852</v>
      </c>
      <c r="G5252" s="4">
        <v>0.3360185185185185</v>
      </c>
      <c r="H5252" s="6">
        <v>0.005833333333333334</v>
      </c>
    </row>
    <row r="5253" ht="14.25" hidden="1" customHeight="1">
      <c r="A5253" s="2">
        <v>5247.0</v>
      </c>
      <c r="B5253" s="2">
        <v>42364.0</v>
      </c>
      <c r="C5253" s="2" t="s">
        <v>8456</v>
      </c>
      <c r="D5253" s="2" t="s">
        <v>8457</v>
      </c>
      <c r="E5253" s="2" t="s">
        <v>135</v>
      </c>
      <c r="F5253" s="4">
        <v>0.3400925925925926</v>
      </c>
      <c r="G5253" s="4">
        <v>0.3459259259259259</v>
      </c>
      <c r="H5253" s="4">
        <v>0.005833333333333334</v>
      </c>
    </row>
    <row r="5254" ht="14.25" hidden="1" customHeight="1">
      <c r="A5254" s="2">
        <v>5248.0</v>
      </c>
      <c r="B5254" s="2">
        <v>146007.0</v>
      </c>
      <c r="C5254" s="2" t="s">
        <v>8458</v>
      </c>
      <c r="D5254" s="2" t="s">
        <v>8459</v>
      </c>
      <c r="E5254" s="2" t="s">
        <v>190</v>
      </c>
      <c r="F5254" s="4">
        <v>0.34978009259259263</v>
      </c>
      <c r="G5254" s="4">
        <v>0.3556134259259259</v>
      </c>
      <c r="H5254" s="6">
        <v>0.005833333333333334</v>
      </c>
    </row>
    <row r="5255" ht="14.25" customHeight="1">
      <c r="A5255" s="2">
        <v>5249.0</v>
      </c>
      <c r="B5255" s="2">
        <v>18755.0</v>
      </c>
      <c r="C5255" s="2" t="s">
        <v>8460</v>
      </c>
      <c r="D5255" s="2" t="s">
        <v>8461</v>
      </c>
      <c r="E5255" s="2" t="s">
        <v>498</v>
      </c>
      <c r="F5255" s="4">
        <v>0.36505787037037035</v>
      </c>
      <c r="G5255" s="4">
        <v>0.3708912037037037</v>
      </c>
      <c r="H5255" s="7">
        <f>G5255-F5255</f>
        <v>0.005833333333</v>
      </c>
    </row>
    <row r="5256" ht="14.25" hidden="1" customHeight="1">
      <c r="A5256" s="2">
        <v>5250.0</v>
      </c>
      <c r="B5256" s="2">
        <v>5030.0</v>
      </c>
      <c r="C5256" s="2" t="s">
        <v>8462</v>
      </c>
      <c r="D5256" s="2" t="s">
        <v>8463</v>
      </c>
      <c r="E5256" s="2" t="s">
        <v>53</v>
      </c>
      <c r="F5256" s="4">
        <v>0.3232523148148148</v>
      </c>
      <c r="G5256" s="4">
        <v>0.3290972222222222</v>
      </c>
      <c r="H5256" s="4">
        <v>0.005844907407407407</v>
      </c>
    </row>
    <row r="5257" ht="14.25" hidden="1" customHeight="1">
      <c r="A5257" s="2">
        <v>5251.0</v>
      </c>
      <c r="B5257" s="2">
        <v>4643.0</v>
      </c>
      <c r="C5257" s="2" t="s">
        <v>8464</v>
      </c>
      <c r="D5257" s="2" t="s">
        <v>6806</v>
      </c>
      <c r="E5257" s="2" t="s">
        <v>48</v>
      </c>
      <c r="F5257" s="4">
        <v>0.3420370370370371</v>
      </c>
      <c r="G5257" s="4">
        <v>0.3478819444444445</v>
      </c>
      <c r="H5257" s="6">
        <v>0.005844907407407407</v>
      </c>
    </row>
    <row r="5258" ht="14.25" hidden="1" customHeight="1">
      <c r="A5258" s="2">
        <v>5252.0</v>
      </c>
      <c r="B5258" s="2">
        <v>177105.0</v>
      </c>
      <c r="C5258" s="2" t="s">
        <v>8465</v>
      </c>
      <c r="D5258" s="2" t="s">
        <v>6792</v>
      </c>
      <c r="E5258" s="2" t="s">
        <v>29</v>
      </c>
      <c r="F5258" s="4">
        <v>0.409849537037037</v>
      </c>
      <c r="G5258" s="4">
        <v>0.4156944444444444</v>
      </c>
      <c r="H5258" s="6">
        <v>0.005844907407407407</v>
      </c>
    </row>
    <row r="5259" ht="14.25" hidden="1" customHeight="1">
      <c r="A5259" s="2">
        <v>5253.0</v>
      </c>
      <c r="B5259" s="2">
        <v>172489.0</v>
      </c>
      <c r="C5259" s="2" t="s">
        <v>8466</v>
      </c>
      <c r="D5259" s="2" t="s">
        <v>1949</v>
      </c>
      <c r="E5259" s="2" t="s">
        <v>190</v>
      </c>
      <c r="F5259" s="4">
        <v>0.4226736111111111</v>
      </c>
      <c r="G5259" s="4">
        <v>0.4285185185185185</v>
      </c>
      <c r="H5259" s="6">
        <v>0.005844907407407407</v>
      </c>
    </row>
    <row r="5260" ht="14.25" hidden="1" customHeight="1">
      <c r="A5260" s="2">
        <v>5254.0</v>
      </c>
      <c r="B5260" s="2">
        <v>149701.0</v>
      </c>
      <c r="C5260" s="2" t="s">
        <v>8467</v>
      </c>
      <c r="D5260" s="2" t="s">
        <v>8468</v>
      </c>
      <c r="E5260" s="2" t="s">
        <v>81</v>
      </c>
      <c r="F5260" s="4">
        <v>0.44350694444444444</v>
      </c>
      <c r="G5260" s="4">
        <v>0.44935185185185184</v>
      </c>
      <c r="H5260" s="6">
        <v>0.005844907407407407</v>
      </c>
    </row>
    <row r="5261" ht="14.25" hidden="1" customHeight="1">
      <c r="A5261" s="2">
        <v>5255.0</v>
      </c>
      <c r="B5261" s="2">
        <v>67605.0</v>
      </c>
      <c r="C5261" s="2" t="s">
        <v>8469</v>
      </c>
      <c r="D5261" s="2" t="s">
        <v>500</v>
      </c>
      <c r="E5261" s="2" t="s">
        <v>26</v>
      </c>
      <c r="F5261" s="4">
        <v>0.3189236111111111</v>
      </c>
      <c r="G5261" s="4">
        <v>0.3247800925925926</v>
      </c>
      <c r="H5261" s="6">
        <v>0.0058564814814814825</v>
      </c>
    </row>
    <row r="5262" ht="14.25" hidden="1" customHeight="1">
      <c r="A5262" s="2">
        <v>5256.0</v>
      </c>
      <c r="B5262" s="2">
        <v>172613.0</v>
      </c>
      <c r="C5262" s="2" t="s">
        <v>8470</v>
      </c>
      <c r="D5262" s="2" t="s">
        <v>8471</v>
      </c>
      <c r="E5262" s="2" t="s">
        <v>13</v>
      </c>
      <c r="F5262" s="4">
        <v>0.32282407407407404</v>
      </c>
      <c r="G5262" s="4">
        <v>0.3286805555555556</v>
      </c>
      <c r="H5262" s="6">
        <v>0.0058564814814814825</v>
      </c>
    </row>
    <row r="5263" ht="14.25" hidden="1" customHeight="1">
      <c r="A5263" s="2">
        <v>5257.0</v>
      </c>
      <c r="B5263" s="2">
        <v>165436.0</v>
      </c>
      <c r="C5263" s="2" t="s">
        <v>8472</v>
      </c>
      <c r="D5263" s="2" t="s">
        <v>8473</v>
      </c>
      <c r="E5263" s="2" t="s">
        <v>48</v>
      </c>
      <c r="F5263" s="4">
        <v>0.3290625</v>
      </c>
      <c r="G5263" s="4">
        <v>0.33491898148148147</v>
      </c>
      <c r="H5263" s="6">
        <v>0.0058564814814814825</v>
      </c>
    </row>
    <row r="5264" ht="14.25" hidden="1" customHeight="1">
      <c r="A5264" s="2">
        <v>5258.0</v>
      </c>
      <c r="B5264" s="2">
        <v>30615.0</v>
      </c>
      <c r="C5264" s="2" t="s">
        <v>8474</v>
      </c>
      <c r="D5264" s="2" t="s">
        <v>7020</v>
      </c>
      <c r="E5264" s="2" t="s">
        <v>190</v>
      </c>
      <c r="F5264" s="4">
        <v>0.34932870370370367</v>
      </c>
      <c r="G5264" s="4">
        <v>0.3551851851851852</v>
      </c>
      <c r="H5264" s="6">
        <v>0.0058564814814814825</v>
      </c>
    </row>
    <row r="5265" ht="14.25" hidden="1" customHeight="1">
      <c r="A5265" s="2">
        <v>5259.0</v>
      </c>
      <c r="B5265" s="2">
        <v>168347.0</v>
      </c>
      <c r="C5265" s="2" t="s">
        <v>8475</v>
      </c>
      <c r="D5265" s="2" t="s">
        <v>4200</v>
      </c>
      <c r="E5265" s="2" t="s">
        <v>190</v>
      </c>
      <c r="F5265" s="4">
        <v>0.3574537037037037</v>
      </c>
      <c r="G5265" s="4">
        <v>0.3633101851851852</v>
      </c>
      <c r="H5265" s="6">
        <v>0.0058564814814814825</v>
      </c>
    </row>
    <row r="5266" ht="14.25" hidden="1" customHeight="1">
      <c r="A5266" s="2">
        <v>5260.0</v>
      </c>
      <c r="B5266" s="2">
        <v>41912.0</v>
      </c>
      <c r="C5266" s="2" t="s">
        <v>8476</v>
      </c>
      <c r="D5266" s="2" t="s">
        <v>2598</v>
      </c>
      <c r="E5266" s="2" t="s">
        <v>190</v>
      </c>
      <c r="F5266" s="4">
        <v>0.3824537037037037</v>
      </c>
      <c r="G5266" s="4">
        <v>0.3883101851851852</v>
      </c>
      <c r="H5266" s="6">
        <v>0.0058564814814814825</v>
      </c>
    </row>
    <row r="5267" ht="14.25" hidden="1" customHeight="1">
      <c r="A5267" s="2">
        <v>5261.0</v>
      </c>
      <c r="B5267" s="2">
        <v>178077.0</v>
      </c>
      <c r="C5267" s="2" t="s">
        <v>8477</v>
      </c>
      <c r="D5267" s="2" t="s">
        <v>1023</v>
      </c>
      <c r="E5267" s="2" t="s">
        <v>86</v>
      </c>
      <c r="F5267" s="4">
        <v>0.3851967592592593</v>
      </c>
      <c r="G5267" s="4">
        <v>0.39105324074074077</v>
      </c>
      <c r="H5267" s="4">
        <v>0.0058564814814814825</v>
      </c>
    </row>
    <row r="5268" ht="14.25" hidden="1" customHeight="1">
      <c r="A5268" s="2">
        <v>5262.0</v>
      </c>
      <c r="B5268" s="2">
        <v>16773.0</v>
      </c>
      <c r="C5268" s="2" t="s">
        <v>8478</v>
      </c>
      <c r="D5268" s="2" t="s">
        <v>1680</v>
      </c>
      <c r="E5268" s="2" t="s">
        <v>511</v>
      </c>
      <c r="F5268" s="4">
        <v>0.3201736111111111</v>
      </c>
      <c r="G5268" s="4">
        <v>0.3260416666666667</v>
      </c>
      <c r="H5268" s="6">
        <v>0.005868055555555554</v>
      </c>
    </row>
    <row r="5269" ht="14.25" hidden="1" customHeight="1">
      <c r="A5269" s="2">
        <v>5263.0</v>
      </c>
      <c r="B5269" s="2">
        <v>328.0</v>
      </c>
      <c r="C5269" s="2" t="s">
        <v>8479</v>
      </c>
      <c r="D5269" s="2" t="s">
        <v>5677</v>
      </c>
      <c r="E5269" s="2" t="s">
        <v>18</v>
      </c>
      <c r="F5269" s="4">
        <v>0.3375694444444444</v>
      </c>
      <c r="G5269" s="4">
        <v>0.3434375</v>
      </c>
      <c r="H5269" s="6">
        <v>0.005868055555555554</v>
      </c>
    </row>
    <row r="5270" ht="14.25" hidden="1" customHeight="1">
      <c r="A5270" s="2">
        <v>5264.0</v>
      </c>
      <c r="B5270" s="2">
        <v>178228.0</v>
      </c>
      <c r="C5270" s="2" t="s">
        <v>8480</v>
      </c>
      <c r="D5270" s="2" t="s">
        <v>933</v>
      </c>
      <c r="E5270" s="2" t="s">
        <v>104</v>
      </c>
      <c r="F5270" s="4">
        <v>0.3390625</v>
      </c>
      <c r="G5270" s="4">
        <v>0.3449305555555555</v>
      </c>
      <c r="H5270" s="5">
        <v>0.005868055555555554</v>
      </c>
    </row>
    <row r="5271" ht="14.25" hidden="1" customHeight="1">
      <c r="A5271" s="2">
        <v>5265.0</v>
      </c>
      <c r="B5271" s="2">
        <v>178539.0</v>
      </c>
      <c r="C5271" s="2" t="s">
        <v>8481</v>
      </c>
      <c r="D5271" s="2" t="s">
        <v>748</v>
      </c>
      <c r="E5271" s="2" t="s">
        <v>29</v>
      </c>
      <c r="F5271" s="4">
        <v>0.3596875</v>
      </c>
      <c r="G5271" s="4">
        <v>0.3655555555555556</v>
      </c>
      <c r="H5271" s="6">
        <v>0.005868055555555554</v>
      </c>
    </row>
    <row r="5272" ht="14.25" hidden="1" customHeight="1">
      <c r="A5272" s="2">
        <v>5266.0</v>
      </c>
      <c r="B5272" s="2">
        <v>123244.0</v>
      </c>
      <c r="C5272" s="2" t="s">
        <v>8482</v>
      </c>
      <c r="D5272" s="2" t="s">
        <v>8483</v>
      </c>
      <c r="E5272" s="2" t="s">
        <v>41</v>
      </c>
      <c r="F5272" s="4">
        <v>0.3712847222222222</v>
      </c>
      <c r="G5272" s="4">
        <v>0.3771527777777777</v>
      </c>
      <c r="H5272" s="6">
        <v>0.005868055555555554</v>
      </c>
    </row>
    <row r="5273" ht="14.25" hidden="1" customHeight="1">
      <c r="A5273" s="2">
        <v>5267.0</v>
      </c>
      <c r="B5273" s="2">
        <v>146316.0</v>
      </c>
      <c r="C5273" s="2" t="s">
        <v>8484</v>
      </c>
      <c r="D5273" s="2" t="s">
        <v>4854</v>
      </c>
      <c r="E5273" s="2" t="s">
        <v>343</v>
      </c>
      <c r="F5273" s="4">
        <v>0.38731481481481483</v>
      </c>
      <c r="G5273" s="4">
        <v>0.39318287037037036</v>
      </c>
      <c r="H5273" s="6">
        <v>0.005868055555555554</v>
      </c>
    </row>
    <row r="5274" ht="14.25" hidden="1" customHeight="1">
      <c r="A5274" s="2">
        <v>5268.0</v>
      </c>
      <c r="B5274" s="2">
        <v>137803.0</v>
      </c>
      <c r="C5274" s="2" t="s">
        <v>8485</v>
      </c>
      <c r="D5274" s="2" t="s">
        <v>7968</v>
      </c>
      <c r="E5274" s="2" t="s">
        <v>53</v>
      </c>
      <c r="F5274" s="4">
        <v>0.3219328703703704</v>
      </c>
      <c r="G5274" s="4">
        <v>0.3278125</v>
      </c>
      <c r="H5274" s="4">
        <v>0.00587962962962963</v>
      </c>
    </row>
    <row r="5275" ht="14.25" hidden="1" customHeight="1">
      <c r="A5275" s="2">
        <v>5269.0</v>
      </c>
      <c r="B5275" s="2">
        <v>582207.0</v>
      </c>
      <c r="C5275" s="2" t="s">
        <v>8486</v>
      </c>
      <c r="D5275" s="2" t="s">
        <v>1725</v>
      </c>
      <c r="E5275" s="2" t="s">
        <v>1128</v>
      </c>
      <c r="F5275" s="4">
        <v>0.34539351851851857</v>
      </c>
      <c r="G5275" s="4">
        <v>0.35127314814814814</v>
      </c>
      <c r="H5275" s="4">
        <v>0.00587962962962963</v>
      </c>
    </row>
    <row r="5276" ht="14.25" hidden="1" customHeight="1">
      <c r="A5276" s="2">
        <v>5270.0</v>
      </c>
      <c r="B5276" s="2">
        <v>178620.0</v>
      </c>
      <c r="C5276" s="2" t="s">
        <v>8487</v>
      </c>
      <c r="D5276" s="2" t="s">
        <v>698</v>
      </c>
      <c r="E5276" s="2" t="s">
        <v>38</v>
      </c>
      <c r="F5276" s="4">
        <v>0.34983796296296293</v>
      </c>
      <c r="G5276" s="4">
        <v>0.3557175925925926</v>
      </c>
      <c r="H5276" s="6">
        <v>0.00587962962962963</v>
      </c>
    </row>
    <row r="5277" ht="14.25" hidden="1" customHeight="1">
      <c r="A5277" s="2">
        <v>5271.0</v>
      </c>
      <c r="B5277" s="2">
        <v>25695.0</v>
      </c>
      <c r="C5277" s="2" t="s">
        <v>8488</v>
      </c>
      <c r="D5277" s="2" t="s">
        <v>4656</v>
      </c>
      <c r="E5277" s="2" t="s">
        <v>86</v>
      </c>
      <c r="F5277" s="4">
        <v>0.35638888888888887</v>
      </c>
      <c r="G5277" s="4">
        <v>0.36226851851851855</v>
      </c>
      <c r="H5277" s="4">
        <v>0.00587962962962963</v>
      </c>
    </row>
    <row r="5278" ht="14.25" hidden="1" customHeight="1">
      <c r="A5278" s="2">
        <v>5272.0</v>
      </c>
      <c r="B5278" s="2">
        <v>178192.0</v>
      </c>
      <c r="C5278" s="2" t="s">
        <v>8489</v>
      </c>
      <c r="D5278" s="2" t="s">
        <v>943</v>
      </c>
      <c r="E5278" s="2" t="s">
        <v>190</v>
      </c>
      <c r="F5278" s="4">
        <v>0.35978009259259264</v>
      </c>
      <c r="G5278" s="4">
        <v>0.3656597222222222</v>
      </c>
      <c r="H5278" s="6">
        <v>0.00587962962962963</v>
      </c>
    </row>
    <row r="5279" ht="14.25" hidden="1" customHeight="1">
      <c r="A5279" s="2">
        <v>5273.0</v>
      </c>
      <c r="B5279" s="2">
        <v>177151.0</v>
      </c>
      <c r="C5279" s="2" t="s">
        <v>8490</v>
      </c>
      <c r="D5279" s="2" t="s">
        <v>6541</v>
      </c>
      <c r="E5279" s="2" t="s">
        <v>35</v>
      </c>
      <c r="F5279" s="4">
        <v>0.3607638888888889</v>
      </c>
      <c r="G5279" s="4">
        <v>0.36664351851851856</v>
      </c>
      <c r="H5279" s="4">
        <v>0.00587962962962963</v>
      </c>
    </row>
    <row r="5280" ht="14.25" hidden="1" customHeight="1">
      <c r="A5280" s="2">
        <v>5274.0</v>
      </c>
      <c r="B5280" s="2">
        <v>177818.0</v>
      </c>
      <c r="C5280" s="2" t="s">
        <v>8491</v>
      </c>
      <c r="D5280" s="2" t="s">
        <v>2790</v>
      </c>
      <c r="E5280" s="2" t="s">
        <v>29</v>
      </c>
      <c r="F5280" s="4">
        <v>0.37193287037037037</v>
      </c>
      <c r="G5280" s="4">
        <v>0.37781250000000005</v>
      </c>
      <c r="H5280" s="6">
        <v>0.00587962962962963</v>
      </c>
    </row>
    <row r="5281" ht="14.25" hidden="1" customHeight="1">
      <c r="A5281" s="2">
        <v>5275.0</v>
      </c>
      <c r="B5281" s="2">
        <v>177651.0</v>
      </c>
      <c r="C5281" s="2" t="s">
        <v>8492</v>
      </c>
      <c r="D5281" s="2" t="s">
        <v>3891</v>
      </c>
      <c r="E5281" s="2" t="s">
        <v>53</v>
      </c>
      <c r="F5281" s="4">
        <v>0.3771527777777777</v>
      </c>
      <c r="G5281" s="4">
        <v>0.3830324074074074</v>
      </c>
      <c r="H5281" s="4">
        <v>0.00587962962962963</v>
      </c>
    </row>
    <row r="5282" ht="14.25" hidden="1" customHeight="1">
      <c r="A5282" s="2">
        <v>5276.0</v>
      </c>
      <c r="B5282" s="2">
        <v>144435.0</v>
      </c>
      <c r="C5282" s="2" t="s">
        <v>8493</v>
      </c>
      <c r="D5282" s="2" t="s">
        <v>8174</v>
      </c>
      <c r="E5282" s="2" t="s">
        <v>53</v>
      </c>
      <c r="F5282" s="4">
        <v>0.3166898148148148</v>
      </c>
      <c r="G5282" s="4">
        <v>0.3225810185185185</v>
      </c>
      <c r="H5282" s="4">
        <v>0.005891203703703703</v>
      </c>
    </row>
    <row r="5283" ht="14.25" hidden="1" customHeight="1">
      <c r="A5283" s="2">
        <v>5277.0</v>
      </c>
      <c r="B5283" s="2">
        <v>77294.0</v>
      </c>
      <c r="C5283" s="2" t="s">
        <v>8494</v>
      </c>
      <c r="D5283" s="2" t="s">
        <v>8495</v>
      </c>
      <c r="E5283" s="2" t="s">
        <v>38</v>
      </c>
      <c r="F5283" s="4">
        <v>0.33069444444444446</v>
      </c>
      <c r="G5283" s="4">
        <v>0.3365856481481482</v>
      </c>
      <c r="H5283" s="6">
        <v>0.005891203703703703</v>
      </c>
    </row>
    <row r="5284" ht="14.25" hidden="1" customHeight="1">
      <c r="A5284" s="2">
        <v>5278.0</v>
      </c>
      <c r="B5284" s="2">
        <v>177433.0</v>
      </c>
      <c r="C5284" s="2" t="s">
        <v>8496</v>
      </c>
      <c r="D5284" s="2" t="s">
        <v>2409</v>
      </c>
      <c r="E5284" s="2" t="s">
        <v>104</v>
      </c>
      <c r="F5284" s="4">
        <v>0.3353009259259259</v>
      </c>
      <c r="G5284" s="4">
        <v>0.34119212962962964</v>
      </c>
      <c r="H5284" s="5">
        <v>0.005891203703703703</v>
      </c>
    </row>
    <row r="5285" ht="14.25" hidden="1" customHeight="1">
      <c r="A5285" s="2">
        <v>5279.0</v>
      </c>
      <c r="B5285" s="2">
        <v>176121.0</v>
      </c>
      <c r="C5285" s="2" t="s">
        <v>8497</v>
      </c>
      <c r="D5285" s="2" t="s">
        <v>1295</v>
      </c>
      <c r="E5285" s="2" t="s">
        <v>1128</v>
      </c>
      <c r="F5285" s="4">
        <v>0.4011342592592593</v>
      </c>
      <c r="G5285" s="4">
        <v>0.407025462962963</v>
      </c>
      <c r="H5285" s="4">
        <v>0.005891203703703703</v>
      </c>
    </row>
    <row r="5286" ht="14.25" hidden="1" customHeight="1">
      <c r="A5286" s="2">
        <v>5280.0</v>
      </c>
      <c r="B5286" s="2">
        <v>178641.0</v>
      </c>
      <c r="C5286" s="2" t="s">
        <v>8498</v>
      </c>
      <c r="D5286" s="2" t="s">
        <v>660</v>
      </c>
      <c r="E5286" s="2" t="s">
        <v>41</v>
      </c>
      <c r="F5286" s="4">
        <v>0.32675925925925925</v>
      </c>
      <c r="G5286" s="4">
        <v>0.33266203703703706</v>
      </c>
      <c r="H5286" s="6">
        <v>0.005902777777777778</v>
      </c>
    </row>
    <row r="5287" ht="14.25" hidden="1" customHeight="1">
      <c r="A5287" s="2">
        <v>5281.0</v>
      </c>
      <c r="B5287" s="2">
        <v>174915.0</v>
      </c>
      <c r="C5287" s="2" t="s">
        <v>8499</v>
      </c>
      <c r="D5287" s="2" t="s">
        <v>5905</v>
      </c>
      <c r="E5287" s="2" t="s">
        <v>38</v>
      </c>
      <c r="F5287" s="4">
        <v>0.32741898148148146</v>
      </c>
      <c r="G5287" s="4">
        <v>0.3333217592592593</v>
      </c>
      <c r="H5287" s="6">
        <v>0.005902777777777778</v>
      </c>
    </row>
    <row r="5288" ht="14.25" hidden="1" customHeight="1">
      <c r="A5288" s="2">
        <v>5282.0</v>
      </c>
      <c r="B5288" s="2">
        <v>34571.0</v>
      </c>
      <c r="C5288" s="2" t="s">
        <v>8500</v>
      </c>
      <c r="D5288" s="2" t="s">
        <v>3977</v>
      </c>
      <c r="E5288" s="2" t="s">
        <v>35</v>
      </c>
      <c r="F5288" s="4">
        <v>0.3469675925925926</v>
      </c>
      <c r="G5288" s="4">
        <v>0.3528703703703704</v>
      </c>
      <c r="H5288" s="4">
        <v>0.005902777777777778</v>
      </c>
    </row>
    <row r="5289" ht="14.25" customHeight="1">
      <c r="A5289" s="2">
        <v>5283.0</v>
      </c>
      <c r="B5289" s="2">
        <v>169608.0</v>
      </c>
      <c r="C5289" s="2" t="s">
        <v>8501</v>
      </c>
      <c r="D5289" s="2" t="s">
        <v>3961</v>
      </c>
      <c r="E5289" s="2" t="s">
        <v>498</v>
      </c>
      <c r="F5289" s="4">
        <v>0.37570601851851854</v>
      </c>
      <c r="G5289" s="4">
        <v>0.38160879629629635</v>
      </c>
      <c r="H5289" s="7">
        <f>G5289-F5289</f>
        <v>0.005902777778</v>
      </c>
    </row>
    <row r="5290" ht="14.25" hidden="1" customHeight="1">
      <c r="A5290" s="2">
        <v>5284.0</v>
      </c>
      <c r="B5290" s="2">
        <v>167734.0</v>
      </c>
      <c r="C5290" s="2" t="s">
        <v>8502</v>
      </c>
      <c r="D5290" s="2" t="s">
        <v>1766</v>
      </c>
      <c r="E5290" s="2" t="s">
        <v>190</v>
      </c>
      <c r="F5290" s="4">
        <v>0.39370370370370367</v>
      </c>
      <c r="G5290" s="4">
        <v>0.3996064814814815</v>
      </c>
      <c r="H5290" s="6">
        <v>0.005902777777777778</v>
      </c>
    </row>
    <row r="5291" ht="14.25" hidden="1" customHeight="1">
      <c r="A5291" s="2">
        <v>5285.0</v>
      </c>
      <c r="B5291" s="2">
        <v>176027.0</v>
      </c>
      <c r="C5291" s="2" t="s">
        <v>8503</v>
      </c>
      <c r="D5291" s="2" t="s">
        <v>8504</v>
      </c>
      <c r="E5291" s="2" t="s">
        <v>97</v>
      </c>
      <c r="F5291" s="4">
        <v>0.42299768518518516</v>
      </c>
      <c r="G5291" s="4">
        <v>0.42890046296296297</v>
      </c>
      <c r="H5291" s="4">
        <v>0.005902777777777778</v>
      </c>
      <c r="I5291" s="6">
        <v>0.005902777777777778</v>
      </c>
    </row>
    <row r="5292" ht="14.25" hidden="1" customHeight="1">
      <c r="A5292" s="2">
        <v>5286.0</v>
      </c>
      <c r="B5292" s="2">
        <v>166773.0</v>
      </c>
      <c r="C5292" s="2" t="s">
        <v>8505</v>
      </c>
      <c r="D5292" s="2" t="s">
        <v>3029</v>
      </c>
      <c r="E5292" s="2" t="s">
        <v>26</v>
      </c>
      <c r="F5292" s="4">
        <v>0.3105439814814815</v>
      </c>
      <c r="G5292" s="4">
        <v>0.31645833333333334</v>
      </c>
      <c r="H5292" s="6">
        <v>0.005914351851851852</v>
      </c>
    </row>
    <row r="5293" ht="14.25" hidden="1" customHeight="1">
      <c r="A5293" s="2">
        <v>5287.0</v>
      </c>
      <c r="B5293" s="2">
        <v>175267.0</v>
      </c>
      <c r="C5293" s="2" t="s">
        <v>8506</v>
      </c>
      <c r="D5293" s="2" t="s">
        <v>8507</v>
      </c>
      <c r="E5293" s="2" t="s">
        <v>56</v>
      </c>
      <c r="F5293" s="4">
        <v>0.322349537037037</v>
      </c>
      <c r="G5293" s="4">
        <v>0.3282638888888889</v>
      </c>
      <c r="H5293" s="4">
        <v>0.005914351851851852</v>
      </c>
    </row>
    <row r="5294" ht="14.25" hidden="1" customHeight="1">
      <c r="A5294" s="2">
        <v>5288.0</v>
      </c>
      <c r="B5294" s="2">
        <v>587675.0</v>
      </c>
      <c r="C5294" s="2" t="s">
        <v>8508</v>
      </c>
      <c r="D5294" s="2" t="s">
        <v>1852</v>
      </c>
      <c r="E5294" s="2" t="s">
        <v>1123</v>
      </c>
      <c r="F5294" s="4">
        <v>0.32685185185185184</v>
      </c>
      <c r="G5294" s="4">
        <v>0.3327662037037037</v>
      </c>
      <c r="H5294" s="6">
        <v>0.005914351851851852</v>
      </c>
    </row>
    <row r="5295" ht="14.25" hidden="1" customHeight="1">
      <c r="A5295" s="2">
        <v>5289.0</v>
      </c>
      <c r="B5295" s="2">
        <v>14558.0</v>
      </c>
      <c r="C5295" s="2" t="s">
        <v>8509</v>
      </c>
      <c r="D5295" s="2" t="s">
        <v>6294</v>
      </c>
      <c r="E5295" s="2" t="s">
        <v>48</v>
      </c>
      <c r="F5295" s="4">
        <v>0.32805555555555554</v>
      </c>
      <c r="G5295" s="4">
        <v>0.3339699074074074</v>
      </c>
      <c r="H5295" s="6">
        <v>0.005914351851851852</v>
      </c>
    </row>
    <row r="5296" ht="14.25" hidden="1" customHeight="1">
      <c r="A5296" s="2">
        <v>5290.0</v>
      </c>
      <c r="B5296" s="2">
        <v>72838.0</v>
      </c>
      <c r="C5296" s="2" t="s">
        <v>8510</v>
      </c>
      <c r="D5296" s="2" t="s">
        <v>8511</v>
      </c>
      <c r="E5296" s="2" t="s">
        <v>26</v>
      </c>
      <c r="F5296" s="4">
        <v>0.3302083333333333</v>
      </c>
      <c r="G5296" s="4">
        <v>0.33612268518518523</v>
      </c>
      <c r="H5296" s="6">
        <v>0.005914351851851852</v>
      </c>
    </row>
    <row r="5297" ht="14.25" customHeight="1">
      <c r="A5297" s="2">
        <v>5291.0</v>
      </c>
      <c r="B5297" s="2">
        <v>155602.0</v>
      </c>
      <c r="C5297" s="2" t="s">
        <v>8512</v>
      </c>
      <c r="D5297" s="2" t="s">
        <v>8513</v>
      </c>
      <c r="E5297" s="2" t="s">
        <v>498</v>
      </c>
      <c r="F5297" s="4">
        <v>0.34888888888888886</v>
      </c>
      <c r="G5297" s="4">
        <v>0.3548032407407407</v>
      </c>
      <c r="H5297" s="7">
        <f>G5297-F5297</f>
        <v>0.005914351852</v>
      </c>
    </row>
    <row r="5298" ht="14.25" hidden="1" customHeight="1">
      <c r="A5298" s="2">
        <v>5292.0</v>
      </c>
      <c r="B5298" s="2">
        <v>127646.0</v>
      </c>
      <c r="C5298" s="2" t="s">
        <v>8514</v>
      </c>
      <c r="D5298" s="2" t="s">
        <v>8515</v>
      </c>
      <c r="E5298" s="2" t="s">
        <v>81</v>
      </c>
      <c r="F5298" s="4">
        <v>0.35660879629629627</v>
      </c>
      <c r="G5298" s="4">
        <v>0.3625231481481481</v>
      </c>
      <c r="H5298" s="6">
        <v>0.005914351851851852</v>
      </c>
    </row>
    <row r="5299" ht="14.25" customHeight="1">
      <c r="A5299" s="2">
        <v>5293.0</v>
      </c>
      <c r="B5299" s="2">
        <v>160212.0</v>
      </c>
      <c r="C5299" s="2" t="s">
        <v>8516</v>
      </c>
      <c r="D5299" s="2" t="s">
        <v>8517</v>
      </c>
      <c r="E5299" s="2" t="s">
        <v>498</v>
      </c>
      <c r="F5299" s="4">
        <v>0.36141203703703706</v>
      </c>
      <c r="G5299" s="4">
        <v>0.3673263888888889</v>
      </c>
      <c r="H5299" s="7">
        <f>G5299-F5299</f>
        <v>0.005914351852</v>
      </c>
    </row>
    <row r="5300" ht="14.25" hidden="1" customHeight="1">
      <c r="A5300" s="2">
        <v>5294.0</v>
      </c>
      <c r="B5300" s="2">
        <v>95911.0</v>
      </c>
      <c r="C5300" s="2" t="s">
        <v>8518</v>
      </c>
      <c r="D5300" s="2" t="s">
        <v>7926</v>
      </c>
      <c r="E5300" s="2" t="s">
        <v>48</v>
      </c>
      <c r="F5300" s="4">
        <v>0.3626157407407407</v>
      </c>
      <c r="G5300" s="4">
        <v>0.36853009259259256</v>
      </c>
      <c r="H5300" s="6">
        <v>0.005914351851851852</v>
      </c>
    </row>
    <row r="5301" ht="14.25" hidden="1" customHeight="1">
      <c r="A5301" s="2">
        <v>5295.0</v>
      </c>
      <c r="B5301" s="2">
        <v>21849.0</v>
      </c>
      <c r="C5301" s="2" t="s">
        <v>8519</v>
      </c>
      <c r="D5301" s="2" t="s">
        <v>2041</v>
      </c>
      <c r="E5301" s="2" t="s">
        <v>104</v>
      </c>
      <c r="F5301" s="4">
        <v>0.3718402777777778</v>
      </c>
      <c r="G5301" s="4">
        <v>0.37775462962962963</v>
      </c>
      <c r="H5301" s="5">
        <v>0.005914351851851852</v>
      </c>
    </row>
    <row r="5302" ht="14.25" customHeight="1">
      <c r="A5302" s="2">
        <v>5296.0</v>
      </c>
      <c r="B5302" s="2">
        <v>165395.0</v>
      </c>
      <c r="C5302" s="2" t="s">
        <v>8520</v>
      </c>
      <c r="D5302" s="2" t="s">
        <v>8521</v>
      </c>
      <c r="E5302" s="2" t="s">
        <v>498</v>
      </c>
      <c r="F5302" s="4">
        <v>0.3456712962962963</v>
      </c>
      <c r="G5302" s="4">
        <v>0.35159722222222217</v>
      </c>
      <c r="H5302" s="7">
        <f>G5302-F5302</f>
        <v>0.005925925926</v>
      </c>
    </row>
    <row r="5303" ht="14.25" hidden="1" customHeight="1">
      <c r="A5303" s="2">
        <v>5297.0</v>
      </c>
      <c r="B5303" s="2">
        <v>178539.0</v>
      </c>
      <c r="C5303" s="2" t="s">
        <v>8522</v>
      </c>
      <c r="D5303" s="2" t="s">
        <v>748</v>
      </c>
      <c r="E5303" s="2" t="s">
        <v>29</v>
      </c>
      <c r="F5303" s="4">
        <v>0.3712847222222222</v>
      </c>
      <c r="G5303" s="4">
        <v>0.37721064814814814</v>
      </c>
      <c r="H5303" s="6">
        <v>0.005925925925925926</v>
      </c>
    </row>
    <row r="5304" ht="14.25" hidden="1" customHeight="1">
      <c r="A5304" s="2">
        <v>5298.0</v>
      </c>
      <c r="B5304" s="2">
        <v>170230.0</v>
      </c>
      <c r="C5304" s="2" t="s">
        <v>8523</v>
      </c>
      <c r="D5304" s="2" t="s">
        <v>2780</v>
      </c>
      <c r="E5304" s="2" t="s">
        <v>190</v>
      </c>
      <c r="F5304" s="4">
        <v>0.4031944444444444</v>
      </c>
      <c r="G5304" s="4">
        <v>0.40912037037037036</v>
      </c>
      <c r="H5304" s="6">
        <v>0.005925925925925926</v>
      </c>
    </row>
    <row r="5305" ht="14.25" hidden="1" customHeight="1">
      <c r="A5305" s="2">
        <v>5299.0</v>
      </c>
      <c r="B5305" s="2">
        <v>178324.0</v>
      </c>
      <c r="C5305" s="2" t="s">
        <v>8524</v>
      </c>
      <c r="D5305" s="2" t="s">
        <v>897</v>
      </c>
      <c r="E5305" s="2" t="s">
        <v>23</v>
      </c>
      <c r="F5305" s="4">
        <v>0.3213657407407407</v>
      </c>
      <c r="G5305" s="4">
        <v>0.32730324074074074</v>
      </c>
      <c r="H5305" s="6">
        <v>0.005937500000000001</v>
      </c>
    </row>
    <row r="5306" ht="14.25" hidden="1" customHeight="1">
      <c r="A5306" s="2">
        <v>5300.0</v>
      </c>
      <c r="B5306" s="2">
        <v>178212.0</v>
      </c>
      <c r="C5306" s="2" t="s">
        <v>8525</v>
      </c>
      <c r="D5306" s="2" t="s">
        <v>1261</v>
      </c>
      <c r="E5306" s="2" t="s">
        <v>116</v>
      </c>
      <c r="F5306" s="4">
        <v>0.3271412037037037</v>
      </c>
      <c r="G5306" s="4">
        <v>0.3330787037037037</v>
      </c>
      <c r="H5306" s="5">
        <v>0.005937500000000001</v>
      </c>
    </row>
    <row r="5307" ht="14.25" hidden="1" customHeight="1">
      <c r="A5307" s="2">
        <v>5301.0</v>
      </c>
      <c r="B5307" s="2">
        <v>171568.0</v>
      </c>
      <c r="C5307" s="2" t="s">
        <v>8526</v>
      </c>
      <c r="D5307" s="2" t="s">
        <v>3735</v>
      </c>
      <c r="E5307" s="2" t="s">
        <v>97</v>
      </c>
      <c r="F5307" s="4">
        <v>0.330162037037037</v>
      </c>
      <c r="G5307" s="4">
        <v>0.33609953703703704</v>
      </c>
      <c r="H5307" s="4">
        <v>0.005937500000000001</v>
      </c>
      <c r="I5307" s="6">
        <v>0.005937500000000001</v>
      </c>
    </row>
    <row r="5308" ht="14.25" hidden="1" customHeight="1">
      <c r="A5308" s="2">
        <v>5302.0</v>
      </c>
      <c r="B5308" s="2">
        <v>54504.0</v>
      </c>
      <c r="C5308" s="2" t="s">
        <v>8527</v>
      </c>
      <c r="D5308" s="2" t="s">
        <v>3292</v>
      </c>
      <c r="E5308" s="2" t="s">
        <v>53</v>
      </c>
      <c r="F5308" s="4">
        <v>0.3833796296296296</v>
      </c>
      <c r="G5308" s="4">
        <v>0.3893171296296296</v>
      </c>
      <c r="H5308" s="4">
        <v>0.005937500000000001</v>
      </c>
    </row>
    <row r="5309" ht="14.25" hidden="1" customHeight="1">
      <c r="A5309" s="2">
        <v>5303.0</v>
      </c>
      <c r="B5309" s="2">
        <v>174934.0</v>
      </c>
      <c r="C5309" s="2" t="s">
        <v>8528</v>
      </c>
      <c r="D5309" s="2" t="s">
        <v>2460</v>
      </c>
      <c r="E5309" s="2" t="s">
        <v>190</v>
      </c>
      <c r="F5309" s="4">
        <v>0.38415509259259256</v>
      </c>
      <c r="G5309" s="4">
        <v>0.3900925925925926</v>
      </c>
      <c r="H5309" s="6">
        <v>0.005937500000000001</v>
      </c>
    </row>
    <row r="5310" ht="14.25" hidden="1" customHeight="1">
      <c r="A5310" s="2">
        <v>5304.0</v>
      </c>
      <c r="B5310" s="2">
        <v>573365.0</v>
      </c>
      <c r="C5310" s="2" t="s">
        <v>8529</v>
      </c>
      <c r="D5310" s="2" t="s">
        <v>7247</v>
      </c>
      <c r="E5310" s="2" t="s">
        <v>23</v>
      </c>
      <c r="F5310" s="4">
        <v>0.39260416666666664</v>
      </c>
      <c r="G5310" s="4">
        <v>0.3985416666666666</v>
      </c>
      <c r="H5310" s="6">
        <v>0.005937500000000001</v>
      </c>
    </row>
    <row r="5311" ht="14.25" hidden="1" customHeight="1">
      <c r="A5311" s="2">
        <v>5305.0</v>
      </c>
      <c r="B5311" s="2">
        <v>78085.0</v>
      </c>
      <c r="C5311" s="2" t="s">
        <v>8530</v>
      </c>
      <c r="D5311" s="2" t="s">
        <v>6848</v>
      </c>
      <c r="E5311" s="2" t="s">
        <v>26</v>
      </c>
      <c r="F5311" s="4">
        <v>0.3299768518518518</v>
      </c>
      <c r="G5311" s="4">
        <v>0.33592592592592596</v>
      </c>
      <c r="H5311" s="6">
        <v>0.0059490740740740745</v>
      </c>
    </row>
    <row r="5312" ht="14.25" hidden="1" customHeight="1">
      <c r="A5312" s="2">
        <v>5306.0</v>
      </c>
      <c r="B5312" s="2">
        <v>174106.0</v>
      </c>
      <c r="C5312" s="2" t="s">
        <v>8531</v>
      </c>
      <c r="D5312" s="2" t="s">
        <v>5975</v>
      </c>
      <c r="E5312" s="2" t="s">
        <v>190</v>
      </c>
      <c r="F5312" s="4">
        <v>0.3574421296296297</v>
      </c>
      <c r="G5312" s="4">
        <v>0.3633912037037037</v>
      </c>
      <c r="H5312" s="6">
        <v>0.0059490740740740745</v>
      </c>
    </row>
    <row r="5313" ht="14.25" customHeight="1">
      <c r="A5313" s="2">
        <v>5307.0</v>
      </c>
      <c r="B5313" s="2">
        <v>601381.0</v>
      </c>
      <c r="C5313" s="2" t="s">
        <v>8532</v>
      </c>
      <c r="D5313" s="2" t="s">
        <v>5731</v>
      </c>
      <c r="E5313" s="2" t="s">
        <v>498</v>
      </c>
      <c r="F5313" s="4">
        <v>0.3850810185185185</v>
      </c>
      <c r="G5313" s="4">
        <v>0.39103009259259264</v>
      </c>
      <c r="H5313" s="7">
        <f>G5313-F5313</f>
        <v>0.005949074074</v>
      </c>
    </row>
    <row r="5314" ht="14.25" hidden="1" customHeight="1">
      <c r="A5314" s="2">
        <v>5308.0</v>
      </c>
      <c r="B5314" s="2">
        <v>126648.0</v>
      </c>
      <c r="C5314" s="2" t="s">
        <v>8533</v>
      </c>
      <c r="D5314" s="2" t="s">
        <v>2633</v>
      </c>
      <c r="E5314" s="2" t="s">
        <v>23</v>
      </c>
      <c r="F5314" s="4">
        <v>0.40346064814814814</v>
      </c>
      <c r="G5314" s="4">
        <v>0.4094097222222222</v>
      </c>
      <c r="H5314" s="6">
        <v>0.0059490740740740745</v>
      </c>
    </row>
    <row r="5315" ht="14.25" hidden="1" customHeight="1">
      <c r="A5315" s="2">
        <v>5309.0</v>
      </c>
      <c r="B5315" s="2">
        <v>599741.0</v>
      </c>
      <c r="C5315" s="2" t="s">
        <v>8534</v>
      </c>
      <c r="D5315" s="2" t="s">
        <v>1481</v>
      </c>
      <c r="E5315" s="2" t="s">
        <v>26</v>
      </c>
      <c r="F5315" s="4">
        <v>0.44230324074074073</v>
      </c>
      <c r="G5315" s="4">
        <v>0.4482523148148148</v>
      </c>
      <c r="H5315" s="6">
        <v>0.0059490740740740745</v>
      </c>
    </row>
    <row r="5316" ht="14.25" hidden="1" customHeight="1">
      <c r="A5316" s="2">
        <v>5310.0</v>
      </c>
      <c r="B5316" s="2">
        <v>136046.0</v>
      </c>
      <c r="C5316" s="2" t="s">
        <v>8535</v>
      </c>
      <c r="D5316" s="2" t="s">
        <v>2401</v>
      </c>
      <c r="E5316" s="2" t="s">
        <v>48</v>
      </c>
      <c r="F5316" s="4">
        <v>0.32122685185185185</v>
      </c>
      <c r="G5316" s="4">
        <v>0.3271875</v>
      </c>
      <c r="H5316" s="6">
        <v>0.005960648148148149</v>
      </c>
    </row>
    <row r="5317" ht="14.25" hidden="1" customHeight="1">
      <c r="A5317" s="2">
        <v>5311.0</v>
      </c>
      <c r="B5317" s="2">
        <v>19150.0</v>
      </c>
      <c r="C5317" s="2" t="s">
        <v>8536</v>
      </c>
      <c r="D5317" s="2" t="s">
        <v>8537</v>
      </c>
      <c r="E5317" s="2" t="s">
        <v>38</v>
      </c>
      <c r="F5317" s="4">
        <v>0.3582638888888889</v>
      </c>
      <c r="G5317" s="4">
        <v>0.364224537037037</v>
      </c>
      <c r="H5317" s="6">
        <v>0.005960648148148149</v>
      </c>
    </row>
    <row r="5318" ht="14.25" hidden="1" customHeight="1">
      <c r="A5318" s="2">
        <v>5312.0</v>
      </c>
      <c r="B5318" s="2">
        <v>4425.0</v>
      </c>
      <c r="C5318" s="2" t="s">
        <v>8538</v>
      </c>
      <c r="D5318" s="2" t="s">
        <v>3562</v>
      </c>
      <c r="E5318" s="2" t="s">
        <v>48</v>
      </c>
      <c r="F5318" s="4">
        <v>0.4053819444444444</v>
      </c>
      <c r="G5318" s="4">
        <v>0.4113425925925926</v>
      </c>
      <c r="H5318" s="6">
        <v>0.005960648148148149</v>
      </c>
    </row>
    <row r="5319" ht="14.25" hidden="1" customHeight="1">
      <c r="A5319" s="2">
        <v>5313.0</v>
      </c>
      <c r="B5319" s="2">
        <v>171786.0</v>
      </c>
      <c r="C5319" s="2" t="s">
        <v>8539</v>
      </c>
      <c r="D5319" s="2" t="s">
        <v>8540</v>
      </c>
      <c r="E5319" s="2" t="s">
        <v>142</v>
      </c>
      <c r="F5319" s="4">
        <v>0.41854166666666665</v>
      </c>
      <c r="G5319" s="4">
        <v>0.4245023148148148</v>
      </c>
      <c r="H5319" s="6">
        <v>0.005960648148148149</v>
      </c>
    </row>
    <row r="5320" ht="14.25" hidden="1" customHeight="1">
      <c r="A5320" s="2">
        <v>5314.0</v>
      </c>
      <c r="B5320" s="2">
        <v>32493.0</v>
      </c>
      <c r="C5320" s="2" t="s">
        <v>8541</v>
      </c>
      <c r="D5320" s="2" t="s">
        <v>3468</v>
      </c>
      <c r="E5320" s="2" t="s">
        <v>343</v>
      </c>
      <c r="F5320" s="4">
        <v>0.3229398148148148</v>
      </c>
      <c r="G5320" s="4">
        <v>0.32891203703703703</v>
      </c>
      <c r="H5320" s="6">
        <v>0.0059722222222222225</v>
      </c>
    </row>
    <row r="5321" ht="14.25" hidden="1" customHeight="1">
      <c r="A5321" s="2">
        <v>5315.0</v>
      </c>
      <c r="B5321" s="2">
        <v>176553.0</v>
      </c>
      <c r="C5321" s="2" t="s">
        <v>8542</v>
      </c>
      <c r="D5321" s="2" t="s">
        <v>3989</v>
      </c>
      <c r="E5321" s="2" t="s">
        <v>190</v>
      </c>
      <c r="F5321" s="4">
        <v>0.32763888888888887</v>
      </c>
      <c r="G5321" s="4">
        <v>0.3336111111111111</v>
      </c>
      <c r="H5321" s="6">
        <v>0.0059722222222222225</v>
      </c>
    </row>
    <row r="5322" ht="14.25" hidden="1" customHeight="1">
      <c r="A5322" s="2">
        <v>5316.0</v>
      </c>
      <c r="B5322" s="2">
        <v>28297.0</v>
      </c>
      <c r="C5322" s="2" t="s">
        <v>8543</v>
      </c>
      <c r="D5322" s="2" t="s">
        <v>1538</v>
      </c>
      <c r="E5322" s="2" t="s">
        <v>1123</v>
      </c>
      <c r="F5322" s="4">
        <v>0.3281712962962963</v>
      </c>
      <c r="G5322" s="4">
        <v>0.3341435185185185</v>
      </c>
      <c r="H5322" s="6">
        <v>0.0059722222222222225</v>
      </c>
    </row>
    <row r="5323" ht="14.25" hidden="1" customHeight="1">
      <c r="A5323" s="2">
        <v>5317.0</v>
      </c>
      <c r="B5323" s="2">
        <v>144531.0</v>
      </c>
      <c r="C5323" s="2" t="s">
        <v>8544</v>
      </c>
      <c r="D5323" s="2" t="s">
        <v>4826</v>
      </c>
      <c r="E5323" s="2" t="s">
        <v>53</v>
      </c>
      <c r="F5323" s="4">
        <v>0.3537384259259259</v>
      </c>
      <c r="G5323" s="4">
        <v>0.3597106481481482</v>
      </c>
      <c r="H5323" s="4">
        <v>0.0059722222222222225</v>
      </c>
    </row>
    <row r="5324" ht="14.25" hidden="1" customHeight="1">
      <c r="A5324" s="2">
        <v>5318.0</v>
      </c>
      <c r="B5324" s="2">
        <v>28405.0</v>
      </c>
      <c r="C5324" s="2" t="s">
        <v>8545</v>
      </c>
      <c r="D5324" s="2" t="s">
        <v>8546</v>
      </c>
      <c r="E5324" s="2" t="s">
        <v>53</v>
      </c>
      <c r="F5324" s="4">
        <v>0.354224537037037</v>
      </c>
      <c r="G5324" s="4">
        <v>0.36019675925925926</v>
      </c>
      <c r="H5324" s="4">
        <v>0.0059722222222222225</v>
      </c>
    </row>
    <row r="5325" ht="14.25" hidden="1" customHeight="1">
      <c r="A5325" s="2">
        <v>5319.0</v>
      </c>
      <c r="B5325" s="2">
        <v>178055.0</v>
      </c>
      <c r="C5325" s="2" t="s">
        <v>8547</v>
      </c>
      <c r="D5325" s="2" t="s">
        <v>8548</v>
      </c>
      <c r="E5325" s="2" t="s">
        <v>343</v>
      </c>
      <c r="F5325" s="4">
        <v>0.40174768518518517</v>
      </c>
      <c r="G5325" s="4">
        <v>0.4077199074074074</v>
      </c>
      <c r="H5325" s="6">
        <v>0.0059722222222222225</v>
      </c>
    </row>
    <row r="5326" ht="14.25" hidden="1" customHeight="1">
      <c r="A5326" s="2">
        <v>5320.0</v>
      </c>
      <c r="B5326" s="2">
        <v>169711.0</v>
      </c>
      <c r="C5326" s="2" t="s">
        <v>8549</v>
      </c>
      <c r="D5326" s="2" t="s">
        <v>3276</v>
      </c>
      <c r="E5326" s="2" t="s">
        <v>343</v>
      </c>
      <c r="F5326" s="4">
        <v>0.44892361111111106</v>
      </c>
      <c r="G5326" s="4">
        <v>0.45489583333333333</v>
      </c>
      <c r="H5326" s="6">
        <v>0.0059722222222222225</v>
      </c>
    </row>
    <row r="5327" ht="14.25" hidden="1" customHeight="1">
      <c r="A5327" s="2">
        <v>5321.0</v>
      </c>
      <c r="B5327" s="2">
        <v>178325.0</v>
      </c>
      <c r="C5327" s="2" t="s">
        <v>8550</v>
      </c>
      <c r="D5327" s="2" t="s">
        <v>895</v>
      </c>
      <c r="E5327" s="2" t="s">
        <v>135</v>
      </c>
      <c r="F5327" s="4">
        <v>0.3199537037037037</v>
      </c>
      <c r="G5327" s="4">
        <v>0.3259375</v>
      </c>
      <c r="H5327" s="4">
        <v>0.005983796296296296</v>
      </c>
    </row>
    <row r="5328" ht="14.25" hidden="1" customHeight="1">
      <c r="A5328" s="2">
        <v>5322.0</v>
      </c>
      <c r="B5328" s="2">
        <v>174246.0</v>
      </c>
      <c r="C5328" s="2" t="s">
        <v>8551</v>
      </c>
      <c r="D5328" s="2" t="s">
        <v>8552</v>
      </c>
      <c r="E5328" s="2" t="s">
        <v>48</v>
      </c>
      <c r="F5328" s="4">
        <v>0.3344560185185185</v>
      </c>
      <c r="G5328" s="4">
        <v>0.34043981481481483</v>
      </c>
      <c r="H5328" s="6">
        <v>0.005983796296296296</v>
      </c>
    </row>
    <row r="5329" ht="14.25" customHeight="1">
      <c r="A5329" s="2">
        <v>5323.0</v>
      </c>
      <c r="B5329" s="2">
        <v>51363.0</v>
      </c>
      <c r="C5329" s="2" t="s">
        <v>8553</v>
      </c>
      <c r="D5329" s="2" t="s">
        <v>8554</v>
      </c>
      <c r="E5329" s="2" t="s">
        <v>498</v>
      </c>
      <c r="F5329" s="4">
        <v>0.3582986111111111</v>
      </c>
      <c r="G5329" s="4">
        <v>0.3642824074074074</v>
      </c>
      <c r="H5329" s="7">
        <f>G5329-F5329</f>
        <v>0.005983796296</v>
      </c>
    </row>
    <row r="5330" ht="14.25" hidden="1" customHeight="1">
      <c r="A5330" s="2">
        <v>5324.0</v>
      </c>
      <c r="B5330" s="2">
        <v>148641.0</v>
      </c>
      <c r="C5330" s="2" t="s">
        <v>8555</v>
      </c>
      <c r="D5330" s="2" t="s">
        <v>3235</v>
      </c>
      <c r="E5330" s="2" t="s">
        <v>1128</v>
      </c>
      <c r="F5330" s="4">
        <v>0.3921990740740741</v>
      </c>
      <c r="G5330" s="4">
        <v>0.3981828703703704</v>
      </c>
      <c r="H5330" s="4">
        <v>0.005983796296296296</v>
      </c>
    </row>
    <row r="5331" ht="14.25" hidden="1" customHeight="1">
      <c r="A5331" s="2">
        <v>5325.0</v>
      </c>
      <c r="B5331" s="2">
        <v>177430.0</v>
      </c>
      <c r="C5331" s="2" t="s">
        <v>8556</v>
      </c>
      <c r="D5331" s="2" t="s">
        <v>4398</v>
      </c>
      <c r="E5331" s="2" t="s">
        <v>26</v>
      </c>
      <c r="F5331" s="4">
        <v>0.4375</v>
      </c>
      <c r="G5331" s="4">
        <v>0.4434837962962963</v>
      </c>
      <c r="H5331" s="6">
        <v>0.005983796296296296</v>
      </c>
    </row>
    <row r="5332" ht="14.25" hidden="1" customHeight="1">
      <c r="A5332" s="2">
        <v>5326.0</v>
      </c>
      <c r="B5332" s="2">
        <v>86238.0</v>
      </c>
      <c r="C5332" s="2" t="s">
        <v>8557</v>
      </c>
      <c r="D5332" s="2" t="s">
        <v>5031</v>
      </c>
      <c r="E5332" s="2" t="s">
        <v>86</v>
      </c>
      <c r="F5332" s="4">
        <v>0.4696064814814815</v>
      </c>
      <c r="G5332" s="4">
        <v>0.4755902777777778</v>
      </c>
      <c r="H5332" s="4">
        <v>0.005983796296296296</v>
      </c>
    </row>
    <row r="5333" ht="14.25" hidden="1" customHeight="1">
      <c r="A5333" s="2">
        <v>5327.0</v>
      </c>
      <c r="B5333" s="2">
        <v>170791.0</v>
      </c>
      <c r="C5333" s="2" t="s">
        <v>8558</v>
      </c>
      <c r="D5333" s="2" t="s">
        <v>4236</v>
      </c>
      <c r="E5333" s="2" t="s">
        <v>35</v>
      </c>
      <c r="F5333" s="4">
        <v>0.30894675925925924</v>
      </c>
      <c r="G5333" s="4">
        <v>0.31494212962962964</v>
      </c>
      <c r="H5333" s="4">
        <v>0.00599537037037037</v>
      </c>
    </row>
    <row r="5334" ht="14.25" hidden="1" customHeight="1">
      <c r="A5334" s="2">
        <v>5328.0</v>
      </c>
      <c r="B5334" s="2">
        <v>149022.0</v>
      </c>
      <c r="C5334" s="2" t="s">
        <v>8559</v>
      </c>
      <c r="D5334" s="2" t="s">
        <v>276</v>
      </c>
      <c r="E5334" s="2" t="s">
        <v>1128</v>
      </c>
      <c r="F5334" s="4">
        <v>0.31309027777777776</v>
      </c>
      <c r="G5334" s="4">
        <v>0.31908564814814816</v>
      </c>
      <c r="H5334" s="4">
        <v>0.00599537037037037</v>
      </c>
    </row>
    <row r="5335" ht="14.25" hidden="1" customHeight="1">
      <c r="A5335" s="2">
        <v>5329.0</v>
      </c>
      <c r="B5335" s="2">
        <v>175254.0</v>
      </c>
      <c r="C5335" s="2" t="s">
        <v>8560</v>
      </c>
      <c r="D5335" s="2" t="s">
        <v>3966</v>
      </c>
      <c r="E5335" s="2" t="s">
        <v>26</v>
      </c>
      <c r="F5335" s="4">
        <v>0.3103587962962963</v>
      </c>
      <c r="G5335" s="4">
        <v>0.31636574074074075</v>
      </c>
      <c r="H5335" s="6">
        <v>0.006006944444444444</v>
      </c>
    </row>
    <row r="5336" ht="14.25" hidden="1" customHeight="1">
      <c r="A5336" s="2">
        <v>5330.0</v>
      </c>
      <c r="B5336" s="2">
        <v>576908.0</v>
      </c>
      <c r="C5336" s="2" t="s">
        <v>8561</v>
      </c>
      <c r="D5336" s="2" t="s">
        <v>8562</v>
      </c>
      <c r="E5336" s="2" t="s">
        <v>116</v>
      </c>
      <c r="F5336" s="4">
        <v>0.32131944444444444</v>
      </c>
      <c r="G5336" s="4">
        <v>0.3273263888888889</v>
      </c>
      <c r="H5336" s="5">
        <v>0.006006944444444444</v>
      </c>
    </row>
    <row r="5337" ht="14.25" hidden="1" customHeight="1">
      <c r="A5337" s="2">
        <v>5331.0</v>
      </c>
      <c r="B5337" s="2">
        <v>814.0</v>
      </c>
      <c r="C5337" s="2" t="s">
        <v>8563</v>
      </c>
      <c r="D5337" s="2" t="s">
        <v>8564</v>
      </c>
      <c r="E5337" s="2" t="s">
        <v>26</v>
      </c>
      <c r="F5337" s="4">
        <v>0.3227083333333333</v>
      </c>
      <c r="G5337" s="4">
        <v>0.32872685185185185</v>
      </c>
      <c r="H5337" s="6">
        <v>0.006018518518518518</v>
      </c>
    </row>
    <row r="5338" ht="14.25" hidden="1" customHeight="1">
      <c r="A5338" s="2">
        <v>5332.0</v>
      </c>
      <c r="B5338" s="2">
        <v>177344.0</v>
      </c>
      <c r="C5338" s="2" t="s">
        <v>8565</v>
      </c>
      <c r="D5338" s="2" t="s">
        <v>3868</v>
      </c>
      <c r="E5338" s="2" t="s">
        <v>26</v>
      </c>
      <c r="F5338" s="4">
        <v>0.3232291666666667</v>
      </c>
      <c r="G5338" s="4">
        <v>0.32924768518518516</v>
      </c>
      <c r="H5338" s="6">
        <v>0.006018518518518518</v>
      </c>
    </row>
    <row r="5339" ht="14.25" hidden="1" customHeight="1">
      <c r="A5339" s="2">
        <v>5333.0</v>
      </c>
      <c r="B5339" s="2">
        <v>171097.0</v>
      </c>
      <c r="C5339" s="2" t="s">
        <v>8566</v>
      </c>
      <c r="D5339" s="2" t="s">
        <v>8567</v>
      </c>
      <c r="E5339" s="2" t="s">
        <v>142</v>
      </c>
      <c r="F5339" s="4">
        <v>0.3324652777777778</v>
      </c>
      <c r="G5339" s="4">
        <v>0.3384837962962963</v>
      </c>
      <c r="H5339" s="6">
        <v>0.006018518518518518</v>
      </c>
    </row>
    <row r="5340" ht="14.25" hidden="1" customHeight="1">
      <c r="A5340" s="2">
        <v>5334.0</v>
      </c>
      <c r="B5340" s="2">
        <v>176006.0</v>
      </c>
      <c r="C5340" s="2" t="s">
        <v>8568</v>
      </c>
      <c r="D5340" s="2" t="s">
        <v>4725</v>
      </c>
      <c r="E5340" s="2" t="s">
        <v>23</v>
      </c>
      <c r="F5340" s="4">
        <v>0.3747800925925926</v>
      </c>
      <c r="G5340" s="4">
        <v>0.3807986111111111</v>
      </c>
      <c r="H5340" s="6">
        <v>0.006018518518518518</v>
      </c>
    </row>
    <row r="5341" ht="14.25" hidden="1" customHeight="1">
      <c r="A5341" s="2">
        <v>5335.0</v>
      </c>
      <c r="B5341" s="2">
        <v>610417.0</v>
      </c>
      <c r="C5341" s="2" t="s">
        <v>8569</v>
      </c>
      <c r="D5341" s="2" t="s">
        <v>6549</v>
      </c>
      <c r="E5341" s="2" t="s">
        <v>81</v>
      </c>
      <c r="F5341" s="4">
        <v>0.4543171296296296</v>
      </c>
      <c r="G5341" s="4">
        <v>0.46033564814814815</v>
      </c>
      <c r="H5341" s="6">
        <v>0.006018518518518518</v>
      </c>
    </row>
    <row r="5342" ht="14.25" hidden="1" customHeight="1">
      <c r="A5342" s="2">
        <v>5336.0</v>
      </c>
      <c r="B5342" s="2">
        <v>146432.0</v>
      </c>
      <c r="C5342" s="2" t="s">
        <v>8570</v>
      </c>
      <c r="D5342" s="2" t="s">
        <v>3386</v>
      </c>
      <c r="E5342" s="2" t="s">
        <v>53</v>
      </c>
      <c r="F5342" s="4">
        <v>0.32144675925925925</v>
      </c>
      <c r="G5342" s="4">
        <v>0.3274768518518519</v>
      </c>
      <c r="H5342" s="4">
        <v>0.006030092592592593</v>
      </c>
    </row>
    <row r="5343" ht="14.25" hidden="1" customHeight="1">
      <c r="A5343" s="2">
        <v>5337.0</v>
      </c>
      <c r="B5343" s="2">
        <v>178437.0</v>
      </c>
      <c r="C5343" s="2" t="s">
        <v>8571</v>
      </c>
      <c r="D5343" s="2" t="s">
        <v>842</v>
      </c>
      <c r="E5343" s="2" t="s">
        <v>13</v>
      </c>
      <c r="F5343" s="4">
        <v>0.3368518518518519</v>
      </c>
      <c r="G5343" s="4">
        <v>0.3428819444444444</v>
      </c>
      <c r="H5343" s="6">
        <v>0.006030092592592593</v>
      </c>
    </row>
    <row r="5344" ht="14.25" hidden="1" customHeight="1">
      <c r="A5344" s="2">
        <v>5338.0</v>
      </c>
      <c r="B5344" s="2">
        <v>149728.0</v>
      </c>
      <c r="C5344" s="2" t="s">
        <v>8572</v>
      </c>
      <c r="D5344" s="2" t="s">
        <v>8573</v>
      </c>
      <c r="E5344" s="2" t="s">
        <v>38</v>
      </c>
      <c r="F5344" s="4">
        <v>0.31378472222222226</v>
      </c>
      <c r="G5344" s="4">
        <v>0.31982638888888887</v>
      </c>
      <c r="H5344" s="6">
        <v>0.0060416666666666665</v>
      </c>
    </row>
    <row r="5345" ht="14.25" hidden="1" customHeight="1">
      <c r="A5345" s="2">
        <v>5339.0</v>
      </c>
      <c r="B5345" s="2">
        <v>178271.0</v>
      </c>
      <c r="C5345" s="2" t="s">
        <v>8574</v>
      </c>
      <c r="D5345" s="2" t="s">
        <v>6613</v>
      </c>
      <c r="E5345" s="2" t="s">
        <v>13</v>
      </c>
      <c r="F5345" s="4">
        <v>0.31733796296296296</v>
      </c>
      <c r="G5345" s="4">
        <v>0.32337962962962963</v>
      </c>
      <c r="H5345" s="6">
        <v>0.0060416666666666665</v>
      </c>
    </row>
    <row r="5346" ht="14.25" hidden="1" customHeight="1">
      <c r="A5346" s="2">
        <v>5340.0</v>
      </c>
      <c r="B5346" s="2">
        <v>175849.0</v>
      </c>
      <c r="C5346" s="2" t="s">
        <v>8575</v>
      </c>
      <c r="D5346" s="2" t="s">
        <v>8576</v>
      </c>
      <c r="E5346" s="2" t="s">
        <v>56</v>
      </c>
      <c r="F5346" s="4">
        <v>0.31873842592592594</v>
      </c>
      <c r="G5346" s="4">
        <v>0.3247800925925926</v>
      </c>
      <c r="H5346" s="4">
        <v>0.0060416666666666665</v>
      </c>
    </row>
    <row r="5347" ht="14.25" hidden="1" customHeight="1">
      <c r="A5347" s="2">
        <v>5341.0</v>
      </c>
      <c r="B5347" s="2">
        <v>178073.0</v>
      </c>
      <c r="C5347" s="2" t="s">
        <v>8577</v>
      </c>
      <c r="D5347" s="2" t="s">
        <v>1029</v>
      </c>
      <c r="E5347" s="2" t="s">
        <v>53</v>
      </c>
      <c r="F5347" s="4">
        <v>0.318912037037037</v>
      </c>
      <c r="G5347" s="4">
        <v>0.3249537037037037</v>
      </c>
      <c r="H5347" s="4">
        <v>0.0060416666666666665</v>
      </c>
    </row>
    <row r="5348" ht="14.25" hidden="1" customHeight="1">
      <c r="A5348" s="2">
        <v>5342.0</v>
      </c>
      <c r="B5348" s="2">
        <v>175983.0</v>
      </c>
      <c r="C5348" s="2" t="s">
        <v>8578</v>
      </c>
      <c r="D5348" s="2" t="s">
        <v>6770</v>
      </c>
      <c r="E5348" s="2" t="s">
        <v>32</v>
      </c>
      <c r="F5348" s="4">
        <v>0.32003472222222223</v>
      </c>
      <c r="G5348" s="4">
        <v>0.3260763888888889</v>
      </c>
      <c r="H5348" s="6">
        <v>0.0060416666666666665</v>
      </c>
    </row>
    <row r="5349" ht="14.25" hidden="1" customHeight="1">
      <c r="A5349" s="2">
        <v>5343.0</v>
      </c>
      <c r="B5349" s="2">
        <v>121201.0</v>
      </c>
      <c r="C5349" s="2" t="s">
        <v>8579</v>
      </c>
      <c r="D5349" s="2" t="s">
        <v>8580</v>
      </c>
      <c r="E5349" s="2" t="s">
        <v>26</v>
      </c>
      <c r="F5349" s="4">
        <v>0.3239699074074074</v>
      </c>
      <c r="G5349" s="4">
        <v>0.33001157407407405</v>
      </c>
      <c r="H5349" s="6">
        <v>0.0060416666666666665</v>
      </c>
    </row>
    <row r="5350" ht="14.25" hidden="1" customHeight="1">
      <c r="A5350" s="2">
        <v>5344.0</v>
      </c>
      <c r="B5350" s="2">
        <v>572018.0</v>
      </c>
      <c r="C5350" s="2" t="s">
        <v>8581</v>
      </c>
      <c r="D5350" s="2" t="s">
        <v>1825</v>
      </c>
      <c r="E5350" s="2" t="s">
        <v>1123</v>
      </c>
      <c r="F5350" s="4">
        <v>0.34054398148148146</v>
      </c>
      <c r="G5350" s="4">
        <v>0.3465856481481482</v>
      </c>
      <c r="H5350" s="6">
        <v>0.0060416666666666665</v>
      </c>
    </row>
    <row r="5351" ht="14.25" hidden="1" customHeight="1">
      <c r="A5351" s="2">
        <v>5345.0</v>
      </c>
      <c r="B5351" s="2">
        <v>146888.0</v>
      </c>
      <c r="C5351" s="2" t="s">
        <v>8582</v>
      </c>
      <c r="D5351" s="2" t="s">
        <v>2388</v>
      </c>
      <c r="E5351" s="2" t="s">
        <v>190</v>
      </c>
      <c r="F5351" s="4">
        <v>0.3991550925925926</v>
      </c>
      <c r="G5351" s="4">
        <v>0.4051967592592593</v>
      </c>
      <c r="H5351" s="6">
        <v>0.0060416666666666665</v>
      </c>
    </row>
    <row r="5352" ht="14.25" hidden="1" customHeight="1">
      <c r="A5352" s="2">
        <v>5346.0</v>
      </c>
      <c r="B5352" s="2">
        <v>148727.0</v>
      </c>
      <c r="C5352" s="2" t="s">
        <v>8583</v>
      </c>
      <c r="D5352" s="2" t="s">
        <v>3356</v>
      </c>
      <c r="E5352" s="2" t="s">
        <v>38</v>
      </c>
      <c r="F5352" s="4">
        <v>0.31979166666666664</v>
      </c>
      <c r="G5352" s="4">
        <v>0.3258449074074074</v>
      </c>
      <c r="H5352" s="6">
        <v>0.006053240740740741</v>
      </c>
    </row>
    <row r="5353" ht="14.25" hidden="1" customHeight="1">
      <c r="A5353" s="2">
        <v>5347.0</v>
      </c>
      <c r="B5353" s="2">
        <v>177229.0</v>
      </c>
      <c r="C5353" s="2" t="s">
        <v>8584</v>
      </c>
      <c r="D5353" s="2" t="s">
        <v>8585</v>
      </c>
      <c r="E5353" s="2" t="s">
        <v>32</v>
      </c>
      <c r="F5353" s="4">
        <v>0.3209722222222222</v>
      </c>
      <c r="G5353" s="4">
        <v>0.327025462962963</v>
      </c>
      <c r="H5353" s="6">
        <v>0.006053240740740741</v>
      </c>
    </row>
    <row r="5354" ht="14.25" hidden="1" customHeight="1">
      <c r="A5354" s="2">
        <v>5348.0</v>
      </c>
      <c r="B5354" s="2">
        <v>178875.0</v>
      </c>
      <c r="C5354" s="2" t="s">
        <v>8586</v>
      </c>
      <c r="D5354" s="2" t="s">
        <v>469</v>
      </c>
      <c r="E5354" s="2" t="s">
        <v>109</v>
      </c>
      <c r="F5354" s="4">
        <v>0.3304050925925926</v>
      </c>
      <c r="G5354" s="4">
        <v>0.3364583333333333</v>
      </c>
      <c r="H5354" s="5">
        <v>0.006053240740740741</v>
      </c>
    </row>
    <row r="5355" ht="14.25" hidden="1" customHeight="1">
      <c r="A5355" s="2">
        <v>5349.0</v>
      </c>
      <c r="B5355" s="2">
        <v>42265.0</v>
      </c>
      <c r="C5355" s="2" t="s">
        <v>8587</v>
      </c>
      <c r="D5355" s="2" t="s">
        <v>8588</v>
      </c>
      <c r="E5355" s="2" t="s">
        <v>135</v>
      </c>
      <c r="F5355" s="4">
        <v>0.3368865740740741</v>
      </c>
      <c r="G5355" s="4">
        <v>0.34293981481481484</v>
      </c>
      <c r="H5355" s="4">
        <v>0.006053240740740741</v>
      </c>
    </row>
    <row r="5356" ht="14.25" hidden="1" customHeight="1">
      <c r="A5356" s="2">
        <v>5350.0</v>
      </c>
      <c r="B5356" s="2">
        <v>55666.0</v>
      </c>
      <c r="C5356" s="2" t="s">
        <v>8589</v>
      </c>
      <c r="D5356" s="2" t="s">
        <v>8590</v>
      </c>
      <c r="E5356" s="2" t="s">
        <v>190</v>
      </c>
      <c r="F5356" s="4">
        <v>0.36489583333333336</v>
      </c>
      <c r="G5356" s="4">
        <v>0.3709490740740741</v>
      </c>
      <c r="H5356" s="6">
        <v>0.006053240740740741</v>
      </c>
    </row>
    <row r="5357" ht="14.25" hidden="1" customHeight="1">
      <c r="A5357" s="2">
        <v>5351.0</v>
      </c>
      <c r="B5357" s="2">
        <v>125817.0</v>
      </c>
      <c r="C5357" s="2" t="s">
        <v>8591</v>
      </c>
      <c r="D5357" s="2" t="s">
        <v>8592</v>
      </c>
      <c r="E5357" s="2" t="s">
        <v>41</v>
      </c>
      <c r="F5357" s="4">
        <v>0.37548611111111113</v>
      </c>
      <c r="G5357" s="4">
        <v>0.3815393518518519</v>
      </c>
      <c r="H5357" s="6">
        <v>0.006053240740740741</v>
      </c>
    </row>
    <row r="5358" ht="14.25" hidden="1" customHeight="1">
      <c r="A5358" s="2">
        <v>5352.0</v>
      </c>
      <c r="B5358" s="2">
        <v>172960.0</v>
      </c>
      <c r="C5358" s="2" t="s">
        <v>8593</v>
      </c>
      <c r="D5358" s="2" t="s">
        <v>8594</v>
      </c>
      <c r="E5358" s="2" t="s">
        <v>53</v>
      </c>
      <c r="F5358" s="4">
        <v>0.32083333333333336</v>
      </c>
      <c r="G5358" s="4">
        <v>0.32689814814814816</v>
      </c>
      <c r="H5358" s="4">
        <v>0.0060648148148148145</v>
      </c>
    </row>
    <row r="5359" ht="14.25" hidden="1" customHeight="1">
      <c r="A5359" s="2">
        <v>5353.0</v>
      </c>
      <c r="B5359" s="2">
        <v>176192.0</v>
      </c>
      <c r="C5359" s="2" t="s">
        <v>8595</v>
      </c>
      <c r="D5359" s="2" t="s">
        <v>2837</v>
      </c>
      <c r="E5359" s="2" t="s">
        <v>190</v>
      </c>
      <c r="F5359" s="4">
        <v>0.33244212962962966</v>
      </c>
      <c r="G5359" s="4">
        <v>0.33850694444444446</v>
      </c>
      <c r="H5359" s="6">
        <v>0.0060648148148148145</v>
      </c>
    </row>
    <row r="5360" ht="14.25" hidden="1" customHeight="1">
      <c r="A5360" s="2">
        <v>5354.0</v>
      </c>
      <c r="B5360" s="2">
        <v>146811.0</v>
      </c>
      <c r="C5360" s="2" t="s">
        <v>8596</v>
      </c>
      <c r="D5360" s="2" t="s">
        <v>1381</v>
      </c>
      <c r="E5360" s="2" t="s">
        <v>1123</v>
      </c>
      <c r="F5360" s="4">
        <v>0.34520833333333334</v>
      </c>
      <c r="G5360" s="4">
        <v>0.35127314814814814</v>
      </c>
      <c r="H5360" s="6">
        <v>0.0060648148148148145</v>
      </c>
    </row>
    <row r="5361" ht="14.25" hidden="1" customHeight="1">
      <c r="A5361" s="2">
        <v>5355.0</v>
      </c>
      <c r="B5361" s="2">
        <v>586303.0</v>
      </c>
      <c r="C5361" s="2" t="s">
        <v>8597</v>
      </c>
      <c r="D5361" s="2" t="s">
        <v>5704</v>
      </c>
      <c r="E5361" s="2" t="s">
        <v>97</v>
      </c>
      <c r="F5361" s="4">
        <v>0.38008101851851855</v>
      </c>
      <c r="G5361" s="4">
        <v>0.38614583333333335</v>
      </c>
      <c r="H5361" s="4">
        <v>0.0060648148148148145</v>
      </c>
      <c r="I5361" s="6">
        <v>0.0060648148148148145</v>
      </c>
    </row>
    <row r="5362" ht="14.25" hidden="1" customHeight="1">
      <c r="A5362" s="2">
        <v>5356.0</v>
      </c>
      <c r="B5362" s="2">
        <v>93505.0</v>
      </c>
      <c r="C5362" s="2" t="s">
        <v>8598</v>
      </c>
      <c r="D5362" s="2" t="s">
        <v>8599</v>
      </c>
      <c r="E5362" s="2" t="s">
        <v>104</v>
      </c>
      <c r="F5362" s="4">
        <v>0.33457175925925925</v>
      </c>
      <c r="G5362" s="4">
        <v>0.3406481481481482</v>
      </c>
      <c r="H5362" s="5">
        <v>0.006076388888888889</v>
      </c>
    </row>
    <row r="5363" ht="14.25" hidden="1" customHeight="1">
      <c r="A5363" s="2">
        <v>5357.0</v>
      </c>
      <c r="B5363" s="2">
        <v>66460.0</v>
      </c>
      <c r="C5363" s="2" t="s">
        <v>8600</v>
      </c>
      <c r="D5363" s="2" t="s">
        <v>4869</v>
      </c>
      <c r="E5363" s="2" t="s">
        <v>190</v>
      </c>
      <c r="F5363" s="4">
        <v>0.34359953703703705</v>
      </c>
      <c r="G5363" s="4">
        <v>0.34967592592592595</v>
      </c>
      <c r="H5363" s="6">
        <v>0.006076388888888889</v>
      </c>
    </row>
    <row r="5364" ht="14.25" customHeight="1">
      <c r="A5364" s="2">
        <v>5358.0</v>
      </c>
      <c r="B5364" s="2">
        <v>149760.0</v>
      </c>
      <c r="C5364" s="2" t="s">
        <v>8601</v>
      </c>
      <c r="D5364" s="2" t="s">
        <v>8602</v>
      </c>
      <c r="E5364" s="2" t="s">
        <v>498</v>
      </c>
      <c r="F5364" s="4">
        <v>0.3784490740740741</v>
      </c>
      <c r="G5364" s="4">
        <v>0.3845254629629629</v>
      </c>
      <c r="H5364" s="7">
        <f>G5364-F5364</f>
        <v>0.006076388889</v>
      </c>
    </row>
    <row r="5365" ht="14.25" hidden="1" customHeight="1">
      <c r="A5365" s="2">
        <v>5359.0</v>
      </c>
      <c r="B5365" s="2">
        <v>149445.0</v>
      </c>
      <c r="C5365" s="2" t="s">
        <v>8603</v>
      </c>
      <c r="D5365" s="2" t="s">
        <v>1450</v>
      </c>
      <c r="E5365" s="2" t="s">
        <v>1123</v>
      </c>
      <c r="F5365" s="4">
        <v>0.38114583333333335</v>
      </c>
      <c r="G5365" s="4">
        <v>0.3872222222222222</v>
      </c>
      <c r="H5365" s="6">
        <v>0.006076388888888889</v>
      </c>
    </row>
    <row r="5366" ht="14.25" hidden="1" customHeight="1">
      <c r="A5366" s="2">
        <v>5360.0</v>
      </c>
      <c r="B5366" s="2">
        <v>178949.0</v>
      </c>
      <c r="C5366" s="2" t="s">
        <v>8604</v>
      </c>
      <c r="D5366" s="2" t="s">
        <v>389</v>
      </c>
      <c r="E5366" s="2" t="s">
        <v>61</v>
      </c>
      <c r="F5366" s="4">
        <v>0.3865972222222222</v>
      </c>
      <c r="G5366" s="4">
        <v>0.3926736111111111</v>
      </c>
      <c r="H5366" s="6">
        <v>0.006076388888888889</v>
      </c>
    </row>
    <row r="5367" ht="14.25" hidden="1" customHeight="1">
      <c r="A5367" s="2">
        <v>5361.0</v>
      </c>
      <c r="B5367" s="2">
        <v>610544.0</v>
      </c>
      <c r="C5367" s="2" t="s">
        <v>8605</v>
      </c>
      <c r="D5367" s="2" t="s">
        <v>1731</v>
      </c>
      <c r="E5367" s="2" t="s">
        <v>1123</v>
      </c>
      <c r="F5367" s="4">
        <v>0.33001157407407405</v>
      </c>
      <c r="G5367" s="4">
        <v>0.33609953703703704</v>
      </c>
      <c r="H5367" s="6">
        <v>0.006087962962962964</v>
      </c>
    </row>
    <row r="5368" ht="14.25" hidden="1" customHeight="1">
      <c r="A5368" s="2">
        <v>5362.0</v>
      </c>
      <c r="B5368" s="2">
        <v>26426.0</v>
      </c>
      <c r="C5368" s="2" t="s">
        <v>8606</v>
      </c>
      <c r="D5368" s="2" t="s">
        <v>4359</v>
      </c>
      <c r="E5368" s="2" t="s">
        <v>190</v>
      </c>
      <c r="F5368" s="4">
        <v>0.37505787037037036</v>
      </c>
      <c r="G5368" s="4">
        <v>0.38114583333333335</v>
      </c>
      <c r="H5368" s="6">
        <v>0.006087962962962964</v>
      </c>
    </row>
    <row r="5369" ht="14.25" hidden="1" customHeight="1">
      <c r="A5369" s="2">
        <v>5363.0</v>
      </c>
      <c r="B5369" s="2">
        <v>177905.0</v>
      </c>
      <c r="C5369" s="2" t="s">
        <v>8607</v>
      </c>
      <c r="D5369" s="2" t="s">
        <v>2130</v>
      </c>
      <c r="E5369" s="2" t="s">
        <v>26</v>
      </c>
      <c r="F5369" s="4">
        <v>0.4007060185185185</v>
      </c>
      <c r="G5369" s="4">
        <v>0.40679398148148144</v>
      </c>
      <c r="H5369" s="6">
        <v>0.006087962962962964</v>
      </c>
    </row>
    <row r="5370" ht="14.25" hidden="1" customHeight="1">
      <c r="A5370" s="2">
        <v>5364.0</v>
      </c>
      <c r="B5370" s="2">
        <v>43284.0</v>
      </c>
      <c r="C5370" s="2" t="s">
        <v>8608</v>
      </c>
      <c r="D5370" s="2" t="s">
        <v>2462</v>
      </c>
      <c r="E5370" s="2" t="s">
        <v>190</v>
      </c>
      <c r="F5370" s="4">
        <v>0.4012384259259259</v>
      </c>
      <c r="G5370" s="4">
        <v>0.4073263888888889</v>
      </c>
      <c r="H5370" s="6">
        <v>0.006087962962962964</v>
      </c>
    </row>
    <row r="5371" ht="14.25" hidden="1" customHeight="1">
      <c r="A5371" s="2">
        <v>5365.0</v>
      </c>
      <c r="B5371" s="2">
        <v>177547.0</v>
      </c>
      <c r="C5371" s="2" t="s">
        <v>8609</v>
      </c>
      <c r="D5371" s="2" t="s">
        <v>8610</v>
      </c>
      <c r="E5371" s="2" t="s">
        <v>41</v>
      </c>
      <c r="F5371" s="4">
        <v>0.33831018518518513</v>
      </c>
      <c r="G5371" s="4">
        <v>0.3444097222222222</v>
      </c>
      <c r="H5371" s="6">
        <v>0.006099537037037036</v>
      </c>
    </row>
    <row r="5372" ht="14.25" hidden="1" customHeight="1">
      <c r="A5372" s="2">
        <v>5366.0</v>
      </c>
      <c r="B5372" s="2">
        <v>177637.0</v>
      </c>
      <c r="C5372" s="2" t="s">
        <v>8611</v>
      </c>
      <c r="D5372" s="2" t="s">
        <v>262</v>
      </c>
      <c r="E5372" s="2" t="s">
        <v>41</v>
      </c>
      <c r="F5372" s="4">
        <v>0.35817129629629635</v>
      </c>
      <c r="G5372" s="4">
        <v>0.3642708333333333</v>
      </c>
      <c r="H5372" s="6">
        <v>0.006099537037037036</v>
      </c>
    </row>
    <row r="5373" ht="14.25" hidden="1" customHeight="1">
      <c r="A5373" s="2">
        <v>5367.0</v>
      </c>
      <c r="B5373" s="2">
        <v>147215.0</v>
      </c>
      <c r="C5373" s="2" t="s">
        <v>8612</v>
      </c>
      <c r="D5373" s="2" t="s">
        <v>6853</v>
      </c>
      <c r="E5373" s="2" t="s">
        <v>81</v>
      </c>
      <c r="F5373" s="4">
        <v>0.39542824074074073</v>
      </c>
      <c r="G5373" s="4">
        <v>0.40152777777777776</v>
      </c>
      <c r="H5373" s="6">
        <v>0.006099537037037036</v>
      </c>
    </row>
    <row r="5374" ht="14.25" hidden="1" customHeight="1">
      <c r="A5374" s="2">
        <v>5368.0</v>
      </c>
      <c r="B5374" s="2">
        <v>134671.0</v>
      </c>
      <c r="C5374" s="2" t="s">
        <v>8613</v>
      </c>
      <c r="D5374" s="2" t="s">
        <v>8614</v>
      </c>
      <c r="E5374" s="2" t="s">
        <v>48</v>
      </c>
      <c r="F5374" s="4">
        <v>0.31017361111111114</v>
      </c>
      <c r="G5374" s="4">
        <v>0.3162847222222222</v>
      </c>
      <c r="H5374" s="6">
        <v>0.006111111111111111</v>
      </c>
    </row>
    <row r="5375" ht="14.25" hidden="1" customHeight="1">
      <c r="A5375" s="2">
        <v>5369.0</v>
      </c>
      <c r="B5375" s="2">
        <v>21809.0</v>
      </c>
      <c r="C5375" s="2" t="s">
        <v>8615</v>
      </c>
      <c r="D5375" s="2" t="s">
        <v>6812</v>
      </c>
      <c r="E5375" s="2" t="s">
        <v>53</v>
      </c>
      <c r="F5375" s="4">
        <v>0.3207175925925926</v>
      </c>
      <c r="G5375" s="4">
        <v>0.3268287037037037</v>
      </c>
      <c r="H5375" s="4">
        <v>0.006111111111111111</v>
      </c>
    </row>
    <row r="5376" ht="14.25" hidden="1" customHeight="1">
      <c r="A5376" s="2">
        <v>5370.0</v>
      </c>
      <c r="B5376" s="2">
        <v>146070.0</v>
      </c>
      <c r="C5376" s="2" t="s">
        <v>8616</v>
      </c>
      <c r="D5376" s="2" t="s">
        <v>8160</v>
      </c>
      <c r="E5376" s="2" t="s">
        <v>116</v>
      </c>
      <c r="F5376" s="4">
        <v>0.32810185185185187</v>
      </c>
      <c r="G5376" s="4">
        <v>0.33421296296296293</v>
      </c>
      <c r="H5376" s="5">
        <v>0.006111111111111111</v>
      </c>
    </row>
    <row r="5377" ht="14.25" hidden="1" customHeight="1">
      <c r="A5377" s="2">
        <v>5371.0</v>
      </c>
      <c r="B5377" s="2">
        <v>175170.0</v>
      </c>
      <c r="C5377" s="2" t="s">
        <v>8617</v>
      </c>
      <c r="D5377" s="2" t="s">
        <v>8618</v>
      </c>
      <c r="E5377" s="2" t="s">
        <v>53</v>
      </c>
      <c r="F5377" s="4">
        <v>0.33121527777777776</v>
      </c>
      <c r="G5377" s="4">
        <v>0.3373263888888889</v>
      </c>
      <c r="H5377" s="4">
        <v>0.006111111111111111</v>
      </c>
    </row>
    <row r="5378" ht="14.25" hidden="1" customHeight="1">
      <c r="A5378" s="2">
        <v>5372.0</v>
      </c>
      <c r="B5378" s="2">
        <v>610544.0</v>
      </c>
      <c r="C5378" s="2" t="s">
        <v>8619</v>
      </c>
      <c r="D5378" s="2" t="s">
        <v>1731</v>
      </c>
      <c r="E5378" s="2" t="s">
        <v>1123</v>
      </c>
      <c r="F5378" s="4">
        <v>0.6371643518518518</v>
      </c>
      <c r="G5378" s="4">
        <v>0.643275462962963</v>
      </c>
      <c r="H5378" s="6">
        <v>0.006111111111111111</v>
      </c>
    </row>
    <row r="5379" ht="14.25" hidden="1" customHeight="1">
      <c r="A5379" s="2">
        <v>5373.0</v>
      </c>
      <c r="B5379" s="2">
        <v>173361.0</v>
      </c>
      <c r="C5379" s="2" t="s">
        <v>8620</v>
      </c>
      <c r="D5379" s="2" t="s">
        <v>6564</v>
      </c>
      <c r="E5379" s="2" t="s">
        <v>32</v>
      </c>
      <c r="F5379" s="4">
        <v>0.3067708333333333</v>
      </c>
      <c r="G5379" s="4">
        <v>0.3128935185185185</v>
      </c>
      <c r="H5379" s="6">
        <v>0.006122685185185185</v>
      </c>
    </row>
    <row r="5380" ht="14.25" hidden="1" customHeight="1">
      <c r="A5380" s="2">
        <v>5374.0</v>
      </c>
      <c r="B5380" s="2">
        <v>37502.0</v>
      </c>
      <c r="C5380" s="2" t="s">
        <v>8621</v>
      </c>
      <c r="D5380" s="2" t="s">
        <v>8622</v>
      </c>
      <c r="E5380" s="2" t="s">
        <v>48</v>
      </c>
      <c r="F5380" s="4">
        <v>0.30778935185185186</v>
      </c>
      <c r="G5380" s="4">
        <v>0.313912037037037</v>
      </c>
      <c r="H5380" s="6">
        <v>0.006122685185185185</v>
      </c>
    </row>
    <row r="5381" ht="14.25" hidden="1" customHeight="1">
      <c r="A5381" s="2">
        <v>5375.0</v>
      </c>
      <c r="B5381" s="2">
        <v>166800.0</v>
      </c>
      <c r="C5381" s="2" t="s">
        <v>8623</v>
      </c>
      <c r="D5381" s="2" t="s">
        <v>4139</v>
      </c>
      <c r="E5381" s="2" t="s">
        <v>190</v>
      </c>
      <c r="F5381" s="4">
        <v>0.3287731481481481</v>
      </c>
      <c r="G5381" s="4">
        <v>0.33489583333333334</v>
      </c>
      <c r="H5381" s="6">
        <v>0.006122685185185185</v>
      </c>
    </row>
    <row r="5382" ht="14.25" hidden="1" customHeight="1">
      <c r="A5382" s="2">
        <v>5376.0</v>
      </c>
      <c r="B5382" s="2">
        <v>174352.0</v>
      </c>
      <c r="C5382" s="2" t="s">
        <v>8624</v>
      </c>
      <c r="D5382" s="2" t="s">
        <v>8286</v>
      </c>
      <c r="E5382" s="2" t="s">
        <v>1128</v>
      </c>
      <c r="F5382" s="4">
        <v>0.3342013888888889</v>
      </c>
      <c r="G5382" s="4">
        <v>0.34032407407407406</v>
      </c>
      <c r="H5382" s="4">
        <v>0.006122685185185185</v>
      </c>
    </row>
    <row r="5383" ht="14.25" hidden="1" customHeight="1">
      <c r="A5383" s="2">
        <v>5377.0</v>
      </c>
      <c r="B5383" s="2">
        <v>64879.0</v>
      </c>
      <c r="C5383" s="2" t="s">
        <v>8625</v>
      </c>
      <c r="D5383" s="2" t="s">
        <v>562</v>
      </c>
      <c r="E5383" s="2" t="s">
        <v>38</v>
      </c>
      <c r="F5383" s="4">
        <v>0.3832060185185185</v>
      </c>
      <c r="G5383" s="4">
        <v>0.3893287037037037</v>
      </c>
      <c r="H5383" s="6">
        <v>0.006122685185185185</v>
      </c>
    </row>
    <row r="5384" ht="14.25" hidden="1" customHeight="1">
      <c r="A5384" s="2">
        <v>5378.0</v>
      </c>
      <c r="B5384" s="2">
        <v>132299.0</v>
      </c>
      <c r="C5384" s="2" t="s">
        <v>8626</v>
      </c>
      <c r="D5384" s="2" t="s">
        <v>3262</v>
      </c>
      <c r="E5384" s="2" t="s">
        <v>41</v>
      </c>
      <c r="F5384" s="4">
        <v>0.3107523148148148</v>
      </c>
      <c r="G5384" s="4">
        <v>0.31688657407407406</v>
      </c>
      <c r="H5384" s="6">
        <v>0.0061342592592592594</v>
      </c>
    </row>
    <row r="5385" ht="14.25" hidden="1" customHeight="1">
      <c r="A5385" s="2">
        <v>5379.0</v>
      </c>
      <c r="B5385" s="2">
        <v>66460.0</v>
      </c>
      <c r="C5385" s="2" t="s">
        <v>8627</v>
      </c>
      <c r="D5385" s="2" t="s">
        <v>4869</v>
      </c>
      <c r="E5385" s="2" t="s">
        <v>190</v>
      </c>
      <c r="F5385" s="4">
        <v>0.34306712962962965</v>
      </c>
      <c r="G5385" s="4">
        <v>0.3492013888888889</v>
      </c>
      <c r="H5385" s="6">
        <v>0.0061342592592592594</v>
      </c>
    </row>
    <row r="5386" ht="14.25" hidden="1" customHeight="1">
      <c r="A5386" s="2">
        <v>5380.0</v>
      </c>
      <c r="B5386" s="2">
        <v>86080.0</v>
      </c>
      <c r="C5386" s="2" t="s">
        <v>8628</v>
      </c>
      <c r="D5386" s="2" t="s">
        <v>1561</v>
      </c>
      <c r="E5386" s="2" t="s">
        <v>26</v>
      </c>
      <c r="F5386" s="4">
        <v>0.3436458333333334</v>
      </c>
      <c r="G5386" s="4">
        <v>0.34978009259259263</v>
      </c>
      <c r="H5386" s="6">
        <v>0.0061342592592592594</v>
      </c>
    </row>
    <row r="5387" ht="14.25" hidden="1" customHeight="1">
      <c r="A5387" s="2">
        <v>5381.0</v>
      </c>
      <c r="B5387" s="2">
        <v>533648.0</v>
      </c>
      <c r="C5387" s="2" t="s">
        <v>8629</v>
      </c>
      <c r="D5387" s="2" t="s">
        <v>3442</v>
      </c>
      <c r="E5387" s="2" t="s">
        <v>26</v>
      </c>
      <c r="F5387" s="4">
        <v>0.44399305555555557</v>
      </c>
      <c r="G5387" s="4">
        <v>0.4501273148148148</v>
      </c>
      <c r="H5387" s="6">
        <v>0.0061342592592592594</v>
      </c>
    </row>
    <row r="5388" ht="14.25" hidden="1" customHeight="1">
      <c r="A5388" s="2">
        <v>5382.0</v>
      </c>
      <c r="B5388" s="2">
        <v>172396.0</v>
      </c>
      <c r="C5388" s="2" t="s">
        <v>8630</v>
      </c>
      <c r="D5388" s="2" t="s">
        <v>1267</v>
      </c>
      <c r="E5388" s="2" t="s">
        <v>1123</v>
      </c>
      <c r="F5388" s="4">
        <v>0.5173842592592592</v>
      </c>
      <c r="G5388" s="4">
        <v>0.5235185185185185</v>
      </c>
      <c r="H5388" s="6">
        <v>0.0061342592592592594</v>
      </c>
    </row>
    <row r="5389" ht="14.25" hidden="1" customHeight="1">
      <c r="A5389" s="2">
        <v>5383.0</v>
      </c>
      <c r="B5389" s="2">
        <v>87015.0</v>
      </c>
      <c r="C5389" s="2" t="s">
        <v>8631</v>
      </c>
      <c r="D5389" s="2" t="s">
        <v>8009</v>
      </c>
      <c r="E5389" s="2" t="s">
        <v>38</v>
      </c>
      <c r="F5389" s="4">
        <v>0.3168402777777778</v>
      </c>
      <c r="G5389" s="4">
        <v>0.32298611111111114</v>
      </c>
      <c r="H5389" s="6">
        <v>0.006145833333333333</v>
      </c>
    </row>
    <row r="5390" ht="14.25" hidden="1" customHeight="1">
      <c r="A5390" s="2">
        <v>5384.0</v>
      </c>
      <c r="B5390" s="2">
        <v>174236.0</v>
      </c>
      <c r="C5390" s="2" t="s">
        <v>8632</v>
      </c>
      <c r="D5390" s="2" t="s">
        <v>5342</v>
      </c>
      <c r="E5390" s="2" t="s">
        <v>104</v>
      </c>
      <c r="F5390" s="4">
        <v>0.3265972222222222</v>
      </c>
      <c r="G5390" s="4">
        <v>0.33274305555555556</v>
      </c>
      <c r="H5390" s="5">
        <v>0.006145833333333333</v>
      </c>
    </row>
    <row r="5391" ht="14.25" hidden="1" customHeight="1">
      <c r="A5391" s="2">
        <v>5385.0</v>
      </c>
      <c r="B5391" s="2">
        <v>33469.0</v>
      </c>
      <c r="C5391" s="2" t="s">
        <v>8633</v>
      </c>
      <c r="D5391" s="2" t="s">
        <v>592</v>
      </c>
      <c r="E5391" s="2" t="s">
        <v>38</v>
      </c>
      <c r="F5391" s="4">
        <v>0.33211805555555557</v>
      </c>
      <c r="G5391" s="4">
        <v>0.3382638888888889</v>
      </c>
      <c r="H5391" s="6">
        <v>0.006145833333333333</v>
      </c>
    </row>
    <row r="5392" ht="14.25" hidden="1" customHeight="1">
      <c r="A5392" s="2">
        <v>5386.0</v>
      </c>
      <c r="B5392" s="2">
        <v>116150.0</v>
      </c>
      <c r="C5392" s="2" t="s">
        <v>8634</v>
      </c>
      <c r="D5392" s="2" t="s">
        <v>8635</v>
      </c>
      <c r="E5392" s="2" t="s">
        <v>81</v>
      </c>
      <c r="F5392" s="4">
        <v>0.35805555555555557</v>
      </c>
      <c r="G5392" s="4">
        <v>0.36420138888888887</v>
      </c>
      <c r="H5392" s="6">
        <v>0.006145833333333333</v>
      </c>
    </row>
    <row r="5393" ht="14.25" hidden="1" customHeight="1">
      <c r="A5393" s="2">
        <v>5387.0</v>
      </c>
      <c r="B5393" s="2">
        <v>177330.0</v>
      </c>
      <c r="C5393" s="2" t="s">
        <v>8636</v>
      </c>
      <c r="D5393" s="2" t="s">
        <v>8637</v>
      </c>
      <c r="E5393" s="2" t="s">
        <v>35</v>
      </c>
      <c r="F5393" s="4">
        <v>0.3932407407407407</v>
      </c>
      <c r="G5393" s="4">
        <v>0.3993865740740741</v>
      </c>
      <c r="H5393" s="4">
        <v>0.006145833333333333</v>
      </c>
    </row>
    <row r="5394" ht="14.25" hidden="1" customHeight="1">
      <c r="A5394" s="2">
        <v>5388.0</v>
      </c>
      <c r="B5394" s="2">
        <v>170675.0</v>
      </c>
      <c r="C5394" s="2" t="s">
        <v>8638</v>
      </c>
      <c r="D5394" s="2" t="s">
        <v>3956</v>
      </c>
      <c r="E5394" s="2" t="s">
        <v>190</v>
      </c>
      <c r="F5394" s="4">
        <v>0.3123263888888889</v>
      </c>
      <c r="G5394" s="4">
        <v>0.3184837962962963</v>
      </c>
      <c r="H5394" s="6">
        <v>0.0061574074074074074</v>
      </c>
    </row>
    <row r="5395" ht="14.25" hidden="1" customHeight="1">
      <c r="A5395" s="2">
        <v>5389.0</v>
      </c>
      <c r="B5395" s="2">
        <v>36119.0</v>
      </c>
      <c r="C5395" s="2" t="s">
        <v>8639</v>
      </c>
      <c r="D5395" s="2" t="s">
        <v>1760</v>
      </c>
      <c r="E5395" s="2" t="s">
        <v>53</v>
      </c>
      <c r="F5395" s="4">
        <v>0.3230324074074074</v>
      </c>
      <c r="G5395" s="4">
        <v>0.32918981481481485</v>
      </c>
      <c r="H5395" s="4">
        <v>0.0061574074074074074</v>
      </c>
    </row>
    <row r="5396" ht="14.25" hidden="1" customHeight="1">
      <c r="A5396" s="2">
        <v>5390.0</v>
      </c>
      <c r="B5396" s="2">
        <v>176201.0</v>
      </c>
      <c r="C5396" s="2" t="s">
        <v>8640</v>
      </c>
      <c r="D5396" s="2" t="s">
        <v>7887</v>
      </c>
      <c r="E5396" s="2" t="s">
        <v>32</v>
      </c>
      <c r="F5396" s="4">
        <v>0.3288888888888889</v>
      </c>
      <c r="G5396" s="4">
        <v>0.3350462962962963</v>
      </c>
      <c r="H5396" s="6">
        <v>0.0061574074074074074</v>
      </c>
    </row>
    <row r="5397" ht="14.25" hidden="1" customHeight="1">
      <c r="A5397" s="2">
        <v>5391.0</v>
      </c>
      <c r="B5397" s="2">
        <v>120317.0</v>
      </c>
      <c r="C5397" s="2" t="s">
        <v>8641</v>
      </c>
      <c r="D5397" s="2" t="s">
        <v>6661</v>
      </c>
      <c r="E5397" s="2" t="s">
        <v>48</v>
      </c>
      <c r="F5397" s="4">
        <v>0.33805555555555555</v>
      </c>
      <c r="G5397" s="4">
        <v>0.34421296296296294</v>
      </c>
      <c r="H5397" s="6">
        <v>0.0061574074074074074</v>
      </c>
    </row>
    <row r="5398" ht="14.25" hidden="1" customHeight="1">
      <c r="A5398" s="2">
        <v>5392.0</v>
      </c>
      <c r="B5398" s="2">
        <v>177516.0</v>
      </c>
      <c r="C5398" s="2" t="s">
        <v>8642</v>
      </c>
      <c r="D5398" s="2" t="s">
        <v>8643</v>
      </c>
      <c r="E5398" s="2" t="s">
        <v>41</v>
      </c>
      <c r="F5398" s="4">
        <v>0.34725694444444444</v>
      </c>
      <c r="G5398" s="4">
        <v>0.3534143518518518</v>
      </c>
      <c r="H5398" s="6">
        <v>0.0061574074074074074</v>
      </c>
    </row>
    <row r="5399" ht="14.25" hidden="1" customHeight="1">
      <c r="A5399" s="2">
        <v>5393.0</v>
      </c>
      <c r="B5399" s="2">
        <v>130911.0</v>
      </c>
      <c r="C5399" s="2" t="s">
        <v>8644</v>
      </c>
      <c r="D5399" s="2" t="s">
        <v>5728</v>
      </c>
      <c r="E5399" s="2" t="s">
        <v>48</v>
      </c>
      <c r="F5399" s="4">
        <v>0.35896990740740736</v>
      </c>
      <c r="G5399" s="4">
        <v>0.3651273148148148</v>
      </c>
      <c r="H5399" s="6">
        <v>0.0061574074074074074</v>
      </c>
    </row>
    <row r="5400" ht="14.25" hidden="1" customHeight="1">
      <c r="A5400" s="2">
        <v>5394.0</v>
      </c>
      <c r="B5400" s="2">
        <v>167519.0</v>
      </c>
      <c r="C5400" s="2" t="s">
        <v>8645</v>
      </c>
      <c r="D5400" s="2" t="s">
        <v>3954</v>
      </c>
      <c r="E5400" s="2" t="s">
        <v>97</v>
      </c>
      <c r="F5400" s="4">
        <v>0.3628587962962963</v>
      </c>
      <c r="G5400" s="4">
        <v>0.3690162037037037</v>
      </c>
      <c r="H5400" s="4">
        <v>0.0061574074074074074</v>
      </c>
      <c r="I5400" s="6">
        <v>0.0061574074074074074</v>
      </c>
    </row>
    <row r="5401" ht="14.25" hidden="1" customHeight="1">
      <c r="A5401" s="2">
        <v>5395.0</v>
      </c>
      <c r="B5401" s="2">
        <v>149992.0</v>
      </c>
      <c r="C5401" s="2" t="s">
        <v>8646</v>
      </c>
      <c r="D5401" s="2" t="s">
        <v>8647</v>
      </c>
      <c r="E5401" s="2" t="s">
        <v>48</v>
      </c>
      <c r="F5401" s="4">
        <v>0.3842476851851852</v>
      </c>
      <c r="G5401" s="4">
        <v>0.3904050925925926</v>
      </c>
      <c r="H5401" s="6">
        <v>0.0061574074074074074</v>
      </c>
    </row>
    <row r="5402" ht="14.25" hidden="1" customHeight="1">
      <c r="A5402" s="2">
        <v>5396.0</v>
      </c>
      <c r="B5402" s="2">
        <v>175033.0</v>
      </c>
      <c r="C5402" s="2" t="s">
        <v>8648</v>
      </c>
      <c r="D5402" s="2" t="s">
        <v>3046</v>
      </c>
      <c r="E5402" s="2" t="s">
        <v>81</v>
      </c>
      <c r="F5402" s="4">
        <v>0.3169097222222222</v>
      </c>
      <c r="G5402" s="4">
        <v>0.3230787037037037</v>
      </c>
      <c r="H5402" s="6">
        <v>0.006168981481481481</v>
      </c>
    </row>
    <row r="5403" ht="14.25" hidden="1" customHeight="1">
      <c r="A5403" s="2">
        <v>5397.0</v>
      </c>
      <c r="B5403" s="2">
        <v>178317.0</v>
      </c>
      <c r="C5403" s="2" t="s">
        <v>8649</v>
      </c>
      <c r="D5403" s="2" t="s">
        <v>907</v>
      </c>
      <c r="E5403" s="2" t="s">
        <v>23</v>
      </c>
      <c r="F5403" s="4">
        <v>0.32133101851851853</v>
      </c>
      <c r="G5403" s="4">
        <v>0.3275</v>
      </c>
      <c r="H5403" s="6">
        <v>0.006168981481481481</v>
      </c>
    </row>
    <row r="5404" ht="14.25" hidden="1" customHeight="1">
      <c r="A5404" s="2">
        <v>5398.0</v>
      </c>
      <c r="B5404" s="2">
        <v>2811.0</v>
      </c>
      <c r="C5404" s="2" t="s">
        <v>8650</v>
      </c>
      <c r="D5404" s="2" t="s">
        <v>8651</v>
      </c>
      <c r="E5404" s="2" t="s">
        <v>13</v>
      </c>
      <c r="F5404" s="4">
        <v>0.3426736111111111</v>
      </c>
      <c r="G5404" s="4">
        <v>0.3488425925925926</v>
      </c>
      <c r="H5404" s="6">
        <v>0.006168981481481481</v>
      </c>
    </row>
    <row r="5405" ht="14.25" hidden="1" customHeight="1">
      <c r="A5405" s="2">
        <v>5399.0</v>
      </c>
      <c r="B5405" s="2">
        <v>175460.0</v>
      </c>
      <c r="C5405" s="2" t="s">
        <v>8652</v>
      </c>
      <c r="D5405" s="2" t="s">
        <v>1693</v>
      </c>
      <c r="E5405" s="2" t="s">
        <v>13</v>
      </c>
      <c r="F5405" s="4">
        <v>0.36065972222222226</v>
      </c>
      <c r="G5405" s="4">
        <v>0.3668287037037037</v>
      </c>
      <c r="H5405" s="6">
        <v>0.006168981481481481</v>
      </c>
    </row>
    <row r="5406" ht="14.25" hidden="1" customHeight="1">
      <c r="A5406" s="2">
        <v>5400.0</v>
      </c>
      <c r="B5406" s="2">
        <v>67786.0</v>
      </c>
      <c r="C5406" s="2" t="s">
        <v>8653</v>
      </c>
      <c r="D5406" s="2" t="s">
        <v>1351</v>
      </c>
      <c r="E5406" s="2" t="s">
        <v>26</v>
      </c>
      <c r="F5406" s="4">
        <v>0.36262731481481486</v>
      </c>
      <c r="G5406" s="4">
        <v>0.3687962962962963</v>
      </c>
      <c r="H5406" s="6">
        <v>0.006168981481481481</v>
      </c>
    </row>
    <row r="5407" ht="14.25" hidden="1" customHeight="1">
      <c r="A5407" s="2">
        <v>5401.0</v>
      </c>
      <c r="B5407" s="2">
        <v>138348.0</v>
      </c>
      <c r="C5407" s="2" t="s">
        <v>8654</v>
      </c>
      <c r="D5407" s="2" t="s">
        <v>8655</v>
      </c>
      <c r="E5407" s="2" t="s">
        <v>18</v>
      </c>
      <c r="F5407" s="4">
        <v>0.3161805555555555</v>
      </c>
      <c r="G5407" s="4">
        <v>0.3223611111111111</v>
      </c>
      <c r="H5407" s="6">
        <v>0.006180555555555556</v>
      </c>
    </row>
    <row r="5408" ht="14.25" hidden="1" customHeight="1">
      <c r="A5408" s="2">
        <v>5402.0</v>
      </c>
      <c r="B5408" s="2">
        <v>13959.0</v>
      </c>
      <c r="C5408" s="2" t="s">
        <v>8656</v>
      </c>
      <c r="D5408" s="2" t="s">
        <v>45</v>
      </c>
      <c r="E5408" s="2" t="s">
        <v>53</v>
      </c>
      <c r="F5408" s="4">
        <v>0.31736111111111115</v>
      </c>
      <c r="G5408" s="4">
        <v>0.32354166666666667</v>
      </c>
      <c r="H5408" s="4">
        <v>0.006180555555555556</v>
      </c>
    </row>
    <row r="5409" ht="14.25" hidden="1" customHeight="1">
      <c r="A5409" s="2">
        <v>5403.0</v>
      </c>
      <c r="B5409" s="2">
        <v>172363.0</v>
      </c>
      <c r="C5409" s="2" t="s">
        <v>8657</v>
      </c>
      <c r="D5409" s="2" t="s">
        <v>3450</v>
      </c>
      <c r="E5409" s="2" t="s">
        <v>35</v>
      </c>
      <c r="F5409" s="4">
        <v>0.3561574074074074</v>
      </c>
      <c r="G5409" s="4">
        <v>0.362337962962963</v>
      </c>
      <c r="H5409" s="4">
        <v>0.006180555555555556</v>
      </c>
    </row>
    <row r="5410" ht="14.25" hidden="1" customHeight="1">
      <c r="A5410" s="2">
        <v>5404.0</v>
      </c>
      <c r="B5410" s="2">
        <v>149938.0</v>
      </c>
      <c r="C5410" s="2" t="s">
        <v>8658</v>
      </c>
      <c r="D5410" s="2" t="s">
        <v>1154</v>
      </c>
      <c r="E5410" s="2" t="s">
        <v>1128</v>
      </c>
      <c r="F5410" s="4">
        <v>0.5150810185185185</v>
      </c>
      <c r="G5410" s="4">
        <v>0.5212615740740741</v>
      </c>
      <c r="H5410" s="4">
        <v>0.006180555555555556</v>
      </c>
    </row>
    <row r="5411" ht="14.25" hidden="1" customHeight="1">
      <c r="A5411" s="2">
        <v>5405.0</v>
      </c>
      <c r="B5411" s="2">
        <v>29824.0</v>
      </c>
      <c r="C5411" s="2" t="s">
        <v>8659</v>
      </c>
      <c r="D5411" s="2" t="s">
        <v>1242</v>
      </c>
      <c r="E5411" s="2" t="s">
        <v>53</v>
      </c>
      <c r="F5411" s="4">
        <v>0.31351851851851853</v>
      </c>
      <c r="G5411" s="4">
        <v>0.31971064814814815</v>
      </c>
      <c r="H5411" s="4">
        <v>0.00619212962962963</v>
      </c>
    </row>
    <row r="5412" ht="14.25" hidden="1" customHeight="1">
      <c r="A5412" s="2">
        <v>5406.0</v>
      </c>
      <c r="B5412" s="2">
        <v>75138.0</v>
      </c>
      <c r="C5412" s="2" t="s">
        <v>8660</v>
      </c>
      <c r="D5412" s="2" t="s">
        <v>6865</v>
      </c>
      <c r="E5412" s="2" t="s">
        <v>32</v>
      </c>
      <c r="F5412" s="4">
        <v>0.3325578703703704</v>
      </c>
      <c r="G5412" s="4">
        <v>0.33875000000000005</v>
      </c>
      <c r="H5412" s="6">
        <v>0.00619212962962963</v>
      </c>
    </row>
    <row r="5413" ht="14.25" hidden="1" customHeight="1">
      <c r="A5413" s="2">
        <v>5407.0</v>
      </c>
      <c r="B5413" s="2">
        <v>177090.0</v>
      </c>
      <c r="C5413" s="2" t="s">
        <v>8661</v>
      </c>
      <c r="D5413" s="2" t="s">
        <v>7255</v>
      </c>
      <c r="E5413" s="2" t="s">
        <v>53</v>
      </c>
      <c r="F5413" s="4">
        <v>0.33631944444444445</v>
      </c>
      <c r="G5413" s="4">
        <v>0.34251157407407407</v>
      </c>
      <c r="H5413" s="4">
        <v>0.00619212962962963</v>
      </c>
    </row>
    <row r="5414" ht="14.25" hidden="1" customHeight="1">
      <c r="A5414" s="2">
        <v>5408.0</v>
      </c>
      <c r="B5414" s="2">
        <v>178756.0</v>
      </c>
      <c r="C5414" s="2" t="s">
        <v>8662</v>
      </c>
      <c r="D5414" s="2" t="s">
        <v>550</v>
      </c>
      <c r="E5414" s="2" t="s">
        <v>32</v>
      </c>
      <c r="F5414" s="4">
        <v>0.31800925925925927</v>
      </c>
      <c r="G5414" s="4">
        <v>0.3242129629629629</v>
      </c>
      <c r="H5414" s="6">
        <v>0.006203703703703704</v>
      </c>
    </row>
    <row r="5415" ht="14.25" hidden="1" customHeight="1">
      <c r="A5415" s="2">
        <v>5409.0</v>
      </c>
      <c r="B5415" s="2">
        <v>611327.0</v>
      </c>
      <c r="C5415" s="2" t="s">
        <v>8663</v>
      </c>
      <c r="D5415" s="2" t="s">
        <v>8664</v>
      </c>
      <c r="E5415" s="2" t="s">
        <v>26</v>
      </c>
      <c r="F5415" s="4">
        <v>0.3208796296296296</v>
      </c>
      <c r="G5415" s="4">
        <v>0.32708333333333334</v>
      </c>
      <c r="H5415" s="6">
        <v>0.006203703703703704</v>
      </c>
    </row>
    <row r="5416" ht="14.25" hidden="1" customHeight="1">
      <c r="A5416" s="2">
        <v>5410.0</v>
      </c>
      <c r="B5416" s="2">
        <v>3899.0</v>
      </c>
      <c r="C5416" s="2" t="s">
        <v>8665</v>
      </c>
      <c r="D5416" s="2" t="s">
        <v>2395</v>
      </c>
      <c r="E5416" s="2" t="s">
        <v>26</v>
      </c>
      <c r="F5416" s="4">
        <v>0.32636574074074076</v>
      </c>
      <c r="G5416" s="4">
        <v>0.3325694444444444</v>
      </c>
      <c r="H5416" s="6">
        <v>0.006203703703703704</v>
      </c>
    </row>
    <row r="5417" ht="14.25" hidden="1" customHeight="1">
      <c r="A5417" s="2">
        <v>5411.0</v>
      </c>
      <c r="B5417" s="2">
        <v>92187.0</v>
      </c>
      <c r="C5417" s="2" t="s">
        <v>8666</v>
      </c>
      <c r="D5417" s="2" t="s">
        <v>1145</v>
      </c>
      <c r="E5417" s="2" t="s">
        <v>1123</v>
      </c>
      <c r="F5417" s="4">
        <v>0.32949074074074075</v>
      </c>
      <c r="G5417" s="4">
        <v>0.33569444444444446</v>
      </c>
      <c r="H5417" s="6">
        <v>0.006203703703703704</v>
      </c>
    </row>
    <row r="5418" ht="14.25" hidden="1" customHeight="1">
      <c r="A5418" s="2">
        <v>5412.0</v>
      </c>
      <c r="B5418" s="2">
        <v>168854.0</v>
      </c>
      <c r="C5418" s="2" t="s">
        <v>8667</v>
      </c>
      <c r="D5418" s="2" t="s">
        <v>8668</v>
      </c>
      <c r="E5418" s="2" t="s">
        <v>48</v>
      </c>
      <c r="F5418" s="4">
        <v>0.33019675925925923</v>
      </c>
      <c r="G5418" s="4">
        <v>0.33640046296296294</v>
      </c>
      <c r="H5418" s="6">
        <v>0.006203703703703704</v>
      </c>
    </row>
    <row r="5419" ht="14.25" hidden="1" customHeight="1">
      <c r="A5419" s="2">
        <v>5413.0</v>
      </c>
      <c r="B5419" s="2">
        <v>174106.0</v>
      </c>
      <c r="C5419" s="2" t="s">
        <v>8669</v>
      </c>
      <c r="D5419" s="2" t="s">
        <v>5975</v>
      </c>
      <c r="E5419" s="2" t="s">
        <v>190</v>
      </c>
      <c r="F5419" s="4">
        <v>0.3561921296296296</v>
      </c>
      <c r="G5419" s="4">
        <v>0.3623958333333333</v>
      </c>
      <c r="H5419" s="6">
        <v>0.006203703703703704</v>
      </c>
    </row>
    <row r="5420" ht="14.25" hidden="1" customHeight="1">
      <c r="A5420" s="2">
        <v>5414.0</v>
      </c>
      <c r="B5420" s="2">
        <v>146385.0</v>
      </c>
      <c r="C5420" s="2" t="s">
        <v>8670</v>
      </c>
      <c r="D5420" s="2" t="s">
        <v>3510</v>
      </c>
      <c r="E5420" s="2" t="s">
        <v>190</v>
      </c>
      <c r="F5420" s="4">
        <v>0.36410879629629633</v>
      </c>
      <c r="G5420" s="4">
        <v>0.3703125</v>
      </c>
      <c r="H5420" s="6">
        <v>0.006203703703703704</v>
      </c>
    </row>
    <row r="5421" ht="14.25" hidden="1" customHeight="1">
      <c r="A5421" s="2">
        <v>5415.0</v>
      </c>
      <c r="B5421" s="2">
        <v>583901.0</v>
      </c>
      <c r="C5421" s="2" t="s">
        <v>8671</v>
      </c>
      <c r="D5421" s="2" t="s">
        <v>8672</v>
      </c>
      <c r="E5421" s="2" t="s">
        <v>48</v>
      </c>
      <c r="F5421" s="4">
        <v>0.36791666666666667</v>
      </c>
      <c r="G5421" s="4">
        <v>0.3741203703703704</v>
      </c>
      <c r="H5421" s="6">
        <v>0.006203703703703704</v>
      </c>
    </row>
    <row r="5422" ht="14.25" hidden="1" customHeight="1">
      <c r="A5422" s="2">
        <v>5416.0</v>
      </c>
      <c r="B5422" s="2">
        <v>143946.0</v>
      </c>
      <c r="C5422" s="2" t="s">
        <v>8673</v>
      </c>
      <c r="D5422" s="2" t="s">
        <v>1441</v>
      </c>
      <c r="E5422" s="2" t="s">
        <v>53</v>
      </c>
      <c r="F5422" s="4">
        <v>0.39163194444444444</v>
      </c>
      <c r="G5422" s="4">
        <v>0.39783564814814815</v>
      </c>
      <c r="H5422" s="4">
        <v>0.006203703703703704</v>
      </c>
    </row>
    <row r="5423" ht="14.25" hidden="1" customHeight="1">
      <c r="A5423" s="2">
        <v>5417.0</v>
      </c>
      <c r="B5423" s="2">
        <v>174602.0</v>
      </c>
      <c r="C5423" s="2" t="s">
        <v>8674</v>
      </c>
      <c r="D5423" s="2" t="s">
        <v>6108</v>
      </c>
      <c r="E5423" s="2" t="s">
        <v>41</v>
      </c>
      <c r="F5423" s="4">
        <v>0.3217939814814815</v>
      </c>
      <c r="G5423" s="4">
        <v>0.3280092592592592</v>
      </c>
      <c r="H5423" s="6">
        <v>0.006215277777777777</v>
      </c>
    </row>
    <row r="5424" ht="14.25" hidden="1" customHeight="1">
      <c r="A5424" s="2">
        <v>5418.0</v>
      </c>
      <c r="B5424" s="2">
        <v>586403.0</v>
      </c>
      <c r="C5424" s="2" t="s">
        <v>8675</v>
      </c>
      <c r="D5424" s="2" t="s">
        <v>4214</v>
      </c>
      <c r="E5424" s="2" t="s">
        <v>26</v>
      </c>
      <c r="F5424" s="4">
        <v>0.32481481481481483</v>
      </c>
      <c r="G5424" s="4">
        <v>0.3310300925925926</v>
      </c>
      <c r="H5424" s="6">
        <v>0.006215277777777777</v>
      </c>
    </row>
    <row r="5425" ht="14.25" hidden="1" customHeight="1">
      <c r="A5425" s="2">
        <v>5419.0</v>
      </c>
      <c r="B5425" s="2">
        <v>177150.0</v>
      </c>
      <c r="C5425" s="2" t="s">
        <v>8676</v>
      </c>
      <c r="D5425" s="2" t="s">
        <v>1748</v>
      </c>
      <c r="E5425" s="2" t="s">
        <v>38</v>
      </c>
      <c r="F5425" s="4">
        <v>0.3471064814814815</v>
      </c>
      <c r="G5425" s="4">
        <v>0.35332175925925924</v>
      </c>
      <c r="H5425" s="6">
        <v>0.006215277777777777</v>
      </c>
    </row>
    <row r="5426" ht="14.25" customHeight="1">
      <c r="A5426" s="2">
        <v>5420.0</v>
      </c>
      <c r="B5426" s="2">
        <v>154442.0</v>
      </c>
      <c r="C5426" s="2" t="s">
        <v>8677</v>
      </c>
      <c r="D5426" s="2" t="s">
        <v>2719</v>
      </c>
      <c r="E5426" s="2" t="s">
        <v>498</v>
      </c>
      <c r="F5426" s="4">
        <v>0.34847222222222224</v>
      </c>
      <c r="G5426" s="4">
        <v>0.3546875</v>
      </c>
      <c r="H5426" s="7">
        <f>G5426-F5426</f>
        <v>0.006215277778</v>
      </c>
    </row>
    <row r="5427" ht="14.25" hidden="1" customHeight="1">
      <c r="A5427" s="2">
        <v>5421.0</v>
      </c>
      <c r="B5427" s="2">
        <v>45880.0</v>
      </c>
      <c r="C5427" s="2" t="s">
        <v>8678</v>
      </c>
      <c r="D5427" s="2" t="s">
        <v>1618</v>
      </c>
      <c r="E5427" s="2" t="s">
        <v>1123</v>
      </c>
      <c r="F5427" s="4">
        <v>0.355625</v>
      </c>
      <c r="G5427" s="4">
        <v>0.3618402777777778</v>
      </c>
      <c r="H5427" s="6">
        <v>0.006215277777777777</v>
      </c>
    </row>
    <row r="5428" ht="14.25" hidden="1" customHeight="1">
      <c r="A5428" s="2">
        <v>5422.0</v>
      </c>
      <c r="B5428" s="2">
        <v>178755.0</v>
      </c>
      <c r="C5428" s="2" t="s">
        <v>8679</v>
      </c>
      <c r="D5428" s="2" t="s">
        <v>552</v>
      </c>
      <c r="E5428" s="2" t="s">
        <v>38</v>
      </c>
      <c r="F5428" s="4">
        <v>0.38681712962962966</v>
      </c>
      <c r="G5428" s="4">
        <v>0.3930324074074074</v>
      </c>
      <c r="H5428" s="6">
        <v>0.006215277777777777</v>
      </c>
    </row>
    <row r="5429" ht="14.25" hidden="1" customHeight="1">
      <c r="A5429" s="2">
        <v>5423.0</v>
      </c>
      <c r="B5429" s="2">
        <v>175677.0</v>
      </c>
      <c r="C5429" s="2" t="s">
        <v>8680</v>
      </c>
      <c r="D5429" s="2" t="s">
        <v>3056</v>
      </c>
      <c r="E5429" s="2" t="s">
        <v>1128</v>
      </c>
      <c r="F5429" s="4">
        <v>0.4467824074074074</v>
      </c>
      <c r="G5429" s="4">
        <v>0.4529976851851852</v>
      </c>
      <c r="H5429" s="4">
        <v>0.006215277777777777</v>
      </c>
    </row>
    <row r="5430" ht="14.25" hidden="1" customHeight="1">
      <c r="A5430" s="2">
        <v>5424.0</v>
      </c>
      <c r="B5430" s="2">
        <v>174000.0</v>
      </c>
      <c r="C5430" s="2" t="s">
        <v>8681</v>
      </c>
      <c r="D5430" s="2" t="s">
        <v>8682</v>
      </c>
      <c r="E5430" s="2" t="s">
        <v>135</v>
      </c>
      <c r="F5430" s="4">
        <v>0.3308333333333333</v>
      </c>
      <c r="G5430" s="4">
        <v>0.33706018518518516</v>
      </c>
      <c r="H5430" s="4">
        <v>0.0062268518518518515</v>
      </c>
    </row>
    <row r="5431" ht="14.25" hidden="1" customHeight="1">
      <c r="A5431" s="2">
        <v>5425.0</v>
      </c>
      <c r="B5431" s="2">
        <v>32820.0</v>
      </c>
      <c r="C5431" s="2" t="s">
        <v>8683</v>
      </c>
      <c r="D5431" s="2" t="s">
        <v>8684</v>
      </c>
      <c r="E5431" s="2" t="s">
        <v>53</v>
      </c>
      <c r="F5431" s="4">
        <v>0.3317476851851852</v>
      </c>
      <c r="G5431" s="4">
        <v>0.33797453703703706</v>
      </c>
      <c r="H5431" s="4">
        <v>0.0062268518518518515</v>
      </c>
    </row>
    <row r="5432" ht="14.25" hidden="1" customHeight="1">
      <c r="A5432" s="2">
        <v>5426.0</v>
      </c>
      <c r="B5432" s="2">
        <v>65665.0</v>
      </c>
      <c r="C5432" s="2" t="s">
        <v>8685</v>
      </c>
      <c r="D5432" s="2" t="s">
        <v>6657</v>
      </c>
      <c r="E5432" s="2" t="s">
        <v>53</v>
      </c>
      <c r="F5432" s="4">
        <v>0.332337962962963</v>
      </c>
      <c r="G5432" s="4">
        <v>0.3385648148148148</v>
      </c>
      <c r="H5432" s="4">
        <v>0.0062268518518518515</v>
      </c>
    </row>
    <row r="5433" ht="14.25" hidden="1" customHeight="1">
      <c r="A5433" s="2">
        <v>5427.0</v>
      </c>
      <c r="B5433" s="2">
        <v>176553.0</v>
      </c>
      <c r="C5433" s="2" t="s">
        <v>8686</v>
      </c>
      <c r="D5433" s="2" t="s">
        <v>3989</v>
      </c>
      <c r="E5433" s="2" t="s">
        <v>190</v>
      </c>
      <c r="F5433" s="4">
        <v>0.334525462962963</v>
      </c>
      <c r="G5433" s="4">
        <v>0.3407523148148148</v>
      </c>
      <c r="H5433" s="6">
        <v>0.0062268518518518515</v>
      </c>
    </row>
    <row r="5434" ht="14.25" hidden="1" customHeight="1">
      <c r="A5434" s="2">
        <v>5428.0</v>
      </c>
      <c r="B5434" s="2">
        <v>551706.0</v>
      </c>
      <c r="C5434" s="2" t="s">
        <v>8687</v>
      </c>
      <c r="D5434" s="2" t="s">
        <v>8688</v>
      </c>
      <c r="E5434" s="2" t="s">
        <v>23</v>
      </c>
      <c r="F5434" s="4">
        <v>0.3369097222222222</v>
      </c>
      <c r="G5434" s="4">
        <v>0.3431365740740741</v>
      </c>
      <c r="H5434" s="6">
        <v>0.0062268518518518515</v>
      </c>
    </row>
    <row r="5435" ht="14.25" hidden="1" customHeight="1">
      <c r="A5435" s="2">
        <v>5429.0</v>
      </c>
      <c r="B5435" s="2">
        <v>178329.0</v>
      </c>
      <c r="C5435" s="2" t="s">
        <v>8689</v>
      </c>
      <c r="D5435" s="2" t="s">
        <v>887</v>
      </c>
      <c r="E5435" s="2" t="s">
        <v>41</v>
      </c>
      <c r="F5435" s="4">
        <v>0.35618055555555556</v>
      </c>
      <c r="G5435" s="4">
        <v>0.36240740740740746</v>
      </c>
      <c r="H5435" s="6">
        <v>0.0062268518518518515</v>
      </c>
    </row>
    <row r="5436" ht="14.25" hidden="1" customHeight="1">
      <c r="A5436" s="2">
        <v>5430.0</v>
      </c>
      <c r="B5436" s="2">
        <v>112148.0</v>
      </c>
      <c r="C5436" s="2" t="s">
        <v>8690</v>
      </c>
      <c r="D5436" s="2" t="s">
        <v>8691</v>
      </c>
      <c r="E5436" s="2" t="s">
        <v>48</v>
      </c>
      <c r="F5436" s="4">
        <v>0.3070949074074074</v>
      </c>
      <c r="G5436" s="4">
        <v>0.3133333333333333</v>
      </c>
      <c r="H5436" s="6">
        <v>0.006238425925925925</v>
      </c>
    </row>
    <row r="5437" ht="14.25" hidden="1" customHeight="1">
      <c r="A5437" s="2">
        <v>5431.0</v>
      </c>
      <c r="B5437" s="2">
        <v>176132.0</v>
      </c>
      <c r="C5437" s="2" t="s">
        <v>8692</v>
      </c>
      <c r="D5437" s="2" t="s">
        <v>8693</v>
      </c>
      <c r="E5437" s="2" t="s">
        <v>53</v>
      </c>
      <c r="F5437" s="4">
        <v>0.31907407407407407</v>
      </c>
      <c r="G5437" s="4">
        <v>0.3253125</v>
      </c>
      <c r="H5437" s="4">
        <v>0.006238425925925925</v>
      </c>
    </row>
    <row r="5438" ht="14.25" hidden="1" customHeight="1">
      <c r="A5438" s="2">
        <v>5432.0</v>
      </c>
      <c r="B5438" s="2">
        <v>147475.0</v>
      </c>
      <c r="C5438" s="2" t="s">
        <v>8694</v>
      </c>
      <c r="D5438" s="2" t="s">
        <v>8695</v>
      </c>
      <c r="E5438" s="2" t="s">
        <v>97</v>
      </c>
      <c r="F5438" s="4">
        <v>0.3209490740740741</v>
      </c>
      <c r="G5438" s="4">
        <v>0.3271875</v>
      </c>
      <c r="H5438" s="4">
        <v>0.006238425925925925</v>
      </c>
      <c r="I5438" s="6">
        <v>0.006238425925925925</v>
      </c>
    </row>
    <row r="5439" ht="14.25" hidden="1" customHeight="1">
      <c r="A5439" s="2">
        <v>5433.0</v>
      </c>
      <c r="B5439" s="2">
        <v>90024.0</v>
      </c>
      <c r="C5439" s="2" t="s">
        <v>8696</v>
      </c>
      <c r="D5439" s="2" t="s">
        <v>2397</v>
      </c>
      <c r="E5439" s="2" t="s">
        <v>26</v>
      </c>
      <c r="F5439" s="4">
        <v>0.32418981481481485</v>
      </c>
      <c r="G5439" s="4">
        <v>0.33042824074074073</v>
      </c>
      <c r="H5439" s="6">
        <v>0.006238425925925925</v>
      </c>
    </row>
    <row r="5440" ht="14.25" hidden="1" customHeight="1">
      <c r="A5440" s="2">
        <v>5434.0</v>
      </c>
      <c r="B5440" s="2">
        <v>178878.0</v>
      </c>
      <c r="C5440" s="2" t="s">
        <v>8697</v>
      </c>
      <c r="D5440" s="2" t="s">
        <v>463</v>
      </c>
      <c r="E5440" s="2" t="s">
        <v>23</v>
      </c>
      <c r="F5440" s="4">
        <v>0.3627314814814815</v>
      </c>
      <c r="G5440" s="4">
        <v>0.36896990740740737</v>
      </c>
      <c r="H5440" s="6">
        <v>0.006238425925925925</v>
      </c>
    </row>
    <row r="5441" ht="14.25" hidden="1" customHeight="1">
      <c r="A5441" s="2">
        <v>5435.0</v>
      </c>
      <c r="B5441" s="2">
        <v>176670.0</v>
      </c>
      <c r="C5441" s="2" t="s">
        <v>8698</v>
      </c>
      <c r="D5441" s="2" t="s">
        <v>1899</v>
      </c>
      <c r="E5441" s="2" t="s">
        <v>26</v>
      </c>
      <c r="F5441" s="4">
        <v>0.3668402777777778</v>
      </c>
      <c r="G5441" s="4">
        <v>0.3730787037037037</v>
      </c>
      <c r="H5441" s="6">
        <v>0.006238425925925925</v>
      </c>
    </row>
    <row r="5442" ht="14.25" hidden="1" customHeight="1">
      <c r="A5442" s="2">
        <v>5436.0</v>
      </c>
      <c r="B5442" s="2">
        <v>175806.0</v>
      </c>
      <c r="C5442" s="2" t="s">
        <v>8699</v>
      </c>
      <c r="D5442" s="2" t="s">
        <v>5917</v>
      </c>
      <c r="E5442" s="2" t="s">
        <v>81</v>
      </c>
      <c r="F5442" s="4">
        <v>0.38168981481481484</v>
      </c>
      <c r="G5442" s="4">
        <v>0.3879282407407407</v>
      </c>
      <c r="H5442" s="6">
        <v>0.006238425925925925</v>
      </c>
    </row>
    <row r="5443" ht="14.25" hidden="1" customHeight="1">
      <c r="A5443" s="2">
        <v>5437.0</v>
      </c>
      <c r="B5443" s="2">
        <v>22475.0</v>
      </c>
      <c r="C5443" s="2" t="s">
        <v>8700</v>
      </c>
      <c r="D5443" s="2" t="s">
        <v>8701</v>
      </c>
      <c r="E5443" s="2" t="s">
        <v>48</v>
      </c>
      <c r="F5443" s="4">
        <v>0.3040740740740741</v>
      </c>
      <c r="G5443" s="4">
        <v>0.3103240740740741</v>
      </c>
      <c r="H5443" s="6">
        <v>0.0062499999999999995</v>
      </c>
    </row>
    <row r="5444" ht="14.25" hidden="1" customHeight="1">
      <c r="A5444" s="2">
        <v>5438.0</v>
      </c>
      <c r="B5444" s="2">
        <v>546344.0</v>
      </c>
      <c r="C5444" s="2" t="s">
        <v>8702</v>
      </c>
      <c r="D5444" s="2" t="s">
        <v>8703</v>
      </c>
      <c r="E5444" s="2" t="s">
        <v>81</v>
      </c>
      <c r="F5444" s="4">
        <v>0.3243402777777778</v>
      </c>
      <c r="G5444" s="4">
        <v>0.3305902777777778</v>
      </c>
      <c r="H5444" s="6">
        <v>0.0062499999999999995</v>
      </c>
    </row>
    <row r="5445" ht="14.25" hidden="1" customHeight="1">
      <c r="A5445" s="2">
        <v>5439.0</v>
      </c>
      <c r="B5445" s="2">
        <v>43013.0</v>
      </c>
      <c r="C5445" s="2" t="s">
        <v>8704</v>
      </c>
      <c r="D5445" s="2" t="s">
        <v>8705</v>
      </c>
      <c r="E5445" s="2" t="s">
        <v>18</v>
      </c>
      <c r="F5445" s="4">
        <v>0.3288888888888889</v>
      </c>
      <c r="G5445" s="4">
        <v>0.3351388888888889</v>
      </c>
      <c r="H5445" s="6">
        <v>0.0062499999999999995</v>
      </c>
    </row>
    <row r="5446" ht="14.25" hidden="1" customHeight="1">
      <c r="A5446" s="2">
        <v>5440.0</v>
      </c>
      <c r="B5446" s="2">
        <v>40022.0</v>
      </c>
      <c r="C5446" s="2" t="s">
        <v>8706</v>
      </c>
      <c r="D5446" s="2" t="s">
        <v>4309</v>
      </c>
      <c r="E5446" s="2" t="s">
        <v>1123</v>
      </c>
      <c r="F5446" s="4">
        <v>0.345150462962963</v>
      </c>
      <c r="G5446" s="4">
        <v>0.35140046296296296</v>
      </c>
      <c r="H5446" s="6">
        <v>0.0062499999999999995</v>
      </c>
    </row>
    <row r="5447" ht="14.25" hidden="1" customHeight="1">
      <c r="A5447" s="2">
        <v>5441.0</v>
      </c>
      <c r="B5447" s="2">
        <v>178036.0</v>
      </c>
      <c r="C5447" s="2" t="s">
        <v>8707</v>
      </c>
      <c r="D5447" s="2" t="s">
        <v>1053</v>
      </c>
      <c r="E5447" s="2" t="s">
        <v>35</v>
      </c>
      <c r="F5447" s="4">
        <v>0.38773148148148145</v>
      </c>
      <c r="G5447" s="4">
        <v>0.3939814814814815</v>
      </c>
      <c r="H5447" s="4">
        <v>0.0062499999999999995</v>
      </c>
    </row>
    <row r="5448" ht="14.25" hidden="1" customHeight="1">
      <c r="A5448" s="2">
        <v>5442.0</v>
      </c>
      <c r="B5448" s="2">
        <v>178850.0</v>
      </c>
      <c r="C5448" s="2" t="s">
        <v>8708</v>
      </c>
      <c r="D5448" s="2" t="s">
        <v>8709</v>
      </c>
      <c r="E5448" s="2" t="s">
        <v>61</v>
      </c>
      <c r="F5448" s="4">
        <v>0.40003472222222225</v>
      </c>
      <c r="G5448" s="4">
        <v>0.40628472222222217</v>
      </c>
      <c r="H5448" s="6">
        <v>0.0062499999999999995</v>
      </c>
    </row>
    <row r="5449" ht="14.25" hidden="1" customHeight="1">
      <c r="A5449" s="2">
        <v>5443.0</v>
      </c>
      <c r="B5449" s="2">
        <v>177578.0</v>
      </c>
      <c r="C5449" s="2" t="s">
        <v>8710</v>
      </c>
      <c r="D5449" s="2" t="s">
        <v>3771</v>
      </c>
      <c r="E5449" s="2" t="s">
        <v>23</v>
      </c>
      <c r="F5449" s="4">
        <v>0.4224884259259259</v>
      </c>
      <c r="G5449" s="4">
        <v>0.4287384259259259</v>
      </c>
      <c r="H5449" s="6">
        <v>0.0062499999999999995</v>
      </c>
    </row>
    <row r="5450" ht="14.25" hidden="1" customHeight="1">
      <c r="A5450" s="2">
        <v>5444.0</v>
      </c>
      <c r="B5450" s="2">
        <v>149134.0</v>
      </c>
      <c r="C5450" s="2" t="s">
        <v>8711</v>
      </c>
      <c r="D5450" s="2" t="s">
        <v>2417</v>
      </c>
      <c r="E5450" s="2" t="s">
        <v>190</v>
      </c>
      <c r="F5450" s="4">
        <v>0.44025462962962963</v>
      </c>
      <c r="G5450" s="4">
        <v>0.4465046296296296</v>
      </c>
      <c r="H5450" s="6">
        <v>0.0062499999999999995</v>
      </c>
    </row>
    <row r="5451" ht="14.25" hidden="1" customHeight="1">
      <c r="A5451" s="2">
        <v>5445.0</v>
      </c>
      <c r="B5451" s="2">
        <v>2045.0</v>
      </c>
      <c r="C5451" s="2" t="s">
        <v>8712</v>
      </c>
      <c r="D5451" s="2" t="s">
        <v>8713</v>
      </c>
      <c r="E5451" s="2" t="s">
        <v>41</v>
      </c>
      <c r="F5451" s="4">
        <v>0.31591435185185185</v>
      </c>
      <c r="G5451" s="4">
        <v>0.3221759259259259</v>
      </c>
      <c r="H5451" s="6">
        <v>0.006261574074074075</v>
      </c>
    </row>
    <row r="5452" ht="14.25" hidden="1" customHeight="1">
      <c r="A5452" s="2">
        <v>5446.0</v>
      </c>
      <c r="B5452" s="2">
        <v>21098.0</v>
      </c>
      <c r="C5452" s="2" t="s">
        <v>8714</v>
      </c>
      <c r="D5452" s="2" t="s">
        <v>6086</v>
      </c>
      <c r="E5452" s="2" t="s">
        <v>32</v>
      </c>
      <c r="F5452" s="4">
        <v>0.32417824074074075</v>
      </c>
      <c r="G5452" s="4">
        <v>0.3304398148148148</v>
      </c>
      <c r="H5452" s="6">
        <v>0.006261574074074075</v>
      </c>
    </row>
    <row r="5453" ht="14.25" hidden="1" customHeight="1">
      <c r="A5453" s="2">
        <v>5447.0</v>
      </c>
      <c r="B5453" s="2">
        <v>178086.0</v>
      </c>
      <c r="C5453" s="2" t="s">
        <v>8715</v>
      </c>
      <c r="D5453" s="2" t="s">
        <v>1014</v>
      </c>
      <c r="E5453" s="2" t="s">
        <v>190</v>
      </c>
      <c r="F5453" s="4">
        <v>0.3815625</v>
      </c>
      <c r="G5453" s="4">
        <v>0.3878240740740741</v>
      </c>
      <c r="H5453" s="6">
        <v>0.006261574074074075</v>
      </c>
    </row>
    <row r="5454" ht="14.25" hidden="1" customHeight="1">
      <c r="A5454" s="2">
        <v>5448.0</v>
      </c>
      <c r="B5454" s="2">
        <v>146823.0</v>
      </c>
      <c r="C5454" s="2" t="s">
        <v>8716</v>
      </c>
      <c r="D5454" s="2" t="s">
        <v>1457</v>
      </c>
      <c r="E5454" s="2" t="s">
        <v>1128</v>
      </c>
      <c r="F5454" s="4">
        <v>0.3036921296296296</v>
      </c>
      <c r="G5454" s="4">
        <v>0.30996527777777777</v>
      </c>
      <c r="H5454" s="4">
        <v>0.006273148148148148</v>
      </c>
    </row>
    <row r="5455" ht="14.25" hidden="1" customHeight="1">
      <c r="A5455" s="2">
        <v>5449.0</v>
      </c>
      <c r="B5455" s="2">
        <v>172108.0</v>
      </c>
      <c r="C5455" s="2" t="s">
        <v>8717</v>
      </c>
      <c r="D5455" s="2" t="s">
        <v>8718</v>
      </c>
      <c r="E5455" s="2" t="s">
        <v>32</v>
      </c>
      <c r="F5455" s="4">
        <v>0.31354166666666666</v>
      </c>
      <c r="G5455" s="4">
        <v>0.31981481481481483</v>
      </c>
      <c r="H5455" s="6">
        <v>0.006273148148148148</v>
      </c>
    </row>
    <row r="5456" ht="14.25" hidden="1" customHeight="1">
      <c r="A5456" s="2">
        <v>5450.0</v>
      </c>
      <c r="B5456" s="2">
        <v>137447.0</v>
      </c>
      <c r="C5456" s="2" t="s">
        <v>8719</v>
      </c>
      <c r="D5456" s="2" t="s">
        <v>5197</v>
      </c>
      <c r="E5456" s="2" t="s">
        <v>29</v>
      </c>
      <c r="F5456" s="4">
        <v>0.35495370370370366</v>
      </c>
      <c r="G5456" s="4">
        <v>0.3612268518518518</v>
      </c>
      <c r="H5456" s="6">
        <v>0.006273148148148148</v>
      </c>
    </row>
    <row r="5457" ht="14.25" hidden="1" customHeight="1">
      <c r="A5457" s="2">
        <v>5451.0</v>
      </c>
      <c r="B5457" s="2">
        <v>133137.0</v>
      </c>
      <c r="C5457" s="2" t="s">
        <v>8720</v>
      </c>
      <c r="D5457" s="2" t="s">
        <v>1808</v>
      </c>
      <c r="E5457" s="2" t="s">
        <v>26</v>
      </c>
      <c r="F5457" s="4">
        <v>0.36498842592592595</v>
      </c>
      <c r="G5457" s="4">
        <v>0.37126157407407406</v>
      </c>
      <c r="H5457" s="6">
        <v>0.006273148148148148</v>
      </c>
    </row>
    <row r="5458" ht="14.25" hidden="1" customHeight="1">
      <c r="A5458" s="2">
        <v>5452.0</v>
      </c>
      <c r="B5458" s="2">
        <v>14558.0</v>
      </c>
      <c r="C5458" s="2" t="s">
        <v>8721</v>
      </c>
      <c r="D5458" s="2" t="s">
        <v>6294</v>
      </c>
      <c r="E5458" s="2" t="s">
        <v>48</v>
      </c>
      <c r="F5458" s="4">
        <v>0.31144675925925924</v>
      </c>
      <c r="G5458" s="4">
        <v>0.3177314814814815</v>
      </c>
      <c r="H5458" s="6">
        <v>0.006284722222222223</v>
      </c>
    </row>
    <row r="5459" ht="14.25" hidden="1" customHeight="1">
      <c r="A5459" s="2">
        <v>5453.0</v>
      </c>
      <c r="B5459" s="2">
        <v>523395.0</v>
      </c>
      <c r="C5459" s="2" t="s">
        <v>8722</v>
      </c>
      <c r="D5459" s="2" t="s">
        <v>8723</v>
      </c>
      <c r="E5459" s="2" t="s">
        <v>48</v>
      </c>
      <c r="F5459" s="4">
        <v>0.31809027777777776</v>
      </c>
      <c r="G5459" s="4">
        <v>0.324375</v>
      </c>
      <c r="H5459" s="6">
        <v>0.006284722222222223</v>
      </c>
    </row>
    <row r="5460" ht="14.25" hidden="1" customHeight="1">
      <c r="A5460" s="2">
        <v>5454.0</v>
      </c>
      <c r="B5460" s="2">
        <v>174879.0</v>
      </c>
      <c r="C5460" s="2" t="s">
        <v>8724</v>
      </c>
      <c r="D5460" s="2" t="s">
        <v>8725</v>
      </c>
      <c r="E5460" s="2" t="s">
        <v>135</v>
      </c>
      <c r="F5460" s="4">
        <v>0.3509259259259259</v>
      </c>
      <c r="G5460" s="4">
        <v>0.3572106481481481</v>
      </c>
      <c r="H5460" s="4">
        <v>0.006284722222222223</v>
      </c>
    </row>
    <row r="5461" ht="14.25" hidden="1" customHeight="1">
      <c r="A5461" s="2">
        <v>5455.0</v>
      </c>
      <c r="B5461" s="2">
        <v>178341.0</v>
      </c>
      <c r="C5461" s="2" t="s">
        <v>8726</v>
      </c>
      <c r="D5461" s="2" t="s">
        <v>875</v>
      </c>
      <c r="E5461" s="2" t="s">
        <v>29</v>
      </c>
      <c r="F5461" s="4">
        <v>0.3559953703703704</v>
      </c>
      <c r="G5461" s="4">
        <v>0.3622800925925926</v>
      </c>
      <c r="H5461" s="6">
        <v>0.006284722222222223</v>
      </c>
    </row>
    <row r="5462" ht="14.25" hidden="1" customHeight="1">
      <c r="A5462" s="2">
        <v>5456.0</v>
      </c>
      <c r="B5462" s="2">
        <v>172805.0</v>
      </c>
      <c r="C5462" s="2" t="s">
        <v>8727</v>
      </c>
      <c r="D5462" s="2" t="s">
        <v>1151</v>
      </c>
      <c r="E5462" s="2" t="s">
        <v>1128</v>
      </c>
      <c r="F5462" s="4">
        <v>0.37099537037037034</v>
      </c>
      <c r="G5462" s="4">
        <v>0.3772800925925926</v>
      </c>
      <c r="H5462" s="4">
        <v>0.006284722222222223</v>
      </c>
    </row>
    <row r="5463" ht="14.25" hidden="1" customHeight="1">
      <c r="A5463" s="2">
        <v>5457.0</v>
      </c>
      <c r="B5463" s="2">
        <v>49991.0</v>
      </c>
      <c r="C5463" s="2" t="s">
        <v>8728</v>
      </c>
      <c r="D5463" s="2" t="s">
        <v>1409</v>
      </c>
      <c r="E5463" s="2" t="s">
        <v>1128</v>
      </c>
      <c r="F5463" s="4">
        <v>0.3022800925925926</v>
      </c>
      <c r="G5463" s="4">
        <v>0.3085763888888889</v>
      </c>
      <c r="H5463" s="4">
        <v>0.006296296296296296</v>
      </c>
    </row>
    <row r="5464" ht="14.25" hidden="1" customHeight="1">
      <c r="A5464" s="2">
        <v>5458.0</v>
      </c>
      <c r="B5464" s="2">
        <v>145824.0</v>
      </c>
      <c r="C5464" s="2" t="s">
        <v>8729</v>
      </c>
      <c r="D5464" s="2" t="s">
        <v>8730</v>
      </c>
      <c r="E5464" s="2" t="s">
        <v>289</v>
      </c>
      <c r="F5464" s="4">
        <v>0.31158564814814815</v>
      </c>
      <c r="G5464" s="4">
        <v>0.31788194444444445</v>
      </c>
      <c r="H5464" s="6">
        <v>0.006296296296296296</v>
      </c>
    </row>
    <row r="5465" ht="14.25" hidden="1" customHeight="1">
      <c r="A5465" s="2">
        <v>5459.0</v>
      </c>
      <c r="B5465" s="2">
        <v>177910.0</v>
      </c>
      <c r="C5465" s="2" t="s">
        <v>8731</v>
      </c>
      <c r="D5465" s="2" t="s">
        <v>2362</v>
      </c>
      <c r="E5465" s="2" t="s">
        <v>29</v>
      </c>
      <c r="F5465" s="4">
        <v>0.3265046296296296</v>
      </c>
      <c r="G5465" s="4">
        <v>0.3328009259259259</v>
      </c>
      <c r="H5465" s="6">
        <v>0.006296296296296296</v>
      </c>
    </row>
    <row r="5466" ht="14.25" hidden="1" customHeight="1">
      <c r="A5466" s="2">
        <v>5460.0</v>
      </c>
      <c r="B5466" s="2">
        <v>172294.0</v>
      </c>
      <c r="C5466" s="2" t="s">
        <v>8732</v>
      </c>
      <c r="D5466" s="2" t="s">
        <v>497</v>
      </c>
      <c r="E5466" s="2" t="s">
        <v>53</v>
      </c>
      <c r="F5466" s="4">
        <v>0.34519675925925924</v>
      </c>
      <c r="G5466" s="4">
        <v>0.35149305555555554</v>
      </c>
      <c r="H5466" s="4">
        <v>0.006296296296296296</v>
      </c>
    </row>
    <row r="5467" ht="14.25" customHeight="1">
      <c r="A5467" s="2">
        <v>5461.0</v>
      </c>
      <c r="B5467" s="2">
        <v>146078.0</v>
      </c>
      <c r="C5467" s="2" t="s">
        <v>8733</v>
      </c>
      <c r="D5467" s="2" t="s">
        <v>7644</v>
      </c>
      <c r="E5467" s="2" t="s">
        <v>498</v>
      </c>
      <c r="F5467" s="4">
        <v>0.3638425925925926</v>
      </c>
      <c r="G5467" s="4">
        <v>0.37013888888888885</v>
      </c>
      <c r="H5467" s="7">
        <f>G5467-F5467</f>
        <v>0.006296296296</v>
      </c>
    </row>
    <row r="5468" ht="14.25" hidden="1" customHeight="1">
      <c r="A5468" s="2">
        <v>5462.0</v>
      </c>
      <c r="B5468" s="2">
        <v>177487.0</v>
      </c>
      <c r="C5468" s="2" t="s">
        <v>8734</v>
      </c>
      <c r="D5468" s="2" t="s">
        <v>8735</v>
      </c>
      <c r="E5468" s="2" t="s">
        <v>289</v>
      </c>
      <c r="F5468" s="4">
        <v>0.4276736111111111</v>
      </c>
      <c r="G5468" s="4">
        <v>0.43396990740740743</v>
      </c>
      <c r="H5468" s="6">
        <v>0.006296296296296296</v>
      </c>
    </row>
    <row r="5469" ht="14.25" hidden="1" customHeight="1">
      <c r="A5469" s="2">
        <v>5463.0</v>
      </c>
      <c r="B5469" s="2">
        <v>56222.0</v>
      </c>
      <c r="C5469" s="2" t="s">
        <v>8736</v>
      </c>
      <c r="D5469" s="2" t="s">
        <v>3146</v>
      </c>
      <c r="E5469" s="2" t="s">
        <v>48</v>
      </c>
      <c r="F5469" s="4">
        <v>0.2935185185185185</v>
      </c>
      <c r="G5469" s="4">
        <v>0.2998263888888889</v>
      </c>
      <c r="H5469" s="6">
        <v>0.006307870370370371</v>
      </c>
    </row>
    <row r="5470" ht="14.25" hidden="1" customHeight="1">
      <c r="A5470" s="2">
        <v>5464.0</v>
      </c>
      <c r="B5470" s="2">
        <v>175692.0</v>
      </c>
      <c r="C5470" s="2" t="s">
        <v>8737</v>
      </c>
      <c r="D5470" s="2" t="s">
        <v>1286</v>
      </c>
      <c r="E5470" s="2" t="s">
        <v>1128</v>
      </c>
      <c r="F5470" s="4">
        <v>0.31200231481481483</v>
      </c>
      <c r="G5470" s="4">
        <v>0.3183101851851852</v>
      </c>
      <c r="H5470" s="4">
        <v>0.006307870370370371</v>
      </c>
    </row>
    <row r="5471" ht="14.25" hidden="1" customHeight="1">
      <c r="A5471" s="2">
        <v>5465.0</v>
      </c>
      <c r="B5471" s="2">
        <v>609861.0</v>
      </c>
      <c r="C5471" s="2" t="s">
        <v>8738</v>
      </c>
      <c r="D5471" s="2" t="s">
        <v>638</v>
      </c>
      <c r="E5471" s="2" t="s">
        <v>38</v>
      </c>
      <c r="F5471" s="4">
        <v>0.3172916666666667</v>
      </c>
      <c r="G5471" s="4">
        <v>0.32359953703703703</v>
      </c>
      <c r="H5471" s="6">
        <v>0.006307870370370371</v>
      </c>
    </row>
    <row r="5472" ht="14.25" hidden="1" customHeight="1">
      <c r="A5472" s="2">
        <v>5466.0</v>
      </c>
      <c r="B5472" s="2">
        <v>169952.0</v>
      </c>
      <c r="C5472" s="2" t="s">
        <v>8739</v>
      </c>
      <c r="D5472" s="2" t="s">
        <v>8740</v>
      </c>
      <c r="E5472" s="2" t="s">
        <v>53</v>
      </c>
      <c r="F5472" s="4">
        <v>0.3606712962962963</v>
      </c>
      <c r="G5472" s="4">
        <v>0.36697916666666663</v>
      </c>
      <c r="H5472" s="4">
        <v>0.006307870370370371</v>
      </c>
    </row>
    <row r="5473" ht="14.25" hidden="1" customHeight="1">
      <c r="A5473" s="2">
        <v>5467.0</v>
      </c>
      <c r="B5473" s="2">
        <v>175244.0</v>
      </c>
      <c r="C5473" s="2" t="s">
        <v>8741</v>
      </c>
      <c r="D5473" s="2" t="s">
        <v>4241</v>
      </c>
      <c r="E5473" s="2" t="s">
        <v>109</v>
      </c>
      <c r="F5473" s="4">
        <v>0.5861805555555556</v>
      </c>
      <c r="G5473" s="4">
        <v>0.5924884259259259</v>
      </c>
      <c r="H5473" s="5">
        <v>0.006307870370370371</v>
      </c>
    </row>
    <row r="5474" ht="14.25" hidden="1" customHeight="1">
      <c r="A5474" s="2">
        <v>5468.0</v>
      </c>
      <c r="B5474" s="2">
        <v>170333.0</v>
      </c>
      <c r="C5474" s="2" t="s">
        <v>8742</v>
      </c>
      <c r="D5474" s="2" t="s">
        <v>8743</v>
      </c>
      <c r="E5474" s="2" t="s">
        <v>29</v>
      </c>
      <c r="F5474" s="4">
        <v>0.3181481481481481</v>
      </c>
      <c r="G5474" s="4">
        <v>0.3244675925925926</v>
      </c>
      <c r="H5474" s="6">
        <v>0.006319444444444444</v>
      </c>
    </row>
    <row r="5475" ht="14.25" hidden="1" customHeight="1">
      <c r="A5475" s="2">
        <v>5469.0</v>
      </c>
      <c r="B5475" s="2">
        <v>160432.0</v>
      </c>
      <c r="C5475" s="2" t="s">
        <v>8744</v>
      </c>
      <c r="D5475" s="2" t="s">
        <v>5841</v>
      </c>
      <c r="E5475" s="2" t="s">
        <v>13</v>
      </c>
      <c r="F5475" s="4">
        <v>0.34478009259259257</v>
      </c>
      <c r="G5475" s="4">
        <v>0.35109953703703706</v>
      </c>
      <c r="H5475" s="6">
        <v>0.006319444444444444</v>
      </c>
    </row>
    <row r="5476" ht="14.25" hidden="1" customHeight="1">
      <c r="A5476" s="2">
        <v>5470.0</v>
      </c>
      <c r="B5476" s="2">
        <v>170808.0</v>
      </c>
      <c r="C5476" s="2" t="s">
        <v>8745</v>
      </c>
      <c r="D5476" s="2" t="s">
        <v>875</v>
      </c>
      <c r="E5476" s="2" t="s">
        <v>1123</v>
      </c>
      <c r="F5476" s="4">
        <v>0.509537037037037</v>
      </c>
      <c r="G5476" s="4">
        <v>0.5158564814814816</v>
      </c>
      <c r="H5476" s="6">
        <v>0.006319444444444444</v>
      </c>
    </row>
    <row r="5477" ht="14.25" hidden="1" customHeight="1">
      <c r="A5477" s="2">
        <v>5471.0</v>
      </c>
      <c r="B5477" s="2">
        <v>133584.0</v>
      </c>
      <c r="C5477" s="2" t="s">
        <v>8746</v>
      </c>
      <c r="D5477" s="2" t="s">
        <v>8747</v>
      </c>
      <c r="E5477" s="2" t="s">
        <v>32</v>
      </c>
      <c r="F5477" s="4">
        <v>0.3151273148148148</v>
      </c>
      <c r="G5477" s="4">
        <v>0.32145833333333335</v>
      </c>
      <c r="H5477" s="6">
        <v>0.00633101851851852</v>
      </c>
    </row>
    <row r="5478" ht="14.25" hidden="1" customHeight="1">
      <c r="A5478" s="2">
        <v>5472.0</v>
      </c>
      <c r="B5478" s="2">
        <v>44307.0</v>
      </c>
      <c r="C5478" s="2" t="s">
        <v>8748</v>
      </c>
      <c r="D5478" s="2" t="s">
        <v>8749</v>
      </c>
      <c r="E5478" s="2" t="s">
        <v>53</v>
      </c>
      <c r="F5478" s="4">
        <v>0.32958333333333334</v>
      </c>
      <c r="G5478" s="4">
        <v>0.33591435185185187</v>
      </c>
      <c r="H5478" s="4">
        <v>0.00633101851851852</v>
      </c>
    </row>
    <row r="5479" ht="14.25" hidden="1" customHeight="1">
      <c r="A5479" s="2">
        <v>5473.0</v>
      </c>
      <c r="B5479" s="2">
        <v>147262.0</v>
      </c>
      <c r="C5479" s="2" t="s">
        <v>8750</v>
      </c>
      <c r="D5479" s="2" t="s">
        <v>6844</v>
      </c>
      <c r="E5479" s="2" t="s">
        <v>190</v>
      </c>
      <c r="F5479" s="4">
        <v>0.33626157407407403</v>
      </c>
      <c r="G5479" s="4">
        <v>0.34259259259259256</v>
      </c>
      <c r="H5479" s="6">
        <v>0.00633101851851852</v>
      </c>
    </row>
    <row r="5480" ht="14.25" hidden="1" customHeight="1">
      <c r="A5480" s="2">
        <v>5474.0</v>
      </c>
      <c r="B5480" s="2">
        <v>149324.0</v>
      </c>
      <c r="C5480" s="2" t="s">
        <v>8751</v>
      </c>
      <c r="D5480" s="2" t="s">
        <v>1546</v>
      </c>
      <c r="E5480" s="2" t="s">
        <v>1128</v>
      </c>
      <c r="F5480" s="4">
        <v>0.3402546296296296</v>
      </c>
      <c r="G5480" s="4">
        <v>0.3465856481481482</v>
      </c>
      <c r="H5480" s="4">
        <v>0.00633101851851852</v>
      </c>
    </row>
    <row r="5481" ht="14.25" hidden="1" customHeight="1">
      <c r="A5481" s="2">
        <v>5475.0</v>
      </c>
      <c r="B5481" s="2">
        <v>16773.0</v>
      </c>
      <c r="C5481" s="2" t="s">
        <v>8752</v>
      </c>
      <c r="D5481" s="2" t="s">
        <v>1680</v>
      </c>
      <c r="E5481" s="2" t="s">
        <v>511</v>
      </c>
      <c r="F5481" s="4">
        <v>0.36689814814814814</v>
      </c>
      <c r="G5481" s="4">
        <v>0.37322916666666667</v>
      </c>
      <c r="H5481" s="6">
        <v>0.00633101851851852</v>
      </c>
    </row>
    <row r="5482" ht="14.25" customHeight="1">
      <c r="A5482" s="2">
        <v>5476.0</v>
      </c>
      <c r="B5482" s="2">
        <v>30561.0</v>
      </c>
      <c r="C5482" s="2" t="s">
        <v>8753</v>
      </c>
      <c r="D5482" s="2" t="s">
        <v>7386</v>
      </c>
      <c r="E5482" s="2" t="s">
        <v>498</v>
      </c>
      <c r="F5482" s="4">
        <v>0.38178240740740743</v>
      </c>
      <c r="G5482" s="4">
        <v>0.38811342592592596</v>
      </c>
      <c r="H5482" s="7">
        <f>G5482-F5482</f>
        <v>0.006331018519</v>
      </c>
    </row>
    <row r="5483" ht="14.25" hidden="1" customHeight="1">
      <c r="A5483" s="2">
        <v>5477.0</v>
      </c>
      <c r="B5483" s="2">
        <v>174532.0</v>
      </c>
      <c r="C5483" s="2" t="s">
        <v>8754</v>
      </c>
      <c r="D5483" s="2" t="s">
        <v>5827</v>
      </c>
      <c r="E5483" s="2" t="s">
        <v>35</v>
      </c>
      <c r="F5483" s="4">
        <v>0.38942129629629635</v>
      </c>
      <c r="G5483" s="4">
        <v>0.3957523148148148</v>
      </c>
      <c r="H5483" s="4">
        <v>0.00633101851851852</v>
      </c>
    </row>
    <row r="5484" ht="14.25" customHeight="1">
      <c r="A5484" s="2">
        <v>5478.0</v>
      </c>
      <c r="B5484" s="2">
        <v>170001.0</v>
      </c>
      <c r="C5484" s="2" t="s">
        <v>8755</v>
      </c>
      <c r="D5484" s="2" t="s">
        <v>7767</v>
      </c>
      <c r="E5484" s="2" t="s">
        <v>498</v>
      </c>
      <c r="F5484" s="4">
        <v>0.40761574074074075</v>
      </c>
      <c r="G5484" s="4">
        <v>0.4139467592592592</v>
      </c>
      <c r="H5484" s="7">
        <f>G5484-F5484</f>
        <v>0.006331018519</v>
      </c>
    </row>
    <row r="5485" ht="14.25" hidden="1" customHeight="1">
      <c r="A5485" s="2">
        <v>5479.0</v>
      </c>
      <c r="B5485" s="2">
        <v>17284.0</v>
      </c>
      <c r="C5485" s="2" t="s">
        <v>8756</v>
      </c>
      <c r="D5485" s="2" t="s">
        <v>1267</v>
      </c>
      <c r="E5485" s="2" t="s">
        <v>53</v>
      </c>
      <c r="F5485" s="4">
        <v>0.3119212962962963</v>
      </c>
      <c r="G5485" s="4">
        <v>0.3182638888888889</v>
      </c>
      <c r="H5485" s="4">
        <v>0.0063425925925925915</v>
      </c>
    </row>
    <row r="5486" ht="14.25" hidden="1" customHeight="1">
      <c r="A5486" s="2">
        <v>5480.0</v>
      </c>
      <c r="B5486" s="2">
        <v>176020.0</v>
      </c>
      <c r="C5486" s="2" t="s">
        <v>8757</v>
      </c>
      <c r="D5486" s="2" t="s">
        <v>8758</v>
      </c>
      <c r="E5486" s="2" t="s">
        <v>53</v>
      </c>
      <c r="F5486" s="4">
        <v>0.32078703703703704</v>
      </c>
      <c r="G5486" s="4">
        <v>0.3271296296296296</v>
      </c>
      <c r="H5486" s="4">
        <v>0.0063425925925925915</v>
      </c>
    </row>
    <row r="5487" ht="14.25" hidden="1" customHeight="1">
      <c r="A5487" s="2">
        <v>5481.0</v>
      </c>
      <c r="B5487" s="2">
        <v>39057.0</v>
      </c>
      <c r="C5487" s="2" t="s">
        <v>8759</v>
      </c>
      <c r="D5487" s="2" t="s">
        <v>8760</v>
      </c>
      <c r="E5487" s="2" t="s">
        <v>48</v>
      </c>
      <c r="F5487" s="4">
        <v>0.32927083333333335</v>
      </c>
      <c r="G5487" s="4">
        <v>0.33561342592592597</v>
      </c>
      <c r="H5487" s="6">
        <v>0.0063425925925925915</v>
      </c>
    </row>
    <row r="5488" ht="14.25" hidden="1" customHeight="1">
      <c r="A5488" s="2">
        <v>5482.0</v>
      </c>
      <c r="B5488" s="2">
        <v>178433.0</v>
      </c>
      <c r="C5488" s="2" t="s">
        <v>8761</v>
      </c>
      <c r="D5488" s="2" t="s">
        <v>3944</v>
      </c>
      <c r="E5488" s="2" t="s">
        <v>35</v>
      </c>
      <c r="F5488" s="4">
        <v>0.3708101851851852</v>
      </c>
      <c r="G5488" s="4">
        <v>0.3771527777777777</v>
      </c>
      <c r="H5488" s="4">
        <v>0.0063425925925925915</v>
      </c>
    </row>
    <row r="5489" ht="14.25" hidden="1" customHeight="1">
      <c r="A5489" s="2">
        <v>5483.0</v>
      </c>
      <c r="B5489" s="2">
        <v>178455.0</v>
      </c>
      <c r="C5489" s="2" t="s">
        <v>8762</v>
      </c>
      <c r="D5489" s="2" t="s">
        <v>816</v>
      </c>
      <c r="E5489" s="2" t="s">
        <v>23</v>
      </c>
      <c r="F5489" s="4">
        <v>0.32449074074074075</v>
      </c>
      <c r="G5489" s="4">
        <v>0.3308449074074074</v>
      </c>
      <c r="H5489" s="6">
        <v>0.006354166666666667</v>
      </c>
    </row>
    <row r="5490" ht="14.25" hidden="1" customHeight="1">
      <c r="A5490" s="2">
        <v>5484.0</v>
      </c>
      <c r="B5490" s="2">
        <v>176545.0</v>
      </c>
      <c r="C5490" s="2" t="s">
        <v>8763</v>
      </c>
      <c r="D5490" s="2" t="s">
        <v>2668</v>
      </c>
      <c r="E5490" s="2" t="s">
        <v>13</v>
      </c>
      <c r="F5490" s="4">
        <v>0.43792824074074077</v>
      </c>
      <c r="G5490" s="4">
        <v>0.44428240740740743</v>
      </c>
      <c r="H5490" s="6">
        <v>0.006354166666666667</v>
      </c>
    </row>
    <row r="5491" ht="14.25" hidden="1" customHeight="1">
      <c r="A5491" s="2">
        <v>5485.0</v>
      </c>
      <c r="B5491" s="2">
        <v>132299.0</v>
      </c>
      <c r="C5491" s="2" t="s">
        <v>8764</v>
      </c>
      <c r="D5491" s="2" t="s">
        <v>3262</v>
      </c>
      <c r="E5491" s="2" t="s">
        <v>32</v>
      </c>
      <c r="F5491" s="4">
        <v>0.3057175925925926</v>
      </c>
      <c r="G5491" s="4">
        <v>0.3120833333333333</v>
      </c>
      <c r="H5491" s="6">
        <v>0.00636574074074074</v>
      </c>
    </row>
    <row r="5492" ht="14.25" hidden="1" customHeight="1">
      <c r="A5492" s="2">
        <v>5486.0</v>
      </c>
      <c r="B5492" s="2">
        <v>172028.0</v>
      </c>
      <c r="C5492" s="2" t="s">
        <v>8765</v>
      </c>
      <c r="D5492" s="2" t="s">
        <v>1850</v>
      </c>
      <c r="E5492" s="2" t="s">
        <v>1128</v>
      </c>
      <c r="F5492" s="4">
        <v>0.3104166666666667</v>
      </c>
      <c r="G5492" s="4">
        <v>0.31678240740740743</v>
      </c>
      <c r="H5492" s="4">
        <v>0.00636574074074074</v>
      </c>
    </row>
    <row r="5493" ht="14.25" hidden="1" customHeight="1">
      <c r="A5493" s="2">
        <v>5487.0</v>
      </c>
      <c r="B5493" s="2">
        <v>521104.0</v>
      </c>
      <c r="C5493" s="2" t="s">
        <v>8766</v>
      </c>
      <c r="D5493" s="2" t="s">
        <v>8767</v>
      </c>
      <c r="E5493" s="2" t="s">
        <v>48</v>
      </c>
      <c r="F5493" s="4">
        <v>0.3232523148148148</v>
      </c>
      <c r="G5493" s="4">
        <v>0.32961805555555557</v>
      </c>
      <c r="H5493" s="6">
        <v>0.00636574074074074</v>
      </c>
    </row>
    <row r="5494" ht="14.25" hidden="1" customHeight="1">
      <c r="A5494" s="2">
        <v>5488.0</v>
      </c>
      <c r="B5494" s="2">
        <v>140.0</v>
      </c>
      <c r="C5494" s="2" t="s">
        <v>8768</v>
      </c>
      <c r="D5494" s="2" t="s">
        <v>5211</v>
      </c>
      <c r="E5494" s="2" t="s">
        <v>13</v>
      </c>
      <c r="F5494" s="4">
        <v>0.3291782407407407</v>
      </c>
      <c r="G5494" s="4">
        <v>0.3355439814814815</v>
      </c>
      <c r="H5494" s="6">
        <v>0.00636574074074074</v>
      </c>
    </row>
    <row r="5495" ht="14.25" hidden="1" customHeight="1">
      <c r="A5495" s="2">
        <v>5489.0</v>
      </c>
      <c r="B5495" s="2">
        <v>178756.0</v>
      </c>
      <c r="C5495" s="2" t="s">
        <v>8769</v>
      </c>
      <c r="D5495" s="2" t="s">
        <v>550</v>
      </c>
      <c r="E5495" s="2" t="s">
        <v>343</v>
      </c>
      <c r="F5495" s="4">
        <v>0.3311458333333333</v>
      </c>
      <c r="G5495" s="4">
        <v>0.3375115740740741</v>
      </c>
      <c r="H5495" s="6">
        <v>0.00636574074074074</v>
      </c>
    </row>
    <row r="5496" ht="14.25" hidden="1" customHeight="1">
      <c r="A5496" s="2">
        <v>5490.0</v>
      </c>
      <c r="B5496" s="2">
        <v>119585.0</v>
      </c>
      <c r="C5496" s="2" t="s">
        <v>8770</v>
      </c>
      <c r="D5496" s="2" t="s">
        <v>5832</v>
      </c>
      <c r="E5496" s="2" t="s">
        <v>61</v>
      </c>
      <c r="F5496" s="4">
        <v>0.33817129629629633</v>
      </c>
      <c r="G5496" s="4">
        <v>0.34453703703703703</v>
      </c>
      <c r="H5496" s="6">
        <v>0.00636574074074074</v>
      </c>
    </row>
    <row r="5497" ht="14.25" hidden="1" customHeight="1">
      <c r="A5497" s="2">
        <v>5491.0</v>
      </c>
      <c r="B5497" s="2">
        <v>40478.0</v>
      </c>
      <c r="C5497" s="2" t="s">
        <v>8771</v>
      </c>
      <c r="D5497" s="2" t="s">
        <v>8772</v>
      </c>
      <c r="E5497" s="2" t="s">
        <v>48</v>
      </c>
      <c r="F5497" s="4">
        <v>0.33910879629629626</v>
      </c>
      <c r="G5497" s="4">
        <v>0.34547453703703707</v>
      </c>
      <c r="H5497" s="6">
        <v>0.00636574074074074</v>
      </c>
    </row>
    <row r="5498" ht="14.25" hidden="1" customHeight="1">
      <c r="A5498" s="2">
        <v>5492.0</v>
      </c>
      <c r="B5498" s="2">
        <v>177415.0</v>
      </c>
      <c r="C5498" s="2" t="s">
        <v>8773</v>
      </c>
      <c r="D5498" s="2" t="s">
        <v>2519</v>
      </c>
      <c r="E5498" s="2" t="s">
        <v>53</v>
      </c>
      <c r="F5498" s="4">
        <v>0.3588194444444444</v>
      </c>
      <c r="G5498" s="4">
        <v>0.3651851851851852</v>
      </c>
      <c r="H5498" s="4">
        <v>0.00636574074074074</v>
      </c>
    </row>
    <row r="5499" ht="14.25" hidden="1" customHeight="1">
      <c r="A5499" s="2">
        <v>5493.0</v>
      </c>
      <c r="B5499" s="2">
        <v>148148.0</v>
      </c>
      <c r="C5499" s="2" t="s">
        <v>8774</v>
      </c>
      <c r="D5499" s="2" t="s">
        <v>3019</v>
      </c>
      <c r="E5499" s="2" t="s">
        <v>53</v>
      </c>
      <c r="F5499" s="4">
        <v>0.37144675925925924</v>
      </c>
      <c r="G5499" s="4">
        <v>0.37781250000000005</v>
      </c>
      <c r="H5499" s="4">
        <v>0.00636574074074074</v>
      </c>
    </row>
    <row r="5500" ht="14.25" hidden="1" customHeight="1">
      <c r="A5500" s="2">
        <v>5494.0</v>
      </c>
      <c r="B5500" s="2">
        <v>124505.0</v>
      </c>
      <c r="C5500" s="2" t="s">
        <v>8775</v>
      </c>
      <c r="D5500" s="2" t="s">
        <v>3996</v>
      </c>
      <c r="E5500" s="2" t="s">
        <v>48</v>
      </c>
      <c r="F5500" s="4">
        <v>0.41508101851851853</v>
      </c>
      <c r="G5500" s="4">
        <v>0.42144675925925923</v>
      </c>
      <c r="H5500" s="6">
        <v>0.00636574074074074</v>
      </c>
    </row>
    <row r="5501" ht="14.25" hidden="1" customHeight="1">
      <c r="A5501" s="2">
        <v>5495.0</v>
      </c>
      <c r="B5501" s="2">
        <v>25419.0</v>
      </c>
      <c r="C5501" s="2" t="s">
        <v>8776</v>
      </c>
      <c r="D5501" s="2" t="s">
        <v>1320</v>
      </c>
      <c r="E5501" s="2" t="s">
        <v>38</v>
      </c>
      <c r="F5501" s="4">
        <v>0.32275462962962964</v>
      </c>
      <c r="G5501" s="4">
        <v>0.32913194444444444</v>
      </c>
      <c r="H5501" s="6">
        <v>0.006377314814814815</v>
      </c>
    </row>
    <row r="5502" ht="14.25" hidden="1" customHeight="1">
      <c r="A5502" s="2">
        <v>5496.0</v>
      </c>
      <c r="B5502" s="2">
        <v>173366.0</v>
      </c>
      <c r="C5502" s="2" t="s">
        <v>8777</v>
      </c>
      <c r="D5502" s="2" t="s">
        <v>8778</v>
      </c>
      <c r="E5502" s="2" t="s">
        <v>41</v>
      </c>
      <c r="F5502" s="4">
        <v>0.35680555555555554</v>
      </c>
      <c r="G5502" s="4">
        <v>0.36318287037037034</v>
      </c>
      <c r="H5502" s="6">
        <v>0.006377314814814815</v>
      </c>
    </row>
    <row r="5503" ht="14.25" hidden="1" customHeight="1">
      <c r="A5503" s="2">
        <v>5497.0</v>
      </c>
      <c r="B5503" s="2">
        <v>173340.0</v>
      </c>
      <c r="C5503" s="2" t="s">
        <v>8779</v>
      </c>
      <c r="D5503" s="2" t="s">
        <v>1171</v>
      </c>
      <c r="E5503" s="2" t="s">
        <v>38</v>
      </c>
      <c r="F5503" s="4">
        <v>0.37385416666666665</v>
      </c>
      <c r="G5503" s="4">
        <v>0.3802314814814815</v>
      </c>
      <c r="H5503" s="6">
        <v>0.006377314814814815</v>
      </c>
    </row>
    <row r="5504" ht="14.25" hidden="1" customHeight="1">
      <c r="A5504" s="2">
        <v>5498.0</v>
      </c>
      <c r="B5504" s="2">
        <v>70174.0</v>
      </c>
      <c r="C5504" s="2" t="s">
        <v>8780</v>
      </c>
      <c r="D5504" s="2" t="s">
        <v>5130</v>
      </c>
      <c r="E5504" s="2" t="s">
        <v>53</v>
      </c>
      <c r="F5504" s="4">
        <v>0.32265046296296296</v>
      </c>
      <c r="G5504" s="4">
        <v>0.32903935185185185</v>
      </c>
      <c r="H5504" s="4">
        <v>0.006388888888888888</v>
      </c>
    </row>
    <row r="5505" ht="14.25" hidden="1" customHeight="1">
      <c r="A5505" s="2">
        <v>5499.0</v>
      </c>
      <c r="B5505" s="2">
        <v>97986.0</v>
      </c>
      <c r="C5505" s="2" t="s">
        <v>8781</v>
      </c>
      <c r="D5505" s="2" t="s">
        <v>5960</v>
      </c>
      <c r="E5505" s="2" t="s">
        <v>53</v>
      </c>
      <c r="F5505" s="4">
        <v>0.33356481481481487</v>
      </c>
      <c r="G5505" s="4">
        <v>0.3399537037037037</v>
      </c>
      <c r="H5505" s="4">
        <v>0.006388888888888888</v>
      </c>
    </row>
    <row r="5506" ht="14.25" hidden="1" customHeight="1">
      <c r="A5506" s="2">
        <v>5500.0</v>
      </c>
      <c r="B5506" s="2">
        <v>173422.0</v>
      </c>
      <c r="C5506" s="2" t="s">
        <v>8782</v>
      </c>
      <c r="D5506" s="2" t="s">
        <v>7514</v>
      </c>
      <c r="E5506" s="2" t="s">
        <v>32</v>
      </c>
      <c r="F5506" s="4">
        <v>0.35811342592592593</v>
      </c>
      <c r="G5506" s="4">
        <v>0.3645023148148148</v>
      </c>
      <c r="H5506" s="6">
        <v>0.006388888888888888</v>
      </c>
    </row>
    <row r="5507" ht="14.25" hidden="1" customHeight="1">
      <c r="A5507" s="2">
        <v>5501.0</v>
      </c>
      <c r="B5507" s="2">
        <v>178890.0</v>
      </c>
      <c r="C5507" s="2" t="s">
        <v>8783</v>
      </c>
      <c r="D5507" s="2" t="s">
        <v>441</v>
      </c>
      <c r="E5507" s="2" t="s">
        <v>4055</v>
      </c>
      <c r="F5507" s="4">
        <v>0.31027777777777776</v>
      </c>
      <c r="G5507" s="4">
        <v>0.31667824074074075</v>
      </c>
      <c r="H5507" s="4">
        <v>0.006400462962962963</v>
      </c>
    </row>
    <row r="5508" ht="14.25" hidden="1" customHeight="1">
      <c r="A5508" s="2">
        <v>5502.0</v>
      </c>
      <c r="B5508" s="2">
        <v>168286.0</v>
      </c>
      <c r="C5508" s="2" t="s">
        <v>8784</v>
      </c>
      <c r="D5508" s="2" t="s">
        <v>8785</v>
      </c>
      <c r="E5508" s="2" t="s">
        <v>53</v>
      </c>
      <c r="F5508" s="4">
        <v>0.3282175925925926</v>
      </c>
      <c r="G5508" s="4">
        <v>0.33461805555555557</v>
      </c>
      <c r="H5508" s="4">
        <v>0.006400462962962963</v>
      </c>
    </row>
    <row r="5509" ht="14.25" hidden="1" customHeight="1">
      <c r="A5509" s="2">
        <v>5503.0</v>
      </c>
      <c r="B5509" s="2">
        <v>176833.0</v>
      </c>
      <c r="C5509" s="2" t="s">
        <v>8786</v>
      </c>
      <c r="D5509" s="2" t="s">
        <v>4678</v>
      </c>
      <c r="E5509" s="2" t="s">
        <v>29</v>
      </c>
      <c r="F5509" s="4">
        <v>0.3380208333333334</v>
      </c>
      <c r="G5509" s="4">
        <v>0.3444212962962963</v>
      </c>
      <c r="H5509" s="6">
        <v>0.006400462962962963</v>
      </c>
    </row>
    <row r="5510" ht="14.25" hidden="1" customHeight="1">
      <c r="A5510" s="2">
        <v>5504.0</v>
      </c>
      <c r="B5510" s="2">
        <v>176390.0</v>
      </c>
      <c r="C5510" s="2" t="s">
        <v>8787</v>
      </c>
      <c r="D5510" s="2" t="s">
        <v>3180</v>
      </c>
      <c r="E5510" s="2" t="s">
        <v>81</v>
      </c>
      <c r="F5510" s="4">
        <v>0.375474537037037</v>
      </c>
      <c r="G5510" s="4">
        <v>0.38187499999999996</v>
      </c>
      <c r="H5510" s="6">
        <v>0.006400462962962963</v>
      </c>
    </row>
    <row r="5511" ht="14.25" hidden="1" customHeight="1">
      <c r="A5511" s="2">
        <v>5505.0</v>
      </c>
      <c r="B5511" s="2">
        <v>124165.0</v>
      </c>
      <c r="C5511" s="2" t="s">
        <v>8788</v>
      </c>
      <c r="D5511" s="2" t="s">
        <v>5943</v>
      </c>
      <c r="E5511" s="2" t="s">
        <v>48</v>
      </c>
      <c r="F5511" s="4">
        <v>0.3057175925925926</v>
      </c>
      <c r="G5511" s="4">
        <v>0.31212962962962965</v>
      </c>
      <c r="H5511" s="6">
        <v>0.006412037037037036</v>
      </c>
    </row>
    <row r="5512" ht="14.25" hidden="1" customHeight="1">
      <c r="A5512" s="2">
        <v>5506.0</v>
      </c>
      <c r="B5512" s="2">
        <v>17639.0</v>
      </c>
      <c r="C5512" s="2" t="s">
        <v>8789</v>
      </c>
      <c r="D5512" s="2" t="s">
        <v>3644</v>
      </c>
      <c r="E5512" s="2" t="s">
        <v>53</v>
      </c>
      <c r="F5512" s="4">
        <v>0.30898148148148147</v>
      </c>
      <c r="G5512" s="4">
        <v>0.31539351851851855</v>
      </c>
      <c r="H5512" s="4">
        <v>0.006412037037037036</v>
      </c>
    </row>
    <row r="5513" ht="14.25" hidden="1" customHeight="1">
      <c r="A5513" s="2">
        <v>5507.0</v>
      </c>
      <c r="B5513" s="2">
        <v>178131.0</v>
      </c>
      <c r="C5513" s="2" t="s">
        <v>8790</v>
      </c>
      <c r="D5513" s="2" t="s">
        <v>992</v>
      </c>
      <c r="E5513" s="2" t="s">
        <v>23</v>
      </c>
      <c r="F5513" s="4">
        <v>0.31853009259259263</v>
      </c>
      <c r="G5513" s="4">
        <v>0.3249421296296296</v>
      </c>
      <c r="H5513" s="6">
        <v>0.006412037037037036</v>
      </c>
    </row>
    <row r="5514" ht="14.25" hidden="1" customHeight="1">
      <c r="A5514" s="2">
        <v>5508.0</v>
      </c>
      <c r="B5514" s="2">
        <v>145487.0</v>
      </c>
      <c r="C5514" s="2" t="s">
        <v>8791</v>
      </c>
      <c r="D5514" s="2" t="s">
        <v>8792</v>
      </c>
      <c r="E5514" s="2" t="s">
        <v>41</v>
      </c>
      <c r="F5514" s="4">
        <v>0.3240625</v>
      </c>
      <c r="G5514" s="4">
        <v>0.33047453703703705</v>
      </c>
      <c r="H5514" s="6">
        <v>0.006412037037037036</v>
      </c>
    </row>
    <row r="5515" ht="14.25" hidden="1" customHeight="1">
      <c r="A5515" s="2">
        <v>5509.0</v>
      </c>
      <c r="B5515" s="2">
        <v>172557.0</v>
      </c>
      <c r="C5515" s="2" t="s">
        <v>8793</v>
      </c>
      <c r="D5515" s="2" t="s">
        <v>8794</v>
      </c>
      <c r="E5515" s="2" t="s">
        <v>53</v>
      </c>
      <c r="F5515" s="4">
        <v>0.31818287037037035</v>
      </c>
      <c r="G5515" s="4">
        <v>0.32460648148148147</v>
      </c>
      <c r="H5515" s="4">
        <v>0.006423611111111112</v>
      </c>
    </row>
    <row r="5516" ht="14.25" hidden="1" customHeight="1">
      <c r="A5516" s="2">
        <v>5510.0</v>
      </c>
      <c r="B5516" s="2">
        <v>147830.0</v>
      </c>
      <c r="C5516" s="2" t="s">
        <v>8795</v>
      </c>
      <c r="D5516" s="2" t="s">
        <v>1369</v>
      </c>
      <c r="E5516" s="2" t="s">
        <v>1128</v>
      </c>
      <c r="F5516" s="4">
        <v>0.3188888888888889</v>
      </c>
      <c r="G5516" s="4">
        <v>0.3253125</v>
      </c>
      <c r="H5516" s="4">
        <v>0.006423611111111112</v>
      </c>
    </row>
    <row r="5517" ht="14.25" hidden="1" customHeight="1">
      <c r="A5517" s="2">
        <v>5511.0</v>
      </c>
      <c r="B5517" s="2">
        <v>143474.0</v>
      </c>
      <c r="C5517" s="2" t="s">
        <v>8796</v>
      </c>
      <c r="D5517" s="2" t="s">
        <v>8797</v>
      </c>
      <c r="E5517" s="2" t="s">
        <v>18</v>
      </c>
      <c r="F5517" s="4">
        <v>0.3197337962962963</v>
      </c>
      <c r="G5517" s="4">
        <v>0.3261574074074074</v>
      </c>
      <c r="H5517" s="6">
        <v>0.006423611111111112</v>
      </c>
    </row>
    <row r="5518" ht="14.25" hidden="1" customHeight="1">
      <c r="A5518" s="2">
        <v>5512.0</v>
      </c>
      <c r="B5518" s="2">
        <v>608559.0</v>
      </c>
      <c r="C5518" s="2" t="s">
        <v>8798</v>
      </c>
      <c r="D5518" s="2" t="s">
        <v>1838</v>
      </c>
      <c r="E5518" s="2" t="s">
        <v>26</v>
      </c>
      <c r="F5518" s="4">
        <v>0.36030092592592594</v>
      </c>
      <c r="G5518" s="4">
        <v>0.36672453703703706</v>
      </c>
      <c r="H5518" s="6">
        <v>0.006423611111111112</v>
      </c>
    </row>
    <row r="5519" ht="14.25" hidden="1" customHeight="1">
      <c r="A5519" s="2">
        <v>5513.0</v>
      </c>
      <c r="B5519" s="2">
        <v>118797.0</v>
      </c>
      <c r="C5519" s="2" t="s">
        <v>8799</v>
      </c>
      <c r="D5519" s="2" t="s">
        <v>8800</v>
      </c>
      <c r="E5519" s="2" t="s">
        <v>18</v>
      </c>
      <c r="F5519" s="4">
        <v>0.36983796296296295</v>
      </c>
      <c r="G5519" s="4">
        <v>0.37626157407407407</v>
      </c>
      <c r="H5519" s="6">
        <v>0.006423611111111112</v>
      </c>
    </row>
    <row r="5520" ht="14.25" hidden="1" customHeight="1">
      <c r="A5520" s="2">
        <v>5514.0</v>
      </c>
      <c r="B5520" s="2">
        <v>178285.0</v>
      </c>
      <c r="C5520" s="2" t="s">
        <v>8801</v>
      </c>
      <c r="D5520" s="2" t="s">
        <v>8802</v>
      </c>
      <c r="E5520" s="2" t="s">
        <v>343</v>
      </c>
      <c r="F5520" s="4">
        <v>0.4464467592592593</v>
      </c>
      <c r="G5520" s="4">
        <v>0.4528703703703704</v>
      </c>
      <c r="H5520" s="6">
        <v>0.006423611111111112</v>
      </c>
    </row>
    <row r="5521" ht="14.25" hidden="1" customHeight="1">
      <c r="A5521" s="2">
        <v>5515.0</v>
      </c>
      <c r="B5521" s="2">
        <v>176202.0</v>
      </c>
      <c r="C5521" s="2" t="s">
        <v>8803</v>
      </c>
      <c r="D5521" s="2" t="s">
        <v>4278</v>
      </c>
      <c r="E5521" s="2" t="s">
        <v>53</v>
      </c>
      <c r="F5521" s="4">
        <v>0.3214699074074074</v>
      </c>
      <c r="G5521" s="4">
        <v>0.3279050925925926</v>
      </c>
      <c r="H5521" s="4">
        <v>0.006435185185185186</v>
      </c>
    </row>
    <row r="5522" ht="14.25" hidden="1" customHeight="1">
      <c r="A5522" s="2">
        <v>5516.0</v>
      </c>
      <c r="B5522" s="2">
        <v>176834.0</v>
      </c>
      <c r="C5522" s="2" t="s">
        <v>8804</v>
      </c>
      <c r="D5522" s="2" t="s">
        <v>4095</v>
      </c>
      <c r="E5522" s="2" t="s">
        <v>97</v>
      </c>
      <c r="F5522" s="4">
        <v>0.3262847222222222</v>
      </c>
      <c r="G5522" s="4">
        <v>0.3327199074074074</v>
      </c>
      <c r="H5522" s="4">
        <v>0.006435185185185186</v>
      </c>
      <c r="I5522" s="6">
        <v>0.006435185185185186</v>
      </c>
    </row>
    <row r="5523" ht="14.25" hidden="1" customHeight="1">
      <c r="A5523" s="2">
        <v>5517.0</v>
      </c>
      <c r="B5523" s="2">
        <v>167075.0</v>
      </c>
      <c r="C5523" s="2" t="s">
        <v>8805</v>
      </c>
      <c r="D5523" s="2" t="s">
        <v>8806</v>
      </c>
      <c r="E5523" s="2" t="s">
        <v>81</v>
      </c>
      <c r="F5523" s="4">
        <v>0.4033101851851852</v>
      </c>
      <c r="G5523" s="4">
        <v>0.4097453703703704</v>
      </c>
      <c r="H5523" s="6">
        <v>0.006435185185185186</v>
      </c>
    </row>
    <row r="5524" ht="14.25" customHeight="1">
      <c r="A5524" s="2">
        <v>5518.0</v>
      </c>
      <c r="B5524" s="2">
        <v>90794.0</v>
      </c>
      <c r="C5524" s="2" t="s">
        <v>8807</v>
      </c>
      <c r="D5524" s="2" t="s">
        <v>8808</v>
      </c>
      <c r="E5524" s="2" t="s">
        <v>498</v>
      </c>
      <c r="F5524" s="4">
        <v>0.3105208333333333</v>
      </c>
      <c r="G5524" s="4">
        <v>0.3169675925925926</v>
      </c>
      <c r="H5524" s="7">
        <f>G5524-F5524</f>
        <v>0.006446759259</v>
      </c>
    </row>
    <row r="5525" ht="14.25" hidden="1" customHeight="1">
      <c r="A5525" s="2">
        <v>5519.0</v>
      </c>
      <c r="B5525" s="2">
        <v>169650.0</v>
      </c>
      <c r="C5525" s="2" t="s">
        <v>8809</v>
      </c>
      <c r="D5525" s="2" t="s">
        <v>1625</v>
      </c>
      <c r="E5525" s="2" t="s">
        <v>53</v>
      </c>
      <c r="F5525" s="4">
        <v>0.31298611111111113</v>
      </c>
      <c r="G5525" s="4">
        <v>0.3194328703703704</v>
      </c>
      <c r="H5525" s="4">
        <v>0.00644675925925926</v>
      </c>
    </row>
    <row r="5526" ht="14.25" hidden="1" customHeight="1">
      <c r="A5526" s="2">
        <v>5520.0</v>
      </c>
      <c r="B5526" s="2">
        <v>149759.0</v>
      </c>
      <c r="C5526" s="2" t="s">
        <v>8810</v>
      </c>
      <c r="D5526" s="2" t="s">
        <v>8811</v>
      </c>
      <c r="E5526" s="2" t="s">
        <v>29</v>
      </c>
      <c r="F5526" s="4">
        <v>0.321400462962963</v>
      </c>
      <c r="G5526" s="4">
        <v>0.32784722222222223</v>
      </c>
      <c r="H5526" s="6">
        <v>0.00644675925925926</v>
      </c>
    </row>
    <row r="5527" ht="14.25" hidden="1" customHeight="1">
      <c r="A5527" s="2">
        <v>5521.0</v>
      </c>
      <c r="B5527" s="2">
        <v>112041.0</v>
      </c>
      <c r="C5527" s="2" t="s">
        <v>8812</v>
      </c>
      <c r="D5527" s="2" t="s">
        <v>8813</v>
      </c>
      <c r="E5527" s="2" t="s">
        <v>48</v>
      </c>
      <c r="F5527" s="4">
        <v>0.33916666666666667</v>
      </c>
      <c r="G5527" s="4">
        <v>0.345613425925926</v>
      </c>
      <c r="H5527" s="6">
        <v>0.00644675925925926</v>
      </c>
    </row>
    <row r="5528" ht="14.25" hidden="1" customHeight="1">
      <c r="A5528" s="2">
        <v>5522.0</v>
      </c>
      <c r="B5528" s="2">
        <v>168567.0</v>
      </c>
      <c r="C5528" s="2" t="s">
        <v>8814</v>
      </c>
      <c r="D5528" s="2" t="s">
        <v>3971</v>
      </c>
      <c r="E5528" s="2" t="s">
        <v>190</v>
      </c>
      <c r="F5528" s="4">
        <v>0.34232638888888883</v>
      </c>
      <c r="G5528" s="4">
        <v>0.34877314814814814</v>
      </c>
      <c r="H5528" s="6">
        <v>0.00644675925925926</v>
      </c>
    </row>
    <row r="5529" ht="14.25" hidden="1" customHeight="1">
      <c r="A5529" s="2">
        <v>5523.0</v>
      </c>
      <c r="B5529" s="2">
        <v>175982.0</v>
      </c>
      <c r="C5529" s="2" t="s">
        <v>8815</v>
      </c>
      <c r="D5529" s="2" t="s">
        <v>6489</v>
      </c>
      <c r="E5529" s="2" t="s">
        <v>104</v>
      </c>
      <c r="F5529" s="4">
        <v>0.3532523148148148</v>
      </c>
      <c r="G5529" s="4">
        <v>0.35969907407407403</v>
      </c>
      <c r="H5529" s="5">
        <v>0.00644675925925926</v>
      </c>
    </row>
    <row r="5530" ht="14.25" hidden="1" customHeight="1">
      <c r="A5530" s="2">
        <v>5524.0</v>
      </c>
      <c r="B5530" s="2">
        <v>174677.0</v>
      </c>
      <c r="C5530" s="2" t="s">
        <v>8816</v>
      </c>
      <c r="D5530" s="2" t="s">
        <v>1248</v>
      </c>
      <c r="E5530" s="2" t="s">
        <v>1128</v>
      </c>
      <c r="F5530" s="4">
        <v>0.3256365740740741</v>
      </c>
      <c r="G5530" s="4">
        <v>0.3320949074074074</v>
      </c>
      <c r="H5530" s="4">
        <v>0.006458333333333333</v>
      </c>
    </row>
    <row r="5531" ht="14.25" hidden="1" customHeight="1">
      <c r="A5531" s="2">
        <v>5525.0</v>
      </c>
      <c r="B5531" s="2">
        <v>521481.0</v>
      </c>
      <c r="C5531" s="2" t="s">
        <v>8817</v>
      </c>
      <c r="D5531" s="2" t="s">
        <v>5684</v>
      </c>
      <c r="E5531" s="2" t="s">
        <v>53</v>
      </c>
      <c r="F5531" s="4">
        <v>0.34716435185185185</v>
      </c>
      <c r="G5531" s="4">
        <v>0.3536226851851852</v>
      </c>
      <c r="H5531" s="4">
        <v>0.006458333333333333</v>
      </c>
    </row>
    <row r="5532" ht="14.25" hidden="1" customHeight="1">
      <c r="A5532" s="2">
        <v>5526.0</v>
      </c>
      <c r="B5532" s="2">
        <v>144844.0</v>
      </c>
      <c r="C5532" s="2" t="s">
        <v>8818</v>
      </c>
      <c r="D5532" s="2" t="s">
        <v>1553</v>
      </c>
      <c r="E5532" s="2" t="s">
        <v>1123</v>
      </c>
      <c r="F5532" s="4">
        <v>0.35185185185185186</v>
      </c>
      <c r="G5532" s="4">
        <v>0.35831018518518515</v>
      </c>
      <c r="H5532" s="6">
        <v>0.006458333333333333</v>
      </c>
    </row>
    <row r="5533" ht="14.25" hidden="1" customHeight="1">
      <c r="A5533" s="2">
        <v>5527.0</v>
      </c>
      <c r="B5533" s="2">
        <v>179004.0</v>
      </c>
      <c r="C5533" s="2" t="s">
        <v>8819</v>
      </c>
      <c r="D5533" s="2" t="s">
        <v>319</v>
      </c>
      <c r="E5533" s="2" t="s">
        <v>41</v>
      </c>
      <c r="F5533" s="4">
        <v>0.36789351851851854</v>
      </c>
      <c r="G5533" s="4">
        <v>0.3743518518518518</v>
      </c>
      <c r="H5533" s="6">
        <v>0.006458333333333333</v>
      </c>
    </row>
    <row r="5534" ht="14.25" hidden="1" customHeight="1">
      <c r="A5534" s="2">
        <v>5528.0</v>
      </c>
      <c r="B5534" s="2">
        <v>32508.0</v>
      </c>
      <c r="C5534" s="2" t="s">
        <v>8820</v>
      </c>
      <c r="D5534" s="2" t="s">
        <v>8821</v>
      </c>
      <c r="E5534" s="2" t="s">
        <v>48</v>
      </c>
      <c r="F5534" s="4">
        <v>0.31689814814814815</v>
      </c>
      <c r="G5534" s="4">
        <v>0.32336805555555553</v>
      </c>
      <c r="H5534" s="6">
        <v>0.006469907407407407</v>
      </c>
    </row>
    <row r="5535" ht="14.25" hidden="1" customHeight="1">
      <c r="A5535" s="2">
        <v>5529.0</v>
      </c>
      <c r="B5535" s="2">
        <v>29479.0</v>
      </c>
      <c r="C5535" s="2" t="s">
        <v>8822</v>
      </c>
      <c r="D5535" s="2" t="s">
        <v>3073</v>
      </c>
      <c r="E5535" s="2" t="s">
        <v>86</v>
      </c>
      <c r="F5535" s="4">
        <v>0.32939814814814816</v>
      </c>
      <c r="G5535" s="4">
        <v>0.33586805555555554</v>
      </c>
      <c r="H5535" s="4">
        <v>0.006469907407407407</v>
      </c>
    </row>
    <row r="5536" ht="14.25" hidden="1" customHeight="1">
      <c r="A5536" s="2">
        <v>5530.0</v>
      </c>
      <c r="B5536" s="2">
        <v>178126.0</v>
      </c>
      <c r="C5536" s="2" t="s">
        <v>8823</v>
      </c>
      <c r="D5536" s="2" t="s">
        <v>998</v>
      </c>
      <c r="E5536" s="2" t="s">
        <v>38</v>
      </c>
      <c r="F5536" s="4">
        <v>0.33708333333333335</v>
      </c>
      <c r="G5536" s="4">
        <v>0.34355324074074073</v>
      </c>
      <c r="H5536" s="6">
        <v>0.006469907407407407</v>
      </c>
    </row>
    <row r="5537" ht="14.25" hidden="1" customHeight="1">
      <c r="A5537" s="2">
        <v>5531.0</v>
      </c>
      <c r="B5537" s="2">
        <v>142225.0</v>
      </c>
      <c r="C5537" s="2" t="s">
        <v>8824</v>
      </c>
      <c r="D5537" s="2" t="s">
        <v>6173</v>
      </c>
      <c r="E5537" s="2" t="s">
        <v>23</v>
      </c>
      <c r="F5537" s="4">
        <v>0.3807060185185185</v>
      </c>
      <c r="G5537" s="4">
        <v>0.3871759259259259</v>
      </c>
      <c r="H5537" s="6">
        <v>0.006469907407407407</v>
      </c>
    </row>
    <row r="5538" ht="14.25" hidden="1" customHeight="1">
      <c r="A5538" s="2">
        <v>5532.0</v>
      </c>
      <c r="B5538" s="2">
        <v>29735.0</v>
      </c>
      <c r="C5538" s="2" t="s">
        <v>8825</v>
      </c>
      <c r="D5538" s="2" t="s">
        <v>4170</v>
      </c>
      <c r="E5538" s="2" t="s">
        <v>48</v>
      </c>
      <c r="F5538" s="4">
        <v>0.43040509259259263</v>
      </c>
      <c r="G5538" s="4">
        <v>0.43687499999999996</v>
      </c>
      <c r="H5538" s="6">
        <v>0.006469907407407407</v>
      </c>
    </row>
    <row r="5539" ht="14.25" hidden="1" customHeight="1">
      <c r="A5539" s="2">
        <v>5533.0</v>
      </c>
      <c r="B5539" s="2">
        <v>84369.0</v>
      </c>
      <c r="C5539" s="2" t="s">
        <v>8826</v>
      </c>
      <c r="D5539" s="2" t="s">
        <v>5135</v>
      </c>
      <c r="E5539" s="2" t="s">
        <v>135</v>
      </c>
      <c r="F5539" s="4">
        <v>0.32849537037037035</v>
      </c>
      <c r="G5539" s="4">
        <v>0.3349768518518519</v>
      </c>
      <c r="H5539" s="4">
        <v>0.006481481481481481</v>
      </c>
    </row>
    <row r="5540" ht="14.25" hidden="1" customHeight="1">
      <c r="A5540" s="2">
        <v>5534.0</v>
      </c>
      <c r="B5540" s="2">
        <v>136626.0</v>
      </c>
      <c r="C5540" s="2" t="s">
        <v>8827</v>
      </c>
      <c r="D5540" s="2" t="s">
        <v>8828</v>
      </c>
      <c r="E5540" s="2" t="s">
        <v>109</v>
      </c>
      <c r="F5540" s="4">
        <v>0.3439236111111111</v>
      </c>
      <c r="G5540" s="4">
        <v>0.35040509259259256</v>
      </c>
      <c r="H5540" s="5">
        <v>0.006481481481481481</v>
      </c>
    </row>
    <row r="5541" ht="14.25" hidden="1" customHeight="1">
      <c r="A5541" s="2">
        <v>5535.0</v>
      </c>
      <c r="B5541" s="2">
        <v>174717.0</v>
      </c>
      <c r="C5541" s="2" t="s">
        <v>8829</v>
      </c>
      <c r="D5541" s="2" t="s">
        <v>8830</v>
      </c>
      <c r="E5541" s="2" t="s">
        <v>104</v>
      </c>
      <c r="F5541" s="4">
        <v>0.3745833333333333</v>
      </c>
      <c r="G5541" s="4">
        <v>0.3810648148148148</v>
      </c>
      <c r="H5541" s="5">
        <v>0.006481481481481481</v>
      </c>
    </row>
    <row r="5542" ht="14.25" customHeight="1">
      <c r="A5542" s="2">
        <v>5536.0</v>
      </c>
      <c r="B5542" s="2">
        <v>31312.0</v>
      </c>
      <c r="C5542" s="2" t="s">
        <v>8831</v>
      </c>
      <c r="D5542" s="2" t="s">
        <v>3086</v>
      </c>
      <c r="E5542" s="2" t="s">
        <v>498</v>
      </c>
      <c r="F5542" s="4">
        <v>0.4492013888888889</v>
      </c>
      <c r="G5542" s="4">
        <v>0.45568287037037036</v>
      </c>
      <c r="H5542" s="7">
        <f>G5542-F5542</f>
        <v>0.006481481481</v>
      </c>
    </row>
    <row r="5543" ht="14.25" hidden="1" customHeight="1">
      <c r="A5543" s="2">
        <v>5537.0</v>
      </c>
      <c r="B5543" s="2">
        <v>145573.0</v>
      </c>
      <c r="C5543" s="2" t="s">
        <v>8832</v>
      </c>
      <c r="D5543" s="2" t="s">
        <v>1248</v>
      </c>
      <c r="E5543" s="2" t="s">
        <v>48</v>
      </c>
      <c r="F5543" s="4">
        <v>0.3070833333333333</v>
      </c>
      <c r="G5543" s="4">
        <v>0.3135763888888889</v>
      </c>
      <c r="H5543" s="6">
        <v>0.006493055555555555</v>
      </c>
    </row>
    <row r="5544" ht="14.25" hidden="1" customHeight="1">
      <c r="A5544" s="2">
        <v>5538.0</v>
      </c>
      <c r="B5544" s="2">
        <v>175731.0</v>
      </c>
      <c r="C5544" s="2" t="s">
        <v>8833</v>
      </c>
      <c r="D5544" s="2" t="s">
        <v>8834</v>
      </c>
      <c r="E5544" s="2" t="s">
        <v>29</v>
      </c>
      <c r="F5544" s="4">
        <v>0.3303240740740741</v>
      </c>
      <c r="G5544" s="4">
        <v>0.3368171296296296</v>
      </c>
      <c r="H5544" s="6">
        <v>0.006493055555555555</v>
      </c>
    </row>
    <row r="5545" ht="14.25" hidden="1" customHeight="1">
      <c r="A5545" s="2">
        <v>5539.0</v>
      </c>
      <c r="B5545" s="2">
        <v>163568.0</v>
      </c>
      <c r="C5545" s="2" t="s">
        <v>8835</v>
      </c>
      <c r="D5545" s="2" t="s">
        <v>1344</v>
      </c>
      <c r="E5545" s="2" t="s">
        <v>1123</v>
      </c>
      <c r="F5545" s="4">
        <v>0.3348032407407407</v>
      </c>
      <c r="G5545" s="4">
        <v>0.34129629629629626</v>
      </c>
      <c r="H5545" s="6">
        <v>0.006493055555555555</v>
      </c>
    </row>
    <row r="5546" ht="14.25" hidden="1" customHeight="1">
      <c r="A5546" s="2">
        <v>5540.0</v>
      </c>
      <c r="B5546" s="2">
        <v>177432.0</v>
      </c>
      <c r="C5546" s="2" t="s">
        <v>8836</v>
      </c>
      <c r="D5546" s="2" t="s">
        <v>2109</v>
      </c>
      <c r="E5546" s="2" t="s">
        <v>81</v>
      </c>
      <c r="F5546" s="4">
        <v>0.3365046296296296</v>
      </c>
      <c r="G5546" s="4">
        <v>0.3429976851851852</v>
      </c>
      <c r="H5546" s="6">
        <v>0.006493055555555555</v>
      </c>
    </row>
    <row r="5547" ht="14.25" hidden="1" customHeight="1">
      <c r="A5547" s="2">
        <v>5541.0</v>
      </c>
      <c r="B5547" s="2">
        <v>177408.0</v>
      </c>
      <c r="C5547" s="2" t="s">
        <v>8837</v>
      </c>
      <c r="D5547" s="2" t="s">
        <v>4042</v>
      </c>
      <c r="E5547" s="2" t="s">
        <v>53</v>
      </c>
      <c r="F5547" s="4">
        <v>0.4105208333333333</v>
      </c>
      <c r="G5547" s="4">
        <v>0.41701388888888885</v>
      </c>
      <c r="H5547" s="4">
        <v>0.006493055555555555</v>
      </c>
    </row>
    <row r="5548" ht="14.25" hidden="1" customHeight="1">
      <c r="A5548" s="2">
        <v>5542.0</v>
      </c>
      <c r="B5548" s="2">
        <v>131707.0</v>
      </c>
      <c r="C5548" s="2" t="s">
        <v>8838</v>
      </c>
      <c r="D5548" s="2" t="s">
        <v>1163</v>
      </c>
      <c r="E5548" s="2" t="s">
        <v>1123</v>
      </c>
      <c r="F5548" s="4">
        <v>0.5503009259259259</v>
      </c>
      <c r="G5548" s="4">
        <v>0.5567939814814815</v>
      </c>
      <c r="H5548" s="6">
        <v>0.006493055555555555</v>
      </c>
    </row>
    <row r="5549" ht="14.25" hidden="1" customHeight="1">
      <c r="A5549" s="2">
        <v>5543.0</v>
      </c>
      <c r="B5549" s="2">
        <v>130285.0</v>
      </c>
      <c r="C5549" s="2" t="s">
        <v>8839</v>
      </c>
      <c r="D5549" s="2" t="s">
        <v>8840</v>
      </c>
      <c r="E5549" s="2" t="s">
        <v>48</v>
      </c>
      <c r="F5549" s="4">
        <v>0.3093634259259259</v>
      </c>
      <c r="G5549" s="4">
        <v>0.3158680555555556</v>
      </c>
      <c r="H5549" s="6">
        <v>0.00650462962962963</v>
      </c>
    </row>
    <row r="5550" ht="14.25" hidden="1" customHeight="1">
      <c r="A5550" s="2">
        <v>5544.0</v>
      </c>
      <c r="B5550" s="2">
        <v>25272.0</v>
      </c>
      <c r="C5550" s="2" t="s">
        <v>8841</v>
      </c>
      <c r="D5550" s="2" t="s">
        <v>7233</v>
      </c>
      <c r="E5550" s="2" t="s">
        <v>26</v>
      </c>
      <c r="F5550" s="4">
        <v>0.31681712962962966</v>
      </c>
      <c r="G5550" s="4">
        <v>0.32332175925925927</v>
      </c>
      <c r="H5550" s="6">
        <v>0.00650462962962963</v>
      </c>
    </row>
    <row r="5551" ht="14.25" hidden="1" customHeight="1">
      <c r="A5551" s="2">
        <v>5545.0</v>
      </c>
      <c r="B5551" s="2">
        <v>147830.0</v>
      </c>
      <c r="C5551" s="2" t="s">
        <v>8842</v>
      </c>
      <c r="D5551" s="2" t="s">
        <v>1369</v>
      </c>
      <c r="E5551" s="2" t="s">
        <v>1128</v>
      </c>
      <c r="F5551" s="4">
        <v>0.31688657407407406</v>
      </c>
      <c r="G5551" s="4">
        <v>0.3233912037037037</v>
      </c>
      <c r="H5551" s="4">
        <v>0.00650462962962963</v>
      </c>
    </row>
    <row r="5552" ht="14.25" hidden="1" customHeight="1">
      <c r="A5552" s="2">
        <v>5546.0</v>
      </c>
      <c r="B5552" s="2">
        <v>5977.0</v>
      </c>
      <c r="C5552" s="2" t="s">
        <v>8843</v>
      </c>
      <c r="D5552" s="2" t="s">
        <v>3611</v>
      </c>
      <c r="E5552" s="2" t="s">
        <v>53</v>
      </c>
      <c r="F5552" s="4">
        <v>0.3343055555555556</v>
      </c>
      <c r="G5552" s="4">
        <v>0.3408101851851852</v>
      </c>
      <c r="H5552" s="4">
        <v>0.00650462962962963</v>
      </c>
    </row>
    <row r="5553" ht="14.25" hidden="1" customHeight="1">
      <c r="A5553" s="2">
        <v>5547.0</v>
      </c>
      <c r="B5553" s="2">
        <v>169362.0</v>
      </c>
      <c r="C5553" s="2" t="s">
        <v>8844</v>
      </c>
      <c r="D5553" s="2" t="s">
        <v>8845</v>
      </c>
      <c r="E5553" s="2" t="s">
        <v>48</v>
      </c>
      <c r="F5553" s="4">
        <v>0.3578587962962963</v>
      </c>
      <c r="G5553" s="4">
        <v>0.3643634259259259</v>
      </c>
      <c r="H5553" s="6">
        <v>0.00650462962962963</v>
      </c>
    </row>
    <row r="5554" ht="14.25" hidden="1" customHeight="1">
      <c r="A5554" s="2">
        <v>5548.0</v>
      </c>
      <c r="B5554" s="2">
        <v>1961.0</v>
      </c>
      <c r="C5554" s="2" t="s">
        <v>8846</v>
      </c>
      <c r="D5554" s="2" t="s">
        <v>8847</v>
      </c>
      <c r="E5554" s="2" t="s">
        <v>26</v>
      </c>
      <c r="F5554" s="4">
        <v>0.37437499999999996</v>
      </c>
      <c r="G5554" s="4">
        <v>0.3808796296296297</v>
      </c>
      <c r="H5554" s="6">
        <v>0.00650462962962963</v>
      </c>
    </row>
    <row r="5555" ht="14.25" hidden="1" customHeight="1">
      <c r="A5555" s="2">
        <v>5549.0</v>
      </c>
      <c r="B5555" s="2">
        <v>89050.0</v>
      </c>
      <c r="C5555" s="2" t="s">
        <v>8848</v>
      </c>
      <c r="D5555" s="2" t="s">
        <v>8849</v>
      </c>
      <c r="E5555" s="2" t="s">
        <v>109</v>
      </c>
      <c r="F5555" s="4">
        <v>0.4034143518518518</v>
      </c>
      <c r="G5555" s="4">
        <v>0.4099189814814815</v>
      </c>
      <c r="H5555" s="5">
        <v>0.00650462962962963</v>
      </c>
    </row>
    <row r="5556" ht="14.25" hidden="1" customHeight="1">
      <c r="A5556" s="2">
        <v>5550.0</v>
      </c>
      <c r="B5556" s="2">
        <v>538806.0</v>
      </c>
      <c r="C5556" s="2" t="s">
        <v>8850</v>
      </c>
      <c r="D5556" s="2" t="s">
        <v>8851</v>
      </c>
      <c r="E5556" s="2" t="s">
        <v>48</v>
      </c>
      <c r="F5556" s="4">
        <v>0.4230555555555555</v>
      </c>
      <c r="G5556" s="4">
        <v>0.4295601851851852</v>
      </c>
      <c r="H5556" s="6">
        <v>0.00650462962962963</v>
      </c>
    </row>
    <row r="5557" ht="14.25" hidden="1" customHeight="1">
      <c r="A5557" s="2">
        <v>5551.0</v>
      </c>
      <c r="B5557" s="2">
        <v>169983.0</v>
      </c>
      <c r="C5557" s="2" t="s">
        <v>8852</v>
      </c>
      <c r="D5557" s="2" t="s">
        <v>7933</v>
      </c>
      <c r="E5557" s="2" t="s">
        <v>56</v>
      </c>
      <c r="F5557" s="4">
        <v>0.3094791666666667</v>
      </c>
      <c r="G5557" s="4">
        <v>0.31599537037037034</v>
      </c>
      <c r="H5557" s="4">
        <v>0.006516203703703704</v>
      </c>
    </row>
    <row r="5558" ht="14.25" hidden="1" customHeight="1">
      <c r="A5558" s="2">
        <v>5552.0</v>
      </c>
      <c r="B5558" s="2">
        <v>114.0</v>
      </c>
      <c r="C5558" s="2" t="s">
        <v>8853</v>
      </c>
      <c r="D5558" s="2" t="s">
        <v>8854</v>
      </c>
      <c r="E5558" s="2" t="s">
        <v>81</v>
      </c>
      <c r="F5558" s="4">
        <v>0.3164236111111111</v>
      </c>
      <c r="G5558" s="4">
        <v>0.3229398148148148</v>
      </c>
      <c r="H5558" s="6">
        <v>0.006516203703703704</v>
      </c>
    </row>
    <row r="5559" ht="14.25" hidden="1" customHeight="1">
      <c r="A5559" s="2">
        <v>5553.0</v>
      </c>
      <c r="B5559" s="2">
        <v>149022.0</v>
      </c>
      <c r="C5559" s="2" t="s">
        <v>8855</v>
      </c>
      <c r="D5559" s="2" t="s">
        <v>276</v>
      </c>
      <c r="E5559" s="2" t="s">
        <v>1128</v>
      </c>
      <c r="F5559" s="4">
        <v>0.31952546296296297</v>
      </c>
      <c r="G5559" s="4">
        <v>0.3260416666666667</v>
      </c>
      <c r="H5559" s="4">
        <v>0.006516203703703704</v>
      </c>
    </row>
    <row r="5560" ht="14.25" hidden="1" customHeight="1">
      <c r="A5560" s="2">
        <v>5554.0</v>
      </c>
      <c r="B5560" s="2">
        <v>53392.0</v>
      </c>
      <c r="C5560" s="2" t="s">
        <v>8856</v>
      </c>
      <c r="D5560" s="2" t="s">
        <v>6693</v>
      </c>
      <c r="E5560" s="2" t="s">
        <v>190</v>
      </c>
      <c r="F5560" s="4">
        <v>0.35662037037037037</v>
      </c>
      <c r="G5560" s="4">
        <v>0.3631365740740741</v>
      </c>
      <c r="H5560" s="6">
        <v>0.006516203703703704</v>
      </c>
    </row>
    <row r="5561" ht="14.25" hidden="1" customHeight="1">
      <c r="A5561" s="2">
        <v>5555.0</v>
      </c>
      <c r="B5561" s="2">
        <v>31455.0</v>
      </c>
      <c r="C5561" s="2" t="s">
        <v>8857</v>
      </c>
      <c r="D5561" s="2" t="s">
        <v>8858</v>
      </c>
      <c r="E5561" s="2" t="s">
        <v>81</v>
      </c>
      <c r="F5561" s="4">
        <v>0.36038194444444444</v>
      </c>
      <c r="G5561" s="4">
        <v>0.36689814814814814</v>
      </c>
      <c r="H5561" s="6">
        <v>0.006516203703703704</v>
      </c>
    </row>
    <row r="5562" ht="14.25" hidden="1" customHeight="1">
      <c r="A5562" s="2">
        <v>5556.0</v>
      </c>
      <c r="B5562" s="2">
        <v>175108.0</v>
      </c>
      <c r="C5562" s="2" t="s">
        <v>8859</v>
      </c>
      <c r="D5562" s="2" t="s">
        <v>1191</v>
      </c>
      <c r="E5562" s="2" t="s">
        <v>26</v>
      </c>
      <c r="F5562" s="4">
        <v>0.42133101851851856</v>
      </c>
      <c r="G5562" s="4">
        <v>0.4278472222222222</v>
      </c>
      <c r="H5562" s="6">
        <v>0.006516203703703704</v>
      </c>
    </row>
    <row r="5563" ht="14.25" hidden="1" customHeight="1">
      <c r="A5563" s="2">
        <v>5557.0</v>
      </c>
      <c r="B5563" s="2">
        <v>170073.0</v>
      </c>
      <c r="C5563" s="2" t="s">
        <v>8860</v>
      </c>
      <c r="D5563" s="2" t="s">
        <v>1250</v>
      </c>
      <c r="E5563" s="2" t="s">
        <v>1123</v>
      </c>
      <c r="F5563" s="4">
        <v>0.5505092592592592</v>
      </c>
      <c r="G5563" s="4">
        <v>0.557025462962963</v>
      </c>
      <c r="H5563" s="6">
        <v>0.006516203703703704</v>
      </c>
    </row>
    <row r="5564" ht="14.25" hidden="1" customHeight="1">
      <c r="A5564" s="2">
        <v>5558.0</v>
      </c>
      <c r="B5564" s="2">
        <v>130911.0</v>
      </c>
      <c r="C5564" s="2" t="s">
        <v>8861</v>
      </c>
      <c r="D5564" s="2" t="s">
        <v>5728</v>
      </c>
      <c r="E5564" s="2" t="s">
        <v>48</v>
      </c>
      <c r="F5564" s="4">
        <v>0.33283564814814814</v>
      </c>
      <c r="G5564" s="4">
        <v>0.33936342592592594</v>
      </c>
      <c r="H5564" s="6">
        <v>0.006527777777777778</v>
      </c>
    </row>
    <row r="5565" ht="14.25" hidden="1" customHeight="1">
      <c r="A5565" s="2">
        <v>5559.0</v>
      </c>
      <c r="B5565" s="2">
        <v>55333.0</v>
      </c>
      <c r="C5565" s="2" t="s">
        <v>8862</v>
      </c>
      <c r="D5565" s="2" t="s">
        <v>2140</v>
      </c>
      <c r="E5565" s="2" t="s">
        <v>35</v>
      </c>
      <c r="F5565" s="4">
        <v>0.3482175925925926</v>
      </c>
      <c r="G5565" s="4">
        <v>0.3547453703703704</v>
      </c>
      <c r="H5565" s="4">
        <v>0.006527777777777778</v>
      </c>
    </row>
    <row r="5566" ht="14.25" hidden="1" customHeight="1">
      <c r="A5566" s="2">
        <v>5560.0</v>
      </c>
      <c r="B5566" s="2">
        <v>7091.0</v>
      </c>
      <c r="C5566" s="2" t="s">
        <v>8863</v>
      </c>
      <c r="D5566" s="2" t="s">
        <v>4317</v>
      </c>
      <c r="E5566" s="2" t="s">
        <v>343</v>
      </c>
      <c r="F5566" s="4">
        <v>0.36697916666666663</v>
      </c>
      <c r="G5566" s="4">
        <v>0.3735069444444445</v>
      </c>
      <c r="H5566" s="6">
        <v>0.006527777777777778</v>
      </c>
    </row>
    <row r="5567" ht="14.25" hidden="1" customHeight="1">
      <c r="A5567" s="2">
        <v>5561.0</v>
      </c>
      <c r="B5567" s="2">
        <v>178635.0</v>
      </c>
      <c r="C5567" s="2" t="s">
        <v>8864</v>
      </c>
      <c r="D5567" s="2" t="s">
        <v>670</v>
      </c>
      <c r="E5567" s="2" t="s">
        <v>104</v>
      </c>
      <c r="F5567" s="4">
        <v>0.4121064814814815</v>
      </c>
      <c r="G5567" s="4">
        <v>0.4186342592592593</v>
      </c>
      <c r="H5567" s="5">
        <v>0.006527777777777778</v>
      </c>
    </row>
    <row r="5568" ht="14.25" hidden="1" customHeight="1">
      <c r="A5568" s="2">
        <v>5562.0</v>
      </c>
      <c r="B5568" s="2">
        <v>44026.0</v>
      </c>
      <c r="C5568" s="2" t="s">
        <v>8865</v>
      </c>
      <c r="D5568" s="2" t="s">
        <v>1500</v>
      </c>
      <c r="E5568" s="2" t="s">
        <v>26</v>
      </c>
      <c r="F5568" s="4">
        <v>0.320625</v>
      </c>
      <c r="G5568" s="4">
        <v>0.32716435185185183</v>
      </c>
      <c r="H5568" s="6">
        <v>0.006539351851851852</v>
      </c>
    </row>
    <row r="5569" ht="14.25" customHeight="1">
      <c r="A5569" s="2">
        <v>5563.0</v>
      </c>
      <c r="B5569" s="2">
        <v>99002.0</v>
      </c>
      <c r="C5569" s="2" t="s">
        <v>8866</v>
      </c>
      <c r="D5569" s="2" t="s">
        <v>4979</v>
      </c>
      <c r="E5569" s="2" t="s">
        <v>498</v>
      </c>
      <c r="F5569" s="4">
        <v>0.3791550925925926</v>
      </c>
      <c r="G5569" s="4">
        <v>0.3856944444444444</v>
      </c>
      <c r="H5569" s="7">
        <f>G5569-F5569</f>
        <v>0.006539351852</v>
      </c>
    </row>
    <row r="5570" ht="14.25" hidden="1" customHeight="1">
      <c r="A5570" s="2">
        <v>5564.0</v>
      </c>
      <c r="B5570" s="2">
        <v>147707.0</v>
      </c>
      <c r="C5570" s="2" t="s">
        <v>8867</v>
      </c>
      <c r="D5570" s="2" t="s">
        <v>638</v>
      </c>
      <c r="E5570" s="2" t="s">
        <v>330</v>
      </c>
      <c r="F5570" s="4">
        <v>0.3807175925925926</v>
      </c>
      <c r="G5570" s="4">
        <v>0.3872569444444445</v>
      </c>
      <c r="H5570" s="4">
        <v>0.006539351851851852</v>
      </c>
    </row>
    <row r="5571" ht="14.25" hidden="1" customHeight="1">
      <c r="A5571" s="2">
        <v>5565.0</v>
      </c>
      <c r="B5571" s="2">
        <v>170711.0</v>
      </c>
      <c r="C5571" s="2" t="s">
        <v>8868</v>
      </c>
      <c r="D5571" s="2" t="s">
        <v>8232</v>
      </c>
      <c r="E5571" s="2" t="s">
        <v>97</v>
      </c>
      <c r="F5571" s="4">
        <v>0.31533564814814813</v>
      </c>
      <c r="G5571" s="4">
        <v>0.32188657407407406</v>
      </c>
      <c r="H5571" s="4">
        <v>0.006550925925925926</v>
      </c>
      <c r="I5571" s="6">
        <v>0.006550925925925926</v>
      </c>
    </row>
    <row r="5572" ht="14.25" hidden="1" customHeight="1">
      <c r="A5572" s="2">
        <v>5566.0</v>
      </c>
      <c r="B5572" s="2">
        <v>178020.0</v>
      </c>
      <c r="C5572" s="2" t="s">
        <v>8869</v>
      </c>
      <c r="D5572" s="2" t="s">
        <v>1083</v>
      </c>
      <c r="E5572" s="2" t="s">
        <v>32</v>
      </c>
      <c r="F5572" s="4">
        <v>0.3167476851851852</v>
      </c>
      <c r="G5572" s="4">
        <v>0.3232986111111111</v>
      </c>
      <c r="H5572" s="6">
        <v>0.006550925925925926</v>
      </c>
    </row>
    <row r="5573" ht="14.25" hidden="1" customHeight="1">
      <c r="A5573" s="2">
        <v>5567.0</v>
      </c>
      <c r="B5573" s="2">
        <v>175791.0</v>
      </c>
      <c r="C5573" s="2" t="s">
        <v>8870</v>
      </c>
      <c r="D5573" s="2" t="s">
        <v>8871</v>
      </c>
      <c r="E5573" s="2" t="s">
        <v>61</v>
      </c>
      <c r="F5573" s="4">
        <v>0.3207175925925926</v>
      </c>
      <c r="G5573" s="4">
        <v>0.3272685185185185</v>
      </c>
      <c r="H5573" s="6">
        <v>0.006550925925925926</v>
      </c>
    </row>
    <row r="5574" ht="14.25" hidden="1" customHeight="1">
      <c r="A5574" s="2">
        <v>5568.0</v>
      </c>
      <c r="B5574" s="2">
        <v>178318.0</v>
      </c>
      <c r="C5574" s="2" t="s">
        <v>8872</v>
      </c>
      <c r="D5574" s="2" t="s">
        <v>905</v>
      </c>
      <c r="E5574" s="2" t="s">
        <v>32</v>
      </c>
      <c r="F5574" s="4">
        <v>0.3209837962962963</v>
      </c>
      <c r="G5574" s="4">
        <v>0.32753472222222224</v>
      </c>
      <c r="H5574" s="6">
        <v>0.006550925925925926</v>
      </c>
    </row>
    <row r="5575" ht="14.25" hidden="1" customHeight="1">
      <c r="A5575" s="2">
        <v>5569.0</v>
      </c>
      <c r="B5575" s="2">
        <v>39334.0</v>
      </c>
      <c r="C5575" s="2" t="s">
        <v>8873</v>
      </c>
      <c r="D5575" s="2" t="s">
        <v>8874</v>
      </c>
      <c r="E5575" s="2" t="s">
        <v>53</v>
      </c>
      <c r="F5575" s="4">
        <v>0.32207175925925924</v>
      </c>
      <c r="G5575" s="4">
        <v>0.32862268518518517</v>
      </c>
      <c r="H5575" s="4">
        <v>0.006550925925925926</v>
      </c>
    </row>
    <row r="5576" ht="14.25" hidden="1" customHeight="1">
      <c r="A5576" s="2">
        <v>5570.0</v>
      </c>
      <c r="B5576" s="2">
        <v>6895.0</v>
      </c>
      <c r="C5576" s="2" t="s">
        <v>8875</v>
      </c>
      <c r="D5576" s="2" t="s">
        <v>8876</v>
      </c>
      <c r="E5576" s="2" t="s">
        <v>26</v>
      </c>
      <c r="F5576" s="4">
        <v>0.3223263888888889</v>
      </c>
      <c r="G5576" s="4">
        <v>0.3288773148148148</v>
      </c>
      <c r="H5576" s="6">
        <v>0.006550925925925926</v>
      </c>
    </row>
    <row r="5577" ht="14.25" hidden="1" customHeight="1">
      <c r="A5577" s="2">
        <v>5571.0</v>
      </c>
      <c r="B5577" s="2">
        <v>175994.0</v>
      </c>
      <c r="C5577" s="2" t="s">
        <v>8877</v>
      </c>
      <c r="D5577" s="2" t="s">
        <v>4699</v>
      </c>
      <c r="E5577" s="2" t="s">
        <v>38</v>
      </c>
      <c r="F5577" s="4">
        <v>0.3346643518518519</v>
      </c>
      <c r="G5577" s="4">
        <v>0.34121527777777777</v>
      </c>
      <c r="H5577" s="6">
        <v>0.006550925925925926</v>
      </c>
    </row>
    <row r="5578" ht="14.25" hidden="1" customHeight="1">
      <c r="A5578" s="2">
        <v>5572.0</v>
      </c>
      <c r="B5578" s="2">
        <v>175629.0</v>
      </c>
      <c r="C5578" s="2" t="s">
        <v>8878</v>
      </c>
      <c r="D5578" s="2" t="s">
        <v>8879</v>
      </c>
      <c r="E5578" s="2" t="s">
        <v>38</v>
      </c>
      <c r="F5578" s="4">
        <v>0.33800925925925923</v>
      </c>
      <c r="G5578" s="4">
        <v>0.34456018518518516</v>
      </c>
      <c r="H5578" s="6">
        <v>0.006550925925925926</v>
      </c>
    </row>
    <row r="5579" ht="14.25" hidden="1" customHeight="1">
      <c r="A5579" s="2">
        <v>5573.0</v>
      </c>
      <c r="B5579" s="2">
        <v>49991.0</v>
      </c>
      <c r="C5579" s="2" t="s">
        <v>8880</v>
      </c>
      <c r="D5579" s="2" t="s">
        <v>1409</v>
      </c>
      <c r="E5579" s="2" t="s">
        <v>53</v>
      </c>
      <c r="F5579" s="4">
        <v>0.31</v>
      </c>
      <c r="G5579" s="4">
        <v>0.3165625</v>
      </c>
      <c r="H5579" s="4">
        <v>0.0065625</v>
      </c>
    </row>
    <row r="5580" ht="14.25" hidden="1" customHeight="1">
      <c r="A5580" s="2">
        <v>5574.0</v>
      </c>
      <c r="B5580" s="2">
        <v>50406.0</v>
      </c>
      <c r="C5580" s="2" t="s">
        <v>8881</v>
      </c>
      <c r="D5580" s="2" t="s">
        <v>8882</v>
      </c>
      <c r="E5580" s="2" t="s">
        <v>53</v>
      </c>
      <c r="F5580" s="4">
        <v>0.3130671296296296</v>
      </c>
      <c r="G5580" s="4">
        <v>0.31962962962962965</v>
      </c>
      <c r="H5580" s="4">
        <v>0.0065625</v>
      </c>
    </row>
    <row r="5581" ht="14.25" hidden="1" customHeight="1">
      <c r="A5581" s="2">
        <v>5575.0</v>
      </c>
      <c r="B5581" s="2">
        <v>178686.0</v>
      </c>
      <c r="C5581" s="2" t="s">
        <v>8883</v>
      </c>
      <c r="D5581" s="2" t="s">
        <v>644</v>
      </c>
      <c r="E5581" s="2" t="s">
        <v>23</v>
      </c>
      <c r="F5581" s="4">
        <v>0.3194444444444445</v>
      </c>
      <c r="G5581" s="4">
        <v>0.32600694444444445</v>
      </c>
      <c r="H5581" s="6">
        <v>0.0065625</v>
      </c>
    </row>
    <row r="5582" ht="14.25" hidden="1" customHeight="1">
      <c r="A5582" s="2">
        <v>5576.0</v>
      </c>
      <c r="B5582" s="2">
        <v>50125.0</v>
      </c>
      <c r="C5582" s="2" t="s">
        <v>8884</v>
      </c>
      <c r="D5582" s="2" t="s">
        <v>1781</v>
      </c>
      <c r="E5582" s="2" t="s">
        <v>1123</v>
      </c>
      <c r="F5582" s="4">
        <v>0.32023148148148145</v>
      </c>
      <c r="G5582" s="4">
        <v>0.3267939814814815</v>
      </c>
      <c r="H5582" s="6">
        <v>0.0065625</v>
      </c>
    </row>
    <row r="5583" ht="14.25" hidden="1" customHeight="1">
      <c r="A5583" s="2">
        <v>5577.0</v>
      </c>
      <c r="B5583" s="2">
        <v>149615.0</v>
      </c>
      <c r="C5583" s="2" t="s">
        <v>8885</v>
      </c>
      <c r="D5583" s="2" t="s">
        <v>1202</v>
      </c>
      <c r="E5583" s="2" t="s">
        <v>53</v>
      </c>
      <c r="F5583" s="4">
        <v>0.4219791666666666</v>
      </c>
      <c r="G5583" s="4">
        <v>0.42854166666666665</v>
      </c>
      <c r="H5583" s="4">
        <v>0.0065625</v>
      </c>
    </row>
    <row r="5584" ht="14.25" hidden="1" customHeight="1">
      <c r="A5584" s="2">
        <v>5578.0</v>
      </c>
      <c r="B5584" s="2">
        <v>139118.0</v>
      </c>
      <c r="C5584" s="2" t="s">
        <v>8886</v>
      </c>
      <c r="D5584" s="2" t="s">
        <v>4414</v>
      </c>
      <c r="E5584" s="2" t="s">
        <v>32</v>
      </c>
      <c r="F5584" s="4">
        <v>0.3208796296296296</v>
      </c>
      <c r="G5584" s="4">
        <v>0.3274537037037037</v>
      </c>
      <c r="H5584" s="6">
        <v>0.006574074074074073</v>
      </c>
    </row>
    <row r="5585" ht="14.25" hidden="1" customHeight="1">
      <c r="A5585" s="2">
        <v>5579.0</v>
      </c>
      <c r="B5585" s="2">
        <v>177747.0</v>
      </c>
      <c r="C5585" s="2" t="s">
        <v>8887</v>
      </c>
      <c r="D5585" s="2" t="s">
        <v>7640</v>
      </c>
      <c r="E5585" s="2" t="s">
        <v>29</v>
      </c>
      <c r="F5585" s="4">
        <v>0.3370138888888889</v>
      </c>
      <c r="G5585" s="4">
        <v>0.34358796296296296</v>
      </c>
      <c r="H5585" s="6">
        <v>0.006574074074074073</v>
      </c>
    </row>
    <row r="5586" ht="14.25" hidden="1" customHeight="1">
      <c r="A5586" s="2">
        <v>5580.0</v>
      </c>
      <c r="B5586" s="2">
        <v>174532.0</v>
      </c>
      <c r="C5586" s="2" t="s">
        <v>8888</v>
      </c>
      <c r="D5586" s="2" t="s">
        <v>5827</v>
      </c>
      <c r="E5586" s="2" t="s">
        <v>35</v>
      </c>
      <c r="F5586" s="4">
        <v>0.3460185185185185</v>
      </c>
      <c r="G5586" s="4">
        <v>0.35259259259259257</v>
      </c>
      <c r="H5586" s="4">
        <v>0.006574074074074073</v>
      </c>
    </row>
    <row r="5587" ht="14.25" hidden="1" customHeight="1">
      <c r="A5587" s="2">
        <v>5581.0</v>
      </c>
      <c r="B5587" s="2">
        <v>146007.0</v>
      </c>
      <c r="C5587" s="2" t="s">
        <v>8889</v>
      </c>
      <c r="D5587" s="2" t="s">
        <v>8459</v>
      </c>
      <c r="E5587" s="2" t="s">
        <v>190</v>
      </c>
      <c r="F5587" s="4">
        <v>0.3494791666666666</v>
      </c>
      <c r="G5587" s="4">
        <v>0.3560532407407408</v>
      </c>
      <c r="H5587" s="6">
        <v>0.006574074074074073</v>
      </c>
    </row>
    <row r="5588" ht="14.25" hidden="1" customHeight="1">
      <c r="A5588" s="2">
        <v>5582.0</v>
      </c>
      <c r="B5588" s="2">
        <v>52920.0</v>
      </c>
      <c r="C5588" s="2" t="s">
        <v>8890</v>
      </c>
      <c r="D5588" s="2" t="s">
        <v>4971</v>
      </c>
      <c r="E5588" s="2" t="s">
        <v>26</v>
      </c>
      <c r="F5588" s="4">
        <v>0.5859143518518518</v>
      </c>
      <c r="G5588" s="4">
        <v>0.5924884259259259</v>
      </c>
      <c r="H5588" s="6">
        <v>0.006574074074074073</v>
      </c>
    </row>
    <row r="5589" ht="14.25" hidden="1" customHeight="1">
      <c r="A5589" s="2">
        <v>5583.0</v>
      </c>
      <c r="B5589" s="2">
        <v>172874.0</v>
      </c>
      <c r="C5589" s="2" t="s">
        <v>8891</v>
      </c>
      <c r="D5589" s="2" t="s">
        <v>8892</v>
      </c>
      <c r="E5589" s="2" t="s">
        <v>53</v>
      </c>
      <c r="F5589" s="4">
        <v>0.3069560185185185</v>
      </c>
      <c r="G5589" s="4">
        <v>0.31354166666666666</v>
      </c>
      <c r="H5589" s="4">
        <v>0.006585648148148147</v>
      </c>
    </row>
    <row r="5590" ht="14.25" hidden="1" customHeight="1">
      <c r="A5590" s="2">
        <v>5584.0</v>
      </c>
      <c r="B5590" s="2">
        <v>174883.0</v>
      </c>
      <c r="C5590" s="2" t="s">
        <v>8893</v>
      </c>
      <c r="D5590" s="2" t="s">
        <v>1689</v>
      </c>
      <c r="E5590" s="2" t="s">
        <v>1128</v>
      </c>
      <c r="F5590" s="4">
        <v>0.353425925925926</v>
      </c>
      <c r="G5590" s="4">
        <v>0.3600115740740741</v>
      </c>
      <c r="H5590" s="4">
        <v>0.006585648148148147</v>
      </c>
    </row>
    <row r="5591" ht="14.25" hidden="1" customHeight="1">
      <c r="A5591" s="2">
        <v>5585.0</v>
      </c>
      <c r="B5591" s="2">
        <v>169938.0</v>
      </c>
      <c r="C5591" s="2" t="s">
        <v>8894</v>
      </c>
      <c r="D5591" s="2" t="s">
        <v>8895</v>
      </c>
      <c r="E5591" s="2" t="s">
        <v>142</v>
      </c>
      <c r="F5591" s="4">
        <v>0.35673611111111114</v>
      </c>
      <c r="G5591" s="4">
        <v>0.36332175925925925</v>
      </c>
      <c r="H5591" s="6">
        <v>0.006585648148148147</v>
      </c>
    </row>
    <row r="5592" ht="14.25" hidden="1" customHeight="1">
      <c r="A5592" s="2">
        <v>5586.0</v>
      </c>
      <c r="B5592" s="2">
        <v>41757.0</v>
      </c>
      <c r="C5592" s="2" t="s">
        <v>8896</v>
      </c>
      <c r="D5592" s="2" t="s">
        <v>8897</v>
      </c>
      <c r="E5592" s="2" t="s">
        <v>81</v>
      </c>
      <c r="F5592" s="4">
        <v>0.3624189814814815</v>
      </c>
      <c r="G5592" s="4">
        <v>0.36900462962962965</v>
      </c>
      <c r="H5592" s="6">
        <v>0.006585648148148147</v>
      </c>
    </row>
    <row r="5593" ht="14.25" hidden="1" customHeight="1">
      <c r="A5593" s="2">
        <v>5587.0</v>
      </c>
      <c r="B5593" s="2">
        <v>177004.0</v>
      </c>
      <c r="C5593" s="2" t="s">
        <v>8898</v>
      </c>
      <c r="D5593" s="2" t="s">
        <v>8899</v>
      </c>
      <c r="E5593" s="2" t="s">
        <v>135</v>
      </c>
      <c r="F5593" s="4">
        <v>0.36994212962962963</v>
      </c>
      <c r="G5593" s="4">
        <v>0.3765277777777778</v>
      </c>
      <c r="H5593" s="4">
        <v>0.006585648148148147</v>
      </c>
    </row>
    <row r="5594" ht="14.25" customHeight="1">
      <c r="A5594" s="2">
        <v>5588.0</v>
      </c>
      <c r="B5594" s="2">
        <v>99643.0</v>
      </c>
      <c r="C5594" s="2" t="s">
        <v>8900</v>
      </c>
      <c r="D5594" s="2" t="s">
        <v>8901</v>
      </c>
      <c r="E5594" s="2" t="s">
        <v>498</v>
      </c>
      <c r="F5594" s="4">
        <v>0.39265046296296297</v>
      </c>
      <c r="G5594" s="4">
        <v>0.3992361111111111</v>
      </c>
      <c r="H5594" s="7">
        <f>G5594-F5594</f>
        <v>0.006585648148</v>
      </c>
    </row>
    <row r="5595" ht="14.25" hidden="1" customHeight="1">
      <c r="A5595" s="2">
        <v>5589.0</v>
      </c>
      <c r="B5595" s="2">
        <v>558485.0</v>
      </c>
      <c r="C5595" s="2" t="s">
        <v>8902</v>
      </c>
      <c r="D5595" s="2" t="s">
        <v>8903</v>
      </c>
      <c r="E5595" s="2" t="s">
        <v>53</v>
      </c>
      <c r="F5595" s="4">
        <v>0.4374189814814815</v>
      </c>
      <c r="G5595" s="4">
        <v>0.4440046296296296</v>
      </c>
      <c r="H5595" s="4">
        <v>0.006585648148148147</v>
      </c>
    </row>
    <row r="5596" ht="14.25" hidden="1" customHeight="1">
      <c r="A5596" s="2">
        <v>5590.0</v>
      </c>
      <c r="B5596" s="2">
        <v>177151.0</v>
      </c>
      <c r="C5596" s="2" t="s">
        <v>8904</v>
      </c>
      <c r="D5596" s="2" t="s">
        <v>6541</v>
      </c>
      <c r="E5596" s="2" t="s">
        <v>35</v>
      </c>
      <c r="F5596" s="4">
        <v>0.35939814814814813</v>
      </c>
      <c r="G5596" s="4">
        <v>0.3659953703703704</v>
      </c>
      <c r="H5596" s="4">
        <v>0.006597222222222222</v>
      </c>
    </row>
    <row r="5597" ht="14.25" hidden="1" customHeight="1">
      <c r="A5597" s="2">
        <v>5591.0</v>
      </c>
      <c r="B5597" s="2">
        <v>147609.0</v>
      </c>
      <c r="C5597" s="2" t="s">
        <v>8905</v>
      </c>
      <c r="D5597" s="2" t="s">
        <v>1227</v>
      </c>
      <c r="E5597" s="2" t="s">
        <v>1128</v>
      </c>
      <c r="F5597" s="4">
        <v>0.3679282407407407</v>
      </c>
      <c r="G5597" s="4">
        <v>0.374525462962963</v>
      </c>
      <c r="H5597" s="4">
        <v>0.006597222222222222</v>
      </c>
    </row>
    <row r="5598" ht="14.25" hidden="1" customHeight="1">
      <c r="A5598" s="2">
        <v>5592.0</v>
      </c>
      <c r="B5598" s="2">
        <v>19934.0</v>
      </c>
      <c r="C5598" s="2" t="s">
        <v>8906</v>
      </c>
      <c r="D5598" s="2" t="s">
        <v>4979</v>
      </c>
      <c r="E5598" s="2" t="s">
        <v>38</v>
      </c>
      <c r="F5598" s="4">
        <v>0.3787152777777778</v>
      </c>
      <c r="G5598" s="4">
        <v>0.3853125</v>
      </c>
      <c r="H5598" s="6">
        <v>0.006597222222222222</v>
      </c>
    </row>
    <row r="5599" ht="14.25" hidden="1" customHeight="1">
      <c r="A5599" s="2">
        <v>5593.0</v>
      </c>
      <c r="B5599" s="2">
        <v>178401.0</v>
      </c>
      <c r="C5599" s="2" t="s">
        <v>8907</v>
      </c>
      <c r="D5599" s="2" t="s">
        <v>844</v>
      </c>
      <c r="E5599" s="2" t="s">
        <v>81</v>
      </c>
      <c r="F5599" s="4">
        <v>0.38265046296296296</v>
      </c>
      <c r="G5599" s="4">
        <v>0.38924768518518515</v>
      </c>
      <c r="H5599" s="6">
        <v>0.006597222222222222</v>
      </c>
    </row>
    <row r="5600" ht="14.25" hidden="1" customHeight="1">
      <c r="A5600" s="2">
        <v>5594.0</v>
      </c>
      <c r="B5600" s="2">
        <v>178595.0</v>
      </c>
      <c r="C5600" s="2" t="s">
        <v>8908</v>
      </c>
      <c r="D5600" s="2" t="s">
        <v>7974</v>
      </c>
      <c r="E5600" s="2" t="s">
        <v>23</v>
      </c>
      <c r="F5600" s="4">
        <v>0.45820601851851855</v>
      </c>
      <c r="G5600" s="4">
        <v>0.46480324074074075</v>
      </c>
      <c r="H5600" s="6">
        <v>0.006597222222222222</v>
      </c>
    </row>
    <row r="5601" ht="14.25" hidden="1" customHeight="1">
      <c r="A5601" s="2">
        <v>5595.0</v>
      </c>
      <c r="B5601" s="2">
        <v>115593.0</v>
      </c>
      <c r="C5601" s="2" t="s">
        <v>8909</v>
      </c>
      <c r="D5601" s="2" t="s">
        <v>2255</v>
      </c>
      <c r="E5601" s="2" t="s">
        <v>41</v>
      </c>
      <c r="F5601" s="4">
        <v>0.3204513888888889</v>
      </c>
      <c r="G5601" s="4">
        <v>0.32706018518518515</v>
      </c>
      <c r="H5601" s="6">
        <v>0.006608796296296297</v>
      </c>
    </row>
    <row r="5602" ht="14.25" hidden="1" customHeight="1">
      <c r="A5602" s="2">
        <v>5596.0</v>
      </c>
      <c r="B5602" s="2">
        <v>149424.0</v>
      </c>
      <c r="C5602" s="2" t="s">
        <v>8910</v>
      </c>
      <c r="D5602" s="2" t="s">
        <v>6352</v>
      </c>
      <c r="E5602" s="2" t="s">
        <v>53</v>
      </c>
      <c r="F5602" s="4">
        <v>0.3277199074074074</v>
      </c>
      <c r="G5602" s="4">
        <v>0.3343287037037037</v>
      </c>
      <c r="H5602" s="4">
        <v>0.006608796296296297</v>
      </c>
    </row>
    <row r="5603" ht="14.25" hidden="1" customHeight="1">
      <c r="A5603" s="2">
        <v>5597.0</v>
      </c>
      <c r="B5603" s="2">
        <v>123024.0</v>
      </c>
      <c r="C5603" s="2" t="s">
        <v>8911</v>
      </c>
      <c r="D5603" s="2" t="s">
        <v>7390</v>
      </c>
      <c r="E5603" s="2" t="s">
        <v>48</v>
      </c>
      <c r="F5603" s="4">
        <v>0.3449189814814815</v>
      </c>
      <c r="G5603" s="4">
        <v>0.35152777777777783</v>
      </c>
      <c r="H5603" s="6">
        <v>0.006608796296296297</v>
      </c>
    </row>
    <row r="5604" ht="14.25" hidden="1" customHeight="1">
      <c r="A5604" s="2">
        <v>5598.0</v>
      </c>
      <c r="B5604" s="2">
        <v>110495.0</v>
      </c>
      <c r="C5604" s="2" t="s">
        <v>8912</v>
      </c>
      <c r="D5604" s="2" t="s">
        <v>8913</v>
      </c>
      <c r="E5604" s="2" t="s">
        <v>53</v>
      </c>
      <c r="F5604" s="4">
        <v>0.38741898148148146</v>
      </c>
      <c r="G5604" s="4">
        <v>0.3940277777777778</v>
      </c>
      <c r="H5604" s="4">
        <v>0.006608796296296297</v>
      </c>
    </row>
    <row r="5605" ht="14.25" hidden="1" customHeight="1">
      <c r="A5605" s="2">
        <v>5599.0</v>
      </c>
      <c r="B5605" s="2">
        <v>169128.0</v>
      </c>
      <c r="C5605" s="2" t="s">
        <v>8914</v>
      </c>
      <c r="D5605" s="2" t="s">
        <v>1179</v>
      </c>
      <c r="E5605" s="2" t="s">
        <v>1128</v>
      </c>
      <c r="F5605" s="4">
        <v>0.41291666666666665</v>
      </c>
      <c r="G5605" s="4">
        <v>0.41952546296296295</v>
      </c>
      <c r="H5605" s="4">
        <v>0.006608796296296297</v>
      </c>
    </row>
    <row r="5606" ht="14.25" customHeight="1">
      <c r="A5606" s="2">
        <v>5600.0</v>
      </c>
      <c r="B5606" s="2">
        <v>167435.0</v>
      </c>
      <c r="C5606" s="2" t="s">
        <v>8915</v>
      </c>
      <c r="D5606" s="2" t="s">
        <v>6644</v>
      </c>
      <c r="E5606" s="2" t="s">
        <v>498</v>
      </c>
      <c r="F5606" s="4">
        <v>0.4131828703703704</v>
      </c>
      <c r="G5606" s="4">
        <v>0.4197916666666666</v>
      </c>
      <c r="H5606" s="7">
        <f>G5606-F5606</f>
        <v>0.006608796296</v>
      </c>
    </row>
    <row r="5607" ht="14.25" hidden="1" customHeight="1">
      <c r="A5607" s="2">
        <v>5601.0</v>
      </c>
      <c r="B5607" s="2">
        <v>176877.0</v>
      </c>
      <c r="C5607" s="2" t="s">
        <v>8916</v>
      </c>
      <c r="D5607" s="2" t="s">
        <v>3080</v>
      </c>
      <c r="E5607" s="2" t="s">
        <v>26</v>
      </c>
      <c r="F5607" s="4">
        <v>0.4171643518518518</v>
      </c>
      <c r="G5607" s="4">
        <v>0.42377314814814815</v>
      </c>
      <c r="H5607" s="6">
        <v>0.006608796296296297</v>
      </c>
    </row>
    <row r="5608" ht="14.25" hidden="1" customHeight="1">
      <c r="A5608" s="2">
        <v>5602.0</v>
      </c>
      <c r="B5608" s="2">
        <v>177844.0</v>
      </c>
      <c r="C5608" s="2" t="s">
        <v>8917</v>
      </c>
      <c r="D5608" s="2" t="s">
        <v>8918</v>
      </c>
      <c r="E5608" s="2" t="s">
        <v>29</v>
      </c>
      <c r="F5608" s="4">
        <v>0.43585648148148143</v>
      </c>
      <c r="G5608" s="4">
        <v>0.4424652777777778</v>
      </c>
      <c r="H5608" s="6">
        <v>0.006608796296296297</v>
      </c>
    </row>
    <row r="5609" ht="14.25" hidden="1" customHeight="1">
      <c r="A5609" s="2">
        <v>5603.0</v>
      </c>
      <c r="B5609" s="2">
        <v>178623.0</v>
      </c>
      <c r="C5609" s="2" t="s">
        <v>8919</v>
      </c>
      <c r="D5609" s="2" t="s">
        <v>692</v>
      </c>
      <c r="E5609" s="2" t="s">
        <v>343</v>
      </c>
      <c r="F5609" s="4">
        <v>0.31875000000000003</v>
      </c>
      <c r="G5609" s="4">
        <v>0.32537037037037037</v>
      </c>
      <c r="H5609" s="6">
        <v>0.00662037037037037</v>
      </c>
    </row>
    <row r="5610" ht="14.25" hidden="1" customHeight="1">
      <c r="A5610" s="2">
        <v>5604.0</v>
      </c>
      <c r="B5610" s="2">
        <v>178212.0</v>
      </c>
      <c r="C5610" s="2" t="s">
        <v>8920</v>
      </c>
      <c r="D5610" s="2" t="s">
        <v>1261</v>
      </c>
      <c r="E5610" s="2" t="s">
        <v>116</v>
      </c>
      <c r="F5610" s="4">
        <v>0.3229282407407407</v>
      </c>
      <c r="G5610" s="4">
        <v>0.3295486111111111</v>
      </c>
      <c r="H5610" s="5">
        <v>0.00662037037037037</v>
      </c>
    </row>
    <row r="5611" ht="14.25" hidden="1" customHeight="1">
      <c r="A5611" s="2">
        <v>5605.0</v>
      </c>
      <c r="B5611" s="2">
        <v>28807.0</v>
      </c>
      <c r="C5611" s="2" t="s">
        <v>8921</v>
      </c>
      <c r="D5611" s="2" t="s">
        <v>7869</v>
      </c>
      <c r="E5611" s="2" t="s">
        <v>35</v>
      </c>
      <c r="F5611" s="4">
        <v>0.33125</v>
      </c>
      <c r="G5611" s="4">
        <v>0.3378703703703703</v>
      </c>
      <c r="H5611" s="4">
        <v>0.00662037037037037</v>
      </c>
    </row>
    <row r="5612" ht="14.25" hidden="1" customHeight="1">
      <c r="A5612" s="2">
        <v>5606.0</v>
      </c>
      <c r="B5612" s="2">
        <v>31856.0</v>
      </c>
      <c r="C5612" s="2" t="s">
        <v>8922</v>
      </c>
      <c r="D5612" s="2" t="s">
        <v>638</v>
      </c>
      <c r="E5612" s="2" t="s">
        <v>26</v>
      </c>
      <c r="F5612" s="4">
        <v>0.33304398148148145</v>
      </c>
      <c r="G5612" s="4">
        <v>0.33966435185185184</v>
      </c>
      <c r="H5612" s="6">
        <v>0.00662037037037037</v>
      </c>
    </row>
    <row r="5613" ht="14.25" hidden="1" customHeight="1">
      <c r="A5613" s="2">
        <v>5607.0</v>
      </c>
      <c r="B5613" s="2">
        <v>145147.0</v>
      </c>
      <c r="C5613" s="2" t="s">
        <v>8923</v>
      </c>
      <c r="D5613" s="2" t="s">
        <v>5556</v>
      </c>
      <c r="E5613" s="2" t="s">
        <v>1992</v>
      </c>
      <c r="F5613" s="4">
        <v>0.3334143518518518</v>
      </c>
      <c r="G5613" s="4">
        <v>0.3400347222222222</v>
      </c>
      <c r="H5613" s="4">
        <v>0.00662037037037037</v>
      </c>
    </row>
    <row r="5614" ht="14.25" hidden="1" customHeight="1">
      <c r="A5614" s="2">
        <v>5608.0</v>
      </c>
      <c r="B5614" s="2">
        <v>506097.0</v>
      </c>
      <c r="C5614" s="2" t="s">
        <v>8924</v>
      </c>
      <c r="D5614" s="2" t="s">
        <v>8925</v>
      </c>
      <c r="E5614" s="2" t="s">
        <v>81</v>
      </c>
      <c r="F5614" s="4">
        <v>0.351875</v>
      </c>
      <c r="G5614" s="4">
        <v>0.3584953703703704</v>
      </c>
      <c r="H5614" s="6">
        <v>0.00662037037037037</v>
      </c>
    </row>
    <row r="5615" ht="14.25" hidden="1" customHeight="1">
      <c r="A5615" s="2">
        <v>5609.0</v>
      </c>
      <c r="B5615" s="2">
        <v>114135.0</v>
      </c>
      <c r="C5615" s="2" t="s">
        <v>8926</v>
      </c>
      <c r="D5615" s="2" t="s">
        <v>8927</v>
      </c>
      <c r="E5615" s="2" t="s">
        <v>48</v>
      </c>
      <c r="F5615" s="4">
        <v>0.3158796296296296</v>
      </c>
      <c r="G5615" s="4">
        <v>0.3225115740740741</v>
      </c>
      <c r="H5615" s="6">
        <v>0.006631944444444445</v>
      </c>
    </row>
    <row r="5616" ht="14.25" hidden="1" customHeight="1">
      <c r="A5616" s="2">
        <v>5610.0</v>
      </c>
      <c r="B5616" s="2">
        <v>65207.0</v>
      </c>
      <c r="C5616" s="2" t="s">
        <v>8928</v>
      </c>
      <c r="D5616" s="2" t="s">
        <v>7318</v>
      </c>
      <c r="E5616" s="2" t="s">
        <v>41</v>
      </c>
      <c r="F5616" s="4">
        <v>0.32079861111111113</v>
      </c>
      <c r="G5616" s="4">
        <v>0.32743055555555556</v>
      </c>
      <c r="H5616" s="6">
        <v>0.006631944444444445</v>
      </c>
    </row>
    <row r="5617" ht="14.25" hidden="1" customHeight="1">
      <c r="A5617" s="2">
        <v>5611.0</v>
      </c>
      <c r="B5617" s="2">
        <v>64897.0</v>
      </c>
      <c r="C5617" s="2" t="s">
        <v>8929</v>
      </c>
      <c r="D5617" s="2" t="s">
        <v>8930</v>
      </c>
      <c r="E5617" s="2" t="s">
        <v>343</v>
      </c>
      <c r="F5617" s="4">
        <v>0.3209259259259259</v>
      </c>
      <c r="G5617" s="4">
        <v>0.3275578703703704</v>
      </c>
      <c r="H5617" s="6">
        <v>0.006631944444444445</v>
      </c>
    </row>
    <row r="5618" ht="14.25" hidden="1" customHeight="1">
      <c r="A5618" s="2">
        <v>5612.0</v>
      </c>
      <c r="B5618" s="2">
        <v>587675.0</v>
      </c>
      <c r="C5618" s="2" t="s">
        <v>8931</v>
      </c>
      <c r="D5618" s="2" t="s">
        <v>1852</v>
      </c>
      <c r="E5618" s="2" t="s">
        <v>1123</v>
      </c>
      <c r="F5618" s="4">
        <v>0.3382986111111111</v>
      </c>
      <c r="G5618" s="4">
        <v>0.3449305555555555</v>
      </c>
      <c r="H5618" s="6">
        <v>0.006631944444444445</v>
      </c>
    </row>
    <row r="5619" ht="14.25" hidden="1" customHeight="1">
      <c r="A5619" s="2">
        <v>5613.0</v>
      </c>
      <c r="B5619" s="2">
        <v>158396.0</v>
      </c>
      <c r="C5619" s="2" t="s">
        <v>8932</v>
      </c>
      <c r="D5619" s="2" t="s">
        <v>8933</v>
      </c>
      <c r="E5619" s="2" t="s">
        <v>53</v>
      </c>
      <c r="F5619" s="4">
        <v>0.3208564814814815</v>
      </c>
      <c r="G5619" s="4">
        <v>0.3275</v>
      </c>
      <c r="H5619" s="4">
        <v>0.006643518518518518</v>
      </c>
    </row>
    <row r="5620" ht="14.25" hidden="1" customHeight="1">
      <c r="A5620" s="2">
        <v>5614.0</v>
      </c>
      <c r="B5620" s="2">
        <v>175244.0</v>
      </c>
      <c r="C5620" s="2" t="s">
        <v>8934</v>
      </c>
      <c r="D5620" s="2" t="s">
        <v>4241</v>
      </c>
      <c r="E5620" s="2" t="s">
        <v>109</v>
      </c>
      <c r="F5620" s="4">
        <v>0.3260648148148148</v>
      </c>
      <c r="G5620" s="4">
        <v>0.33270833333333333</v>
      </c>
      <c r="H5620" s="5">
        <v>0.006643518518518518</v>
      </c>
    </row>
    <row r="5621" ht="14.25" hidden="1" customHeight="1">
      <c r="A5621" s="2">
        <v>5615.0</v>
      </c>
      <c r="B5621" s="2">
        <v>141631.0</v>
      </c>
      <c r="C5621" s="2" t="s">
        <v>8935</v>
      </c>
      <c r="D5621" s="2" t="s">
        <v>8936</v>
      </c>
      <c r="E5621" s="2" t="s">
        <v>48</v>
      </c>
      <c r="F5621" s="4">
        <v>0.3334375</v>
      </c>
      <c r="G5621" s="4">
        <v>0.3400810185185185</v>
      </c>
      <c r="H5621" s="6">
        <v>0.006643518518518518</v>
      </c>
    </row>
    <row r="5622" ht="14.25" hidden="1" customHeight="1">
      <c r="A5622" s="2">
        <v>5616.0</v>
      </c>
      <c r="B5622" s="2">
        <v>561346.0</v>
      </c>
      <c r="C5622" s="2" t="s">
        <v>8937</v>
      </c>
      <c r="D5622" s="2" t="s">
        <v>8938</v>
      </c>
      <c r="E5622" s="2" t="s">
        <v>343</v>
      </c>
      <c r="F5622" s="4">
        <v>0.3382407407407408</v>
      </c>
      <c r="G5622" s="4">
        <v>0.3448842592592593</v>
      </c>
      <c r="H5622" s="6">
        <v>0.006643518518518518</v>
      </c>
    </row>
    <row r="5623" ht="14.25" hidden="1" customHeight="1">
      <c r="A5623" s="2">
        <v>5617.0</v>
      </c>
      <c r="B5623" s="2">
        <v>24049.0</v>
      </c>
      <c r="C5623" s="2" t="s">
        <v>8939</v>
      </c>
      <c r="D5623" s="2" t="s">
        <v>2184</v>
      </c>
      <c r="E5623" s="2" t="s">
        <v>190</v>
      </c>
      <c r="F5623" s="4">
        <v>0.3889930555555556</v>
      </c>
      <c r="G5623" s="4">
        <v>0.3956365740740741</v>
      </c>
      <c r="H5623" s="6">
        <v>0.006643518518518518</v>
      </c>
    </row>
    <row r="5624" ht="14.25" hidden="1" customHeight="1">
      <c r="A5624" s="2">
        <v>5618.0</v>
      </c>
      <c r="B5624" s="2">
        <v>175175.0</v>
      </c>
      <c r="C5624" s="2" t="s">
        <v>8940</v>
      </c>
      <c r="D5624" s="2" t="s">
        <v>3374</v>
      </c>
      <c r="E5624" s="2" t="s">
        <v>13</v>
      </c>
      <c r="F5624" s="4">
        <v>0.30898148148148147</v>
      </c>
      <c r="G5624" s="4">
        <v>0.3156365740740741</v>
      </c>
      <c r="H5624" s="6">
        <v>0.0066550925925925935</v>
      </c>
    </row>
    <row r="5625" ht="14.25" hidden="1" customHeight="1">
      <c r="A5625" s="2">
        <v>5619.0</v>
      </c>
      <c r="B5625" s="2">
        <v>170491.0</v>
      </c>
      <c r="C5625" s="2" t="s">
        <v>8941</v>
      </c>
      <c r="D5625" s="2" t="s">
        <v>479</v>
      </c>
      <c r="E5625" s="2" t="s">
        <v>53</v>
      </c>
      <c r="F5625" s="4">
        <v>0.31118055555555557</v>
      </c>
      <c r="G5625" s="4">
        <v>0.31783564814814813</v>
      </c>
      <c r="H5625" s="4">
        <v>0.0066550925925925935</v>
      </c>
    </row>
    <row r="5626" ht="14.25" hidden="1" customHeight="1">
      <c r="A5626" s="2">
        <v>5620.0</v>
      </c>
      <c r="B5626" s="2">
        <v>28448.0</v>
      </c>
      <c r="C5626" s="2" t="s">
        <v>8942</v>
      </c>
      <c r="D5626" s="2" t="s">
        <v>8943</v>
      </c>
      <c r="E5626" s="2" t="s">
        <v>81</v>
      </c>
      <c r="F5626" s="4">
        <v>0.43349537037037034</v>
      </c>
      <c r="G5626" s="4">
        <v>0.44015046296296295</v>
      </c>
      <c r="H5626" s="6">
        <v>0.0066550925925925935</v>
      </c>
    </row>
    <row r="5627" ht="14.25" hidden="1" customHeight="1">
      <c r="A5627" s="2">
        <v>5621.0</v>
      </c>
      <c r="B5627" s="2">
        <v>168889.0</v>
      </c>
      <c r="C5627" s="2" t="s">
        <v>8944</v>
      </c>
      <c r="D5627" s="2" t="s">
        <v>8945</v>
      </c>
      <c r="E5627" s="2" t="s">
        <v>48</v>
      </c>
      <c r="F5627" s="4">
        <v>0.31842592592592595</v>
      </c>
      <c r="G5627" s="4">
        <v>0.3250925925925926</v>
      </c>
      <c r="H5627" s="6">
        <v>0.006666666666666667</v>
      </c>
    </row>
    <row r="5628" ht="14.25" hidden="1" customHeight="1">
      <c r="A5628" s="2">
        <v>5622.0</v>
      </c>
      <c r="B5628" s="2">
        <v>178875.0</v>
      </c>
      <c r="C5628" s="2" t="s">
        <v>8946</v>
      </c>
      <c r="D5628" s="2" t="s">
        <v>469</v>
      </c>
      <c r="E5628" s="2" t="s">
        <v>109</v>
      </c>
      <c r="F5628" s="4">
        <v>0.32181712962962966</v>
      </c>
      <c r="G5628" s="4">
        <v>0.3284837962962963</v>
      </c>
      <c r="H5628" s="5">
        <v>0.006666666666666667</v>
      </c>
    </row>
    <row r="5629" ht="14.25" hidden="1" customHeight="1">
      <c r="A5629" s="2">
        <v>5623.0</v>
      </c>
      <c r="B5629" s="2">
        <v>174169.0</v>
      </c>
      <c r="C5629" s="2" t="s">
        <v>8947</v>
      </c>
      <c r="D5629" s="2" t="s">
        <v>1280</v>
      </c>
      <c r="E5629" s="2" t="s">
        <v>1128</v>
      </c>
      <c r="F5629" s="4">
        <v>0.3255208333333333</v>
      </c>
      <c r="G5629" s="4">
        <v>0.3321875</v>
      </c>
      <c r="H5629" s="4">
        <v>0.006666666666666667</v>
      </c>
    </row>
    <row r="5630" ht="14.25" hidden="1" customHeight="1">
      <c r="A5630" s="2">
        <v>5624.0</v>
      </c>
      <c r="B5630" s="2">
        <v>176850.0</v>
      </c>
      <c r="C5630" s="2" t="s">
        <v>8948</v>
      </c>
      <c r="D5630" s="2" t="s">
        <v>6677</v>
      </c>
      <c r="E5630" s="2" t="s">
        <v>41</v>
      </c>
      <c r="F5630" s="4">
        <v>0.35598379629629634</v>
      </c>
      <c r="G5630" s="4">
        <v>0.362650462962963</v>
      </c>
      <c r="H5630" s="6">
        <v>0.006666666666666667</v>
      </c>
    </row>
    <row r="5631" ht="14.25" hidden="1" customHeight="1">
      <c r="A5631" s="2">
        <v>5625.0</v>
      </c>
      <c r="B5631" s="2">
        <v>178614.0</v>
      </c>
      <c r="C5631" s="2" t="s">
        <v>8949</v>
      </c>
      <c r="D5631" s="2" t="s">
        <v>706</v>
      </c>
      <c r="E5631" s="2" t="s">
        <v>32</v>
      </c>
      <c r="F5631" s="4">
        <v>0.35773148148148143</v>
      </c>
      <c r="G5631" s="4">
        <v>0.36439814814814814</v>
      </c>
      <c r="H5631" s="6">
        <v>0.006666666666666667</v>
      </c>
    </row>
    <row r="5632" ht="14.25" hidden="1" customHeight="1">
      <c r="A5632" s="2">
        <v>5626.0</v>
      </c>
      <c r="B5632" s="2">
        <v>174106.0</v>
      </c>
      <c r="C5632" s="2" t="s">
        <v>8950</v>
      </c>
      <c r="D5632" s="2" t="s">
        <v>5975</v>
      </c>
      <c r="E5632" s="2" t="s">
        <v>190</v>
      </c>
      <c r="F5632" s="4">
        <v>0.3577430555555556</v>
      </c>
      <c r="G5632" s="4">
        <v>0.36440972222222223</v>
      </c>
      <c r="H5632" s="6">
        <v>0.006666666666666667</v>
      </c>
    </row>
    <row r="5633" ht="14.25" hidden="1" customHeight="1">
      <c r="A5633" s="2">
        <v>5627.0</v>
      </c>
      <c r="B5633" s="2">
        <v>178038.0</v>
      </c>
      <c r="C5633" s="2" t="s">
        <v>8951</v>
      </c>
      <c r="D5633" s="2" t="s">
        <v>1049</v>
      </c>
      <c r="E5633" s="2" t="s">
        <v>13</v>
      </c>
      <c r="F5633" s="4">
        <v>0.3408217592592593</v>
      </c>
      <c r="G5633" s="4">
        <v>0.3475</v>
      </c>
      <c r="H5633" s="6">
        <v>0.0066782407407407415</v>
      </c>
    </row>
    <row r="5634" ht="14.25" hidden="1" customHeight="1">
      <c r="A5634" s="2">
        <v>5628.0</v>
      </c>
      <c r="B5634" s="2">
        <v>22406.0</v>
      </c>
      <c r="C5634" s="2" t="s">
        <v>8952</v>
      </c>
      <c r="D5634" s="2" t="s">
        <v>4369</v>
      </c>
      <c r="E5634" s="2" t="s">
        <v>53</v>
      </c>
      <c r="F5634" s="4">
        <v>0.352337962962963</v>
      </c>
      <c r="G5634" s="4">
        <v>0.3590162037037037</v>
      </c>
      <c r="H5634" s="4">
        <v>0.0066782407407407415</v>
      </c>
    </row>
    <row r="5635" ht="14.25" customHeight="1">
      <c r="A5635" s="2">
        <v>5629.0</v>
      </c>
      <c r="B5635" s="2">
        <v>104146.0</v>
      </c>
      <c r="C5635" s="2" t="s">
        <v>8953</v>
      </c>
      <c r="D5635" s="2" t="s">
        <v>8954</v>
      </c>
      <c r="E5635" s="2" t="s">
        <v>498</v>
      </c>
      <c r="F5635" s="4">
        <v>0.3524305555555556</v>
      </c>
      <c r="G5635" s="4">
        <v>0.3591087962962963</v>
      </c>
      <c r="H5635" s="7">
        <f>G5635-F5635</f>
        <v>0.006678240741</v>
      </c>
    </row>
    <row r="5636" ht="14.25" hidden="1" customHeight="1">
      <c r="A5636" s="2">
        <v>5630.0</v>
      </c>
      <c r="B5636" s="2">
        <v>176842.0</v>
      </c>
      <c r="C5636" s="2" t="s">
        <v>8955</v>
      </c>
      <c r="D5636" s="2" t="s">
        <v>7306</v>
      </c>
      <c r="E5636" s="2" t="s">
        <v>38</v>
      </c>
      <c r="F5636" s="4">
        <v>0.3699884259259259</v>
      </c>
      <c r="G5636" s="4">
        <v>0.37666666666666665</v>
      </c>
      <c r="H5636" s="6">
        <v>0.0066782407407407415</v>
      </c>
    </row>
    <row r="5637" ht="14.25" hidden="1" customHeight="1">
      <c r="A5637" s="2">
        <v>5631.0</v>
      </c>
      <c r="B5637" s="2">
        <v>169233.0</v>
      </c>
      <c r="C5637" s="2" t="s">
        <v>8956</v>
      </c>
      <c r="D5637" s="2" t="s">
        <v>2797</v>
      </c>
      <c r="E5637" s="2" t="s">
        <v>190</v>
      </c>
      <c r="F5637" s="4">
        <v>0.389212962962963</v>
      </c>
      <c r="G5637" s="4">
        <v>0.3958912037037037</v>
      </c>
      <c r="H5637" s="6">
        <v>0.0066782407407407415</v>
      </c>
    </row>
    <row r="5638" ht="14.25" hidden="1" customHeight="1">
      <c r="A5638" s="2">
        <v>5632.0</v>
      </c>
      <c r="B5638" s="2">
        <v>136046.0</v>
      </c>
      <c r="C5638" s="2" t="s">
        <v>8957</v>
      </c>
      <c r="D5638" s="2" t="s">
        <v>2401</v>
      </c>
      <c r="E5638" s="2" t="s">
        <v>53</v>
      </c>
      <c r="F5638" s="4">
        <v>0.30342592592592593</v>
      </c>
      <c r="G5638" s="4">
        <v>0.3101157407407407</v>
      </c>
      <c r="H5638" s="4">
        <v>0.006689814814814814</v>
      </c>
    </row>
    <row r="5639" ht="14.25" hidden="1" customHeight="1">
      <c r="A5639" s="2">
        <v>5633.0</v>
      </c>
      <c r="B5639" s="2">
        <v>144559.0</v>
      </c>
      <c r="C5639" s="2" t="s">
        <v>8958</v>
      </c>
      <c r="D5639" s="2" t="s">
        <v>1269</v>
      </c>
      <c r="E5639" s="2" t="s">
        <v>26</v>
      </c>
      <c r="F5639" s="4">
        <v>0.3295138888888889</v>
      </c>
      <c r="G5639" s="4">
        <v>0.3362037037037037</v>
      </c>
      <c r="H5639" s="6">
        <v>0.006689814814814814</v>
      </c>
    </row>
    <row r="5640" ht="14.25" hidden="1" customHeight="1">
      <c r="A5640" s="2">
        <v>5634.0</v>
      </c>
      <c r="B5640" s="2">
        <v>174332.0</v>
      </c>
      <c r="C5640" s="2" t="s">
        <v>8959</v>
      </c>
      <c r="D5640" s="2" t="s">
        <v>8960</v>
      </c>
      <c r="E5640" s="2" t="s">
        <v>48</v>
      </c>
      <c r="F5640" s="4">
        <v>0.3375694444444444</v>
      </c>
      <c r="G5640" s="4">
        <v>0.34425925925925926</v>
      </c>
      <c r="H5640" s="6">
        <v>0.006689814814814814</v>
      </c>
    </row>
    <row r="5641" ht="14.25" hidden="1" customHeight="1">
      <c r="A5641" s="2">
        <v>5635.0</v>
      </c>
      <c r="B5641" s="2">
        <v>176495.0</v>
      </c>
      <c r="C5641" s="2" t="s">
        <v>8961</v>
      </c>
      <c r="D5641" s="2" t="s">
        <v>1529</v>
      </c>
      <c r="E5641" s="2" t="s">
        <v>29</v>
      </c>
      <c r="F5641" s="4">
        <v>0.35432870370370373</v>
      </c>
      <c r="G5641" s="4">
        <v>0.36101851851851857</v>
      </c>
      <c r="H5641" s="6">
        <v>0.006689814814814814</v>
      </c>
    </row>
    <row r="5642" ht="14.25" hidden="1" customHeight="1">
      <c r="A5642" s="2">
        <v>5636.0</v>
      </c>
      <c r="B5642" s="2">
        <v>50562.0</v>
      </c>
      <c r="C5642" s="2" t="s">
        <v>8962</v>
      </c>
      <c r="D5642" s="2" t="s">
        <v>8963</v>
      </c>
      <c r="E5642" s="2" t="s">
        <v>53</v>
      </c>
      <c r="F5642" s="4">
        <v>0.3554050925925926</v>
      </c>
      <c r="G5642" s="4">
        <v>0.3620949074074074</v>
      </c>
      <c r="H5642" s="4">
        <v>0.006689814814814814</v>
      </c>
    </row>
    <row r="5643" ht="14.25" hidden="1" customHeight="1">
      <c r="A5643" s="2">
        <v>5637.0</v>
      </c>
      <c r="B5643" s="2">
        <v>11434.0</v>
      </c>
      <c r="C5643" s="2" t="s">
        <v>8964</v>
      </c>
      <c r="D5643" s="2" t="s">
        <v>8965</v>
      </c>
      <c r="E5643" s="2" t="s">
        <v>35</v>
      </c>
      <c r="F5643" s="4">
        <v>0.3566319444444444</v>
      </c>
      <c r="G5643" s="4">
        <v>0.36332175925925925</v>
      </c>
      <c r="H5643" s="4">
        <v>0.006689814814814814</v>
      </c>
    </row>
    <row r="5644" ht="14.25" customHeight="1">
      <c r="A5644" s="2">
        <v>5638.0</v>
      </c>
      <c r="B5644" s="2">
        <v>587299.0</v>
      </c>
      <c r="C5644" s="2" t="s">
        <v>8966</v>
      </c>
      <c r="D5644" s="2" t="s">
        <v>8967</v>
      </c>
      <c r="E5644" s="2" t="s">
        <v>498</v>
      </c>
      <c r="F5644" s="4">
        <v>0.4227314814814815</v>
      </c>
      <c r="G5644" s="4">
        <v>0.4294212962962963</v>
      </c>
      <c r="H5644" s="7">
        <f>G5644-F5644</f>
        <v>0.006689814815</v>
      </c>
    </row>
    <row r="5645" ht="14.25" hidden="1" customHeight="1">
      <c r="A5645" s="2">
        <v>5639.0</v>
      </c>
      <c r="B5645" s="2">
        <v>174956.0</v>
      </c>
      <c r="C5645" s="2" t="s">
        <v>8968</v>
      </c>
      <c r="D5645" s="2" t="s">
        <v>2329</v>
      </c>
      <c r="E5645" s="2" t="s">
        <v>53</v>
      </c>
      <c r="F5645" s="4">
        <v>0.3155439814814815</v>
      </c>
      <c r="G5645" s="4">
        <v>0.3222453703703704</v>
      </c>
      <c r="H5645" s="4">
        <v>0.006701388888888889</v>
      </c>
    </row>
    <row r="5646" ht="14.25" hidden="1" customHeight="1">
      <c r="A5646" s="2">
        <v>5640.0</v>
      </c>
      <c r="B5646" s="2">
        <v>142668.0</v>
      </c>
      <c r="C5646" s="2" t="s">
        <v>8969</v>
      </c>
      <c r="D5646" s="2" t="s">
        <v>8970</v>
      </c>
      <c r="E5646" s="2" t="s">
        <v>53</v>
      </c>
      <c r="F5646" s="4">
        <v>0.3172685185185185</v>
      </c>
      <c r="G5646" s="4">
        <v>0.3239699074074074</v>
      </c>
      <c r="H5646" s="4">
        <v>0.006701388888888889</v>
      </c>
    </row>
    <row r="5647" ht="14.25" hidden="1" customHeight="1">
      <c r="A5647" s="2">
        <v>5641.0</v>
      </c>
      <c r="B5647" s="2">
        <v>178614.0</v>
      </c>
      <c r="C5647" s="2" t="s">
        <v>8971</v>
      </c>
      <c r="D5647" s="2" t="s">
        <v>706</v>
      </c>
      <c r="E5647" s="2" t="s">
        <v>32</v>
      </c>
      <c r="F5647" s="4">
        <v>0.32069444444444445</v>
      </c>
      <c r="G5647" s="4">
        <v>0.32739583333333333</v>
      </c>
      <c r="H5647" s="6">
        <v>0.006701388888888889</v>
      </c>
    </row>
    <row r="5648" ht="14.25" hidden="1" customHeight="1">
      <c r="A5648" s="2">
        <v>5642.0</v>
      </c>
      <c r="B5648" s="2">
        <v>175005.0</v>
      </c>
      <c r="C5648" s="2" t="s">
        <v>8972</v>
      </c>
      <c r="D5648" s="2" t="s">
        <v>7798</v>
      </c>
      <c r="E5648" s="2" t="s">
        <v>23</v>
      </c>
      <c r="F5648" s="4">
        <v>0.32113425925925926</v>
      </c>
      <c r="G5648" s="4">
        <v>0.32783564814814814</v>
      </c>
      <c r="H5648" s="6">
        <v>0.006701388888888889</v>
      </c>
    </row>
    <row r="5649" ht="14.25" hidden="1" customHeight="1">
      <c r="A5649" s="2">
        <v>5643.0</v>
      </c>
      <c r="B5649" s="2">
        <v>583006.0</v>
      </c>
      <c r="C5649" s="2" t="s">
        <v>8973</v>
      </c>
      <c r="D5649" s="2" t="s">
        <v>1488</v>
      </c>
      <c r="E5649" s="2" t="s">
        <v>1123</v>
      </c>
      <c r="F5649" s="4">
        <v>0.33684027777777775</v>
      </c>
      <c r="G5649" s="4">
        <v>0.34354166666666663</v>
      </c>
      <c r="H5649" s="6">
        <v>0.006701388888888889</v>
      </c>
    </row>
    <row r="5650" ht="14.25" hidden="1" customHeight="1">
      <c r="A5650" s="2">
        <v>5644.0</v>
      </c>
      <c r="B5650" s="2">
        <v>177422.0</v>
      </c>
      <c r="C5650" s="2" t="s">
        <v>8974</v>
      </c>
      <c r="D5650" s="2" t="s">
        <v>60</v>
      </c>
      <c r="E5650" s="2" t="s">
        <v>26</v>
      </c>
      <c r="F5650" s="4">
        <v>0.33822916666666664</v>
      </c>
      <c r="G5650" s="4">
        <v>0.3449305555555555</v>
      </c>
      <c r="H5650" s="6">
        <v>0.006701388888888889</v>
      </c>
    </row>
    <row r="5651" ht="14.25" hidden="1" customHeight="1">
      <c r="A5651" s="2">
        <v>5645.0</v>
      </c>
      <c r="B5651" s="2">
        <v>167649.0</v>
      </c>
      <c r="C5651" s="2" t="s">
        <v>8975</v>
      </c>
      <c r="D5651" s="2" t="s">
        <v>6961</v>
      </c>
      <c r="E5651" s="2" t="s">
        <v>38</v>
      </c>
      <c r="F5651" s="4">
        <v>0.32805555555555554</v>
      </c>
      <c r="G5651" s="4">
        <v>0.3347685185185185</v>
      </c>
      <c r="H5651" s="6">
        <v>0.006712962962962962</v>
      </c>
    </row>
    <row r="5652" ht="14.25" hidden="1" customHeight="1">
      <c r="A5652" s="2">
        <v>5646.0</v>
      </c>
      <c r="B5652" s="2">
        <v>137093.0</v>
      </c>
      <c r="C5652" s="2" t="s">
        <v>8976</v>
      </c>
      <c r="D5652" s="2" t="s">
        <v>8977</v>
      </c>
      <c r="E5652" s="2" t="s">
        <v>13</v>
      </c>
      <c r="F5652" s="4">
        <v>0.33575231481481477</v>
      </c>
      <c r="G5652" s="4">
        <v>0.34246527777777774</v>
      </c>
      <c r="H5652" s="6">
        <v>0.006712962962962962</v>
      </c>
    </row>
    <row r="5653" ht="14.25" hidden="1" customHeight="1">
      <c r="A5653" s="2">
        <v>5647.0</v>
      </c>
      <c r="B5653" s="2">
        <v>179014.0</v>
      </c>
      <c r="C5653" s="2" t="s">
        <v>8978</v>
      </c>
      <c r="D5653" s="2" t="s">
        <v>301</v>
      </c>
      <c r="E5653" s="2" t="s">
        <v>26</v>
      </c>
      <c r="F5653" s="4">
        <v>0.34722222222222227</v>
      </c>
      <c r="G5653" s="4">
        <v>0.35393518518518513</v>
      </c>
      <c r="H5653" s="6">
        <v>0.006712962962962962</v>
      </c>
    </row>
    <row r="5654" ht="14.25" hidden="1" customHeight="1">
      <c r="A5654" s="2">
        <v>5648.0</v>
      </c>
      <c r="B5654" s="2">
        <v>135924.0</v>
      </c>
      <c r="C5654" s="2" t="s">
        <v>8979</v>
      </c>
      <c r="D5654" s="2" t="s">
        <v>3390</v>
      </c>
      <c r="E5654" s="2" t="s">
        <v>190</v>
      </c>
      <c r="F5654" s="4">
        <v>0.35664351851851855</v>
      </c>
      <c r="G5654" s="4">
        <v>0.36335648148148153</v>
      </c>
      <c r="H5654" s="6">
        <v>0.006712962962962962</v>
      </c>
    </row>
    <row r="5655" ht="14.25" hidden="1" customHeight="1">
      <c r="A5655" s="2">
        <v>5649.0</v>
      </c>
      <c r="B5655" s="2">
        <v>149424.0</v>
      </c>
      <c r="C5655" s="2" t="s">
        <v>8980</v>
      </c>
      <c r="D5655" s="2" t="s">
        <v>6352</v>
      </c>
      <c r="E5655" s="2" t="s">
        <v>53</v>
      </c>
      <c r="F5655" s="4">
        <v>0.3346643518518519</v>
      </c>
      <c r="G5655" s="4">
        <v>0.3413888888888889</v>
      </c>
      <c r="H5655" s="4">
        <v>0.006724537037037037</v>
      </c>
    </row>
    <row r="5656" ht="14.25" hidden="1" customHeight="1">
      <c r="A5656" s="2">
        <v>5650.0</v>
      </c>
      <c r="B5656" s="2">
        <v>3804.0</v>
      </c>
      <c r="C5656" s="2" t="s">
        <v>8981</v>
      </c>
      <c r="D5656" s="2" t="s">
        <v>8306</v>
      </c>
      <c r="E5656" s="2" t="s">
        <v>41</v>
      </c>
      <c r="F5656" s="4">
        <v>0.3422569444444445</v>
      </c>
      <c r="G5656" s="4">
        <v>0.3489814814814815</v>
      </c>
      <c r="H5656" s="6">
        <v>0.006724537037037037</v>
      </c>
    </row>
    <row r="5657" ht="14.25" hidden="1" customHeight="1">
      <c r="A5657" s="2">
        <v>5651.0</v>
      </c>
      <c r="B5657" s="2">
        <v>48235.0</v>
      </c>
      <c r="C5657" s="2" t="s">
        <v>8982</v>
      </c>
      <c r="D5657" s="2" t="s">
        <v>8983</v>
      </c>
      <c r="E5657" s="2" t="s">
        <v>32</v>
      </c>
      <c r="F5657" s="4">
        <v>0.3463310185185185</v>
      </c>
      <c r="G5657" s="4">
        <v>0.3530555555555555</v>
      </c>
      <c r="H5657" s="6">
        <v>0.006724537037037037</v>
      </c>
    </row>
    <row r="5658" ht="14.25" hidden="1" customHeight="1">
      <c r="A5658" s="2">
        <v>5652.0</v>
      </c>
      <c r="B5658" s="2">
        <v>178021.0</v>
      </c>
      <c r="C5658" s="2" t="s">
        <v>8984</v>
      </c>
      <c r="D5658" s="2" t="s">
        <v>1081</v>
      </c>
      <c r="E5658" s="2" t="s">
        <v>26</v>
      </c>
      <c r="F5658" s="4">
        <v>0.3479861111111111</v>
      </c>
      <c r="G5658" s="4">
        <v>0.3547106481481481</v>
      </c>
      <c r="H5658" s="6">
        <v>0.006724537037037037</v>
      </c>
    </row>
    <row r="5659" ht="14.25" hidden="1" customHeight="1">
      <c r="A5659" s="2">
        <v>5653.0</v>
      </c>
      <c r="B5659" s="2">
        <v>168587.0</v>
      </c>
      <c r="C5659" s="2" t="s">
        <v>8985</v>
      </c>
      <c r="D5659" s="2" t="s">
        <v>8986</v>
      </c>
      <c r="E5659" s="2" t="s">
        <v>343</v>
      </c>
      <c r="F5659" s="4">
        <v>0.3333333333333333</v>
      </c>
      <c r="G5659" s="4">
        <v>0.3400694444444445</v>
      </c>
      <c r="H5659" s="6">
        <v>0.00673611111111111</v>
      </c>
    </row>
    <row r="5660" ht="14.25" hidden="1" customHeight="1">
      <c r="A5660" s="2">
        <v>5654.0</v>
      </c>
      <c r="B5660" s="2">
        <v>15317.0</v>
      </c>
      <c r="C5660" s="2" t="s">
        <v>8987</v>
      </c>
      <c r="D5660" s="2" t="s">
        <v>3518</v>
      </c>
      <c r="E5660" s="2" t="s">
        <v>190</v>
      </c>
      <c r="F5660" s="4">
        <v>0.33340277777777777</v>
      </c>
      <c r="G5660" s="4">
        <v>0.34013888888888894</v>
      </c>
      <c r="H5660" s="6">
        <v>0.00673611111111111</v>
      </c>
    </row>
    <row r="5661" ht="14.25" hidden="1" customHeight="1">
      <c r="A5661" s="2">
        <v>5655.0</v>
      </c>
      <c r="B5661" s="2">
        <v>148250.0</v>
      </c>
      <c r="C5661" s="2" t="s">
        <v>8988</v>
      </c>
      <c r="D5661" s="2" t="s">
        <v>1210</v>
      </c>
      <c r="E5661" s="2" t="s">
        <v>1128</v>
      </c>
      <c r="F5661" s="4">
        <v>0.33370370370370367</v>
      </c>
      <c r="G5661" s="4">
        <v>0.34043981481481483</v>
      </c>
      <c r="H5661" s="4">
        <v>0.00673611111111111</v>
      </c>
    </row>
    <row r="5662" ht="14.25" hidden="1" customHeight="1">
      <c r="A5662" s="2">
        <v>5656.0</v>
      </c>
      <c r="B5662" s="2">
        <v>588256.0</v>
      </c>
      <c r="C5662" s="2" t="s">
        <v>8989</v>
      </c>
      <c r="D5662" s="2" t="s">
        <v>8142</v>
      </c>
      <c r="E5662" s="2" t="s">
        <v>32</v>
      </c>
      <c r="F5662" s="4">
        <v>0.36060185185185184</v>
      </c>
      <c r="G5662" s="4">
        <v>0.36733796296296295</v>
      </c>
      <c r="H5662" s="6">
        <v>0.00673611111111111</v>
      </c>
    </row>
    <row r="5663" ht="14.25" hidden="1" customHeight="1">
      <c r="A5663" s="2">
        <v>5657.0</v>
      </c>
      <c r="B5663" s="2">
        <v>176641.0</v>
      </c>
      <c r="C5663" s="2" t="s">
        <v>8990</v>
      </c>
      <c r="D5663" s="2" t="s">
        <v>8991</v>
      </c>
      <c r="E5663" s="2" t="s">
        <v>26</v>
      </c>
      <c r="F5663" s="4">
        <v>0.40469907407407407</v>
      </c>
      <c r="G5663" s="4">
        <v>0.4114351851851852</v>
      </c>
      <c r="H5663" s="6">
        <v>0.00673611111111111</v>
      </c>
    </row>
    <row r="5664" ht="14.25" hidden="1" customHeight="1">
      <c r="A5664" s="2">
        <v>5658.0</v>
      </c>
      <c r="B5664" s="2">
        <v>15317.0</v>
      </c>
      <c r="C5664" s="2" t="s">
        <v>8992</v>
      </c>
      <c r="D5664" s="2" t="s">
        <v>3518</v>
      </c>
      <c r="E5664" s="2" t="s">
        <v>1992</v>
      </c>
      <c r="F5664" s="4">
        <v>0.318912037037037</v>
      </c>
      <c r="G5664" s="4">
        <v>0.3256597222222222</v>
      </c>
      <c r="H5664" s="4">
        <v>0.0067476851851851856</v>
      </c>
    </row>
    <row r="5665" ht="14.25" hidden="1" customHeight="1">
      <c r="A5665" s="2">
        <v>5659.0</v>
      </c>
      <c r="B5665" s="2">
        <v>177628.0</v>
      </c>
      <c r="C5665" s="2" t="s">
        <v>8993</v>
      </c>
      <c r="D5665" s="2" t="s">
        <v>6228</v>
      </c>
      <c r="E5665" s="2" t="s">
        <v>61</v>
      </c>
      <c r="F5665" s="4">
        <v>0.3325347222222222</v>
      </c>
      <c r="G5665" s="4">
        <v>0.3392824074074074</v>
      </c>
      <c r="H5665" s="6">
        <v>0.0067476851851851856</v>
      </c>
    </row>
    <row r="5666" ht="14.25" hidden="1" customHeight="1">
      <c r="A5666" s="2">
        <v>5660.0</v>
      </c>
      <c r="B5666" s="2">
        <v>178955.0</v>
      </c>
      <c r="C5666" s="2" t="s">
        <v>8994</v>
      </c>
      <c r="D5666" s="2" t="s">
        <v>377</v>
      </c>
      <c r="E5666" s="2" t="s">
        <v>18</v>
      </c>
      <c r="F5666" s="4">
        <v>0.40663194444444445</v>
      </c>
      <c r="G5666" s="4">
        <v>0.41337962962962965</v>
      </c>
      <c r="H5666" s="6">
        <v>0.0067476851851851856</v>
      </c>
    </row>
    <row r="5667" ht="14.25" hidden="1" customHeight="1">
      <c r="A5667" s="2">
        <v>5661.0</v>
      </c>
      <c r="B5667" s="2">
        <v>22156.0</v>
      </c>
      <c r="C5667" s="2" t="s">
        <v>8995</v>
      </c>
      <c r="D5667" s="2" t="s">
        <v>8996</v>
      </c>
      <c r="E5667" s="2" t="s">
        <v>53</v>
      </c>
      <c r="F5667" s="4">
        <v>0.31802083333333336</v>
      </c>
      <c r="G5667" s="4">
        <v>0.3247800925925926</v>
      </c>
      <c r="H5667" s="4">
        <v>0.006759259259259259</v>
      </c>
    </row>
    <row r="5668" ht="14.25" hidden="1" customHeight="1">
      <c r="A5668" s="2">
        <v>5662.0</v>
      </c>
      <c r="B5668" s="2">
        <v>176104.0</v>
      </c>
      <c r="C5668" s="2" t="s">
        <v>8997</v>
      </c>
      <c r="D5668" s="2" t="s">
        <v>8998</v>
      </c>
      <c r="E5668" s="2" t="s">
        <v>41</v>
      </c>
      <c r="F5668" s="4">
        <v>0.3207523148148148</v>
      </c>
      <c r="G5668" s="4">
        <v>0.3275115740740741</v>
      </c>
      <c r="H5668" s="6">
        <v>0.006759259259259259</v>
      </c>
    </row>
    <row r="5669" ht="14.25" hidden="1" customHeight="1">
      <c r="A5669" s="2">
        <v>5663.0</v>
      </c>
      <c r="B5669" s="2">
        <v>176923.0</v>
      </c>
      <c r="C5669" s="2" t="s">
        <v>8999</v>
      </c>
      <c r="D5669" s="2" t="s">
        <v>9000</v>
      </c>
      <c r="E5669" s="2" t="s">
        <v>26</v>
      </c>
      <c r="F5669" s="4">
        <v>0.3249768518518518</v>
      </c>
      <c r="G5669" s="4">
        <v>0.3317361111111111</v>
      </c>
      <c r="H5669" s="6">
        <v>0.006759259259259259</v>
      </c>
    </row>
    <row r="5670" ht="14.25" hidden="1" customHeight="1">
      <c r="A5670" s="2">
        <v>5664.0</v>
      </c>
      <c r="B5670" s="2">
        <v>174191.0</v>
      </c>
      <c r="C5670" s="2" t="s">
        <v>9001</v>
      </c>
      <c r="D5670" s="2" t="s">
        <v>3632</v>
      </c>
      <c r="E5670" s="2" t="s">
        <v>38</v>
      </c>
      <c r="F5670" s="4">
        <v>0.3307060185185185</v>
      </c>
      <c r="G5670" s="4">
        <v>0.3374652777777778</v>
      </c>
      <c r="H5670" s="6">
        <v>0.006759259259259259</v>
      </c>
    </row>
    <row r="5671" ht="14.25" hidden="1" customHeight="1">
      <c r="A5671" s="2">
        <v>5665.0</v>
      </c>
      <c r="B5671" s="2">
        <v>178021.0</v>
      </c>
      <c r="C5671" s="2" t="s">
        <v>9002</v>
      </c>
      <c r="D5671" s="2" t="s">
        <v>1081</v>
      </c>
      <c r="E5671" s="2" t="s">
        <v>135</v>
      </c>
      <c r="F5671" s="4">
        <v>0.3372337962962963</v>
      </c>
      <c r="G5671" s="4">
        <v>0.34399305555555554</v>
      </c>
      <c r="H5671" s="4">
        <v>0.006759259259259259</v>
      </c>
    </row>
    <row r="5672" ht="14.25" hidden="1" customHeight="1">
      <c r="A5672" s="2">
        <v>5666.0</v>
      </c>
      <c r="B5672" s="2">
        <v>42468.0</v>
      </c>
      <c r="C5672" s="2" t="s">
        <v>9003</v>
      </c>
      <c r="D5672" s="2" t="s">
        <v>7594</v>
      </c>
      <c r="E5672" s="2" t="s">
        <v>135</v>
      </c>
      <c r="F5672" s="4">
        <v>0.34380787037037036</v>
      </c>
      <c r="G5672" s="4">
        <v>0.3505671296296296</v>
      </c>
      <c r="H5672" s="4">
        <v>0.006759259259259259</v>
      </c>
    </row>
    <row r="5673" ht="14.25" hidden="1" customHeight="1">
      <c r="A5673" s="2">
        <v>5667.0</v>
      </c>
      <c r="B5673" s="2">
        <v>176056.0</v>
      </c>
      <c r="C5673" s="2" t="s">
        <v>9004</v>
      </c>
      <c r="D5673" s="2" t="s">
        <v>2534</v>
      </c>
      <c r="E5673" s="2" t="s">
        <v>23</v>
      </c>
      <c r="F5673" s="4">
        <v>0.36572916666666666</v>
      </c>
      <c r="G5673" s="4">
        <v>0.37248842592592596</v>
      </c>
      <c r="H5673" s="6">
        <v>0.006759259259259259</v>
      </c>
    </row>
    <row r="5674" ht="14.25" hidden="1" customHeight="1">
      <c r="A5674" s="2">
        <v>5668.0</v>
      </c>
      <c r="B5674" s="2">
        <v>41912.0</v>
      </c>
      <c r="C5674" s="2" t="s">
        <v>9005</v>
      </c>
      <c r="D5674" s="2" t="s">
        <v>2598</v>
      </c>
      <c r="E5674" s="2" t="s">
        <v>190</v>
      </c>
      <c r="F5674" s="4">
        <v>0.37885416666666666</v>
      </c>
      <c r="G5674" s="4">
        <v>0.3856134259259259</v>
      </c>
      <c r="H5674" s="6">
        <v>0.006759259259259259</v>
      </c>
    </row>
    <row r="5675" ht="14.25" hidden="1" customHeight="1">
      <c r="A5675" s="2">
        <v>5669.0</v>
      </c>
      <c r="B5675" s="2">
        <v>178320.0</v>
      </c>
      <c r="C5675" s="2" t="s">
        <v>9006</v>
      </c>
      <c r="D5675" s="2" t="s">
        <v>903</v>
      </c>
      <c r="E5675" s="2" t="s">
        <v>23</v>
      </c>
      <c r="F5675" s="4">
        <v>0.3420023148148148</v>
      </c>
      <c r="G5675" s="4">
        <v>0.34877314814814814</v>
      </c>
      <c r="H5675" s="6">
        <v>0.0067708333333333336</v>
      </c>
    </row>
    <row r="5676" ht="14.25" hidden="1" customHeight="1">
      <c r="A5676" s="2">
        <v>5670.0</v>
      </c>
      <c r="B5676" s="2">
        <v>173716.0</v>
      </c>
      <c r="C5676" s="2" t="s">
        <v>9007</v>
      </c>
      <c r="D5676" s="2" t="s">
        <v>9008</v>
      </c>
      <c r="E5676" s="2" t="s">
        <v>135</v>
      </c>
      <c r="F5676" s="4">
        <v>0.34755787037037034</v>
      </c>
      <c r="G5676" s="4">
        <v>0.35432870370370373</v>
      </c>
      <c r="H5676" s="4">
        <v>0.0067708333333333336</v>
      </c>
    </row>
    <row r="5677" ht="14.25" hidden="1" customHeight="1">
      <c r="A5677" s="2">
        <v>5671.0</v>
      </c>
      <c r="B5677" s="2">
        <v>177020.0</v>
      </c>
      <c r="C5677" s="2" t="s">
        <v>9009</v>
      </c>
      <c r="D5677" s="2" t="s">
        <v>1322</v>
      </c>
      <c r="E5677" s="2" t="s">
        <v>1123</v>
      </c>
      <c r="F5677" s="4">
        <v>0.35224537037037035</v>
      </c>
      <c r="G5677" s="4">
        <v>0.3590162037037037</v>
      </c>
      <c r="H5677" s="6">
        <v>0.0067708333333333336</v>
      </c>
    </row>
    <row r="5678" ht="14.25" hidden="1" customHeight="1">
      <c r="A5678" s="2">
        <v>5672.0</v>
      </c>
      <c r="B5678" s="2">
        <v>143718.0</v>
      </c>
      <c r="C5678" s="2" t="s">
        <v>9010</v>
      </c>
      <c r="D5678" s="2" t="s">
        <v>3023</v>
      </c>
      <c r="E5678" s="2" t="s">
        <v>190</v>
      </c>
      <c r="F5678" s="4">
        <v>0.42626157407407406</v>
      </c>
      <c r="G5678" s="4">
        <v>0.4330324074074074</v>
      </c>
      <c r="H5678" s="6">
        <v>0.0067708333333333336</v>
      </c>
    </row>
    <row r="5679" ht="14.25" hidden="1" customHeight="1">
      <c r="A5679" s="2">
        <v>5673.0</v>
      </c>
      <c r="B5679" s="2">
        <v>12693.0</v>
      </c>
      <c r="C5679" s="2" t="s">
        <v>9011</v>
      </c>
      <c r="D5679" s="2" t="s">
        <v>7789</v>
      </c>
      <c r="E5679" s="2" t="s">
        <v>38</v>
      </c>
      <c r="F5679" s="4">
        <v>0.3179398148148148</v>
      </c>
      <c r="G5679" s="4">
        <v>0.3247222222222222</v>
      </c>
      <c r="H5679" s="6">
        <v>0.006782407407407408</v>
      </c>
    </row>
    <row r="5680" ht="14.25" hidden="1" customHeight="1">
      <c r="A5680" s="2">
        <v>5674.0</v>
      </c>
      <c r="B5680" s="2">
        <v>72659.0</v>
      </c>
      <c r="C5680" s="2" t="s">
        <v>9012</v>
      </c>
      <c r="D5680" s="2" t="s">
        <v>7121</v>
      </c>
      <c r="E5680" s="2" t="s">
        <v>53</v>
      </c>
      <c r="F5680" s="4">
        <v>0.3335416666666667</v>
      </c>
      <c r="G5680" s="4">
        <v>0.34032407407407406</v>
      </c>
      <c r="H5680" s="4">
        <v>0.006782407407407408</v>
      </c>
    </row>
    <row r="5681" ht="14.25" hidden="1" customHeight="1">
      <c r="A5681" s="2">
        <v>5675.0</v>
      </c>
      <c r="B5681" s="2">
        <v>24737.0</v>
      </c>
      <c r="C5681" s="2" t="s">
        <v>9013</v>
      </c>
      <c r="D5681" s="2" t="s">
        <v>9014</v>
      </c>
      <c r="E5681" s="2" t="s">
        <v>81</v>
      </c>
      <c r="F5681" s="4">
        <v>0.365775462962963</v>
      </c>
      <c r="G5681" s="4">
        <v>0.3725578703703704</v>
      </c>
      <c r="H5681" s="6">
        <v>0.006782407407407408</v>
      </c>
    </row>
    <row r="5682" ht="14.25" hidden="1" customHeight="1">
      <c r="A5682" s="2">
        <v>5676.0</v>
      </c>
      <c r="B5682" s="2">
        <v>142352.0</v>
      </c>
      <c r="C5682" s="2" t="s">
        <v>9015</v>
      </c>
      <c r="D5682" s="2" t="s">
        <v>3084</v>
      </c>
      <c r="E5682" s="2" t="s">
        <v>190</v>
      </c>
      <c r="F5682" s="4">
        <v>0.3810763888888889</v>
      </c>
      <c r="G5682" s="4">
        <v>0.38785879629629627</v>
      </c>
      <c r="H5682" s="6">
        <v>0.006782407407407408</v>
      </c>
    </row>
    <row r="5683" ht="14.25" hidden="1" customHeight="1">
      <c r="A5683" s="2">
        <v>5677.0</v>
      </c>
      <c r="B5683" s="2">
        <v>138421.0</v>
      </c>
      <c r="C5683" s="2" t="s">
        <v>9016</v>
      </c>
      <c r="D5683" s="2" t="s">
        <v>3718</v>
      </c>
      <c r="E5683" s="2" t="s">
        <v>38</v>
      </c>
      <c r="F5683" s="4">
        <v>0.3990740740740741</v>
      </c>
      <c r="G5683" s="4">
        <v>0.4058564814814815</v>
      </c>
      <c r="H5683" s="6">
        <v>0.006782407407407408</v>
      </c>
    </row>
    <row r="5684" ht="14.25" customHeight="1">
      <c r="A5684" s="2">
        <v>5678.0</v>
      </c>
      <c r="B5684" s="2">
        <v>153434.0</v>
      </c>
      <c r="C5684" s="2" t="s">
        <v>9017</v>
      </c>
      <c r="D5684" s="2" t="s">
        <v>9018</v>
      </c>
      <c r="E5684" s="2" t="s">
        <v>498</v>
      </c>
      <c r="F5684" s="4">
        <v>0.40631944444444446</v>
      </c>
      <c r="G5684" s="4">
        <v>0.4131018518518519</v>
      </c>
      <c r="H5684" s="7">
        <f>G5684-F5684</f>
        <v>0.006782407407</v>
      </c>
    </row>
    <row r="5685" ht="14.25" hidden="1" customHeight="1">
      <c r="A5685" s="2">
        <v>5679.0</v>
      </c>
      <c r="B5685" s="2">
        <v>176696.0</v>
      </c>
      <c r="C5685" s="2" t="s">
        <v>9019</v>
      </c>
      <c r="D5685" s="2" t="s">
        <v>1253</v>
      </c>
      <c r="E5685" s="2" t="s">
        <v>1123</v>
      </c>
      <c r="F5685" s="4">
        <v>0.5705902777777777</v>
      </c>
      <c r="G5685" s="4">
        <v>0.5773726851851851</v>
      </c>
      <c r="H5685" s="6">
        <v>0.006782407407407408</v>
      </c>
    </row>
    <row r="5686" ht="14.25" hidden="1" customHeight="1">
      <c r="A5686" s="2">
        <v>5680.0</v>
      </c>
      <c r="B5686" s="2">
        <v>175659.0</v>
      </c>
      <c r="C5686" s="2" t="s">
        <v>9020</v>
      </c>
      <c r="D5686" s="2" t="s">
        <v>1682</v>
      </c>
      <c r="E5686" s="2" t="s">
        <v>1128</v>
      </c>
      <c r="F5686" s="4">
        <v>0.30960648148148145</v>
      </c>
      <c r="G5686" s="4">
        <v>0.3164004629629629</v>
      </c>
      <c r="H5686" s="4">
        <v>0.006793981481481482</v>
      </c>
    </row>
    <row r="5687" ht="14.25" hidden="1" customHeight="1">
      <c r="A5687" s="2">
        <v>5681.0</v>
      </c>
      <c r="B5687" s="2">
        <v>23859.0</v>
      </c>
      <c r="C5687" s="2" t="s">
        <v>9021</v>
      </c>
      <c r="D5687" s="2" t="s">
        <v>9022</v>
      </c>
      <c r="E5687" s="2" t="s">
        <v>26</v>
      </c>
      <c r="F5687" s="4">
        <v>0.31141203703703707</v>
      </c>
      <c r="G5687" s="4">
        <v>0.31820601851851854</v>
      </c>
      <c r="H5687" s="6">
        <v>0.006793981481481482</v>
      </c>
    </row>
    <row r="5688" ht="14.25" hidden="1" customHeight="1">
      <c r="A5688" s="2">
        <v>5682.0</v>
      </c>
      <c r="B5688" s="2">
        <v>170773.0</v>
      </c>
      <c r="C5688" s="2" t="s">
        <v>9023</v>
      </c>
      <c r="D5688" s="2" t="s">
        <v>9024</v>
      </c>
      <c r="E5688" s="2" t="s">
        <v>53</v>
      </c>
      <c r="F5688" s="4">
        <v>0.31561342592592595</v>
      </c>
      <c r="G5688" s="4">
        <v>0.3224074074074074</v>
      </c>
      <c r="H5688" s="4">
        <v>0.006793981481481482</v>
      </c>
    </row>
    <row r="5689" ht="14.25" hidden="1" customHeight="1">
      <c r="A5689" s="2">
        <v>5683.0</v>
      </c>
      <c r="B5689" s="2">
        <v>178689.0</v>
      </c>
      <c r="C5689" s="2" t="s">
        <v>9025</v>
      </c>
      <c r="D5689" s="2" t="s">
        <v>638</v>
      </c>
      <c r="E5689" s="2" t="s">
        <v>70</v>
      </c>
      <c r="F5689" s="4">
        <v>0.3267013888888889</v>
      </c>
      <c r="G5689" s="4">
        <v>0.3334953703703704</v>
      </c>
      <c r="H5689" s="6">
        <v>0.006793981481481482</v>
      </c>
    </row>
    <row r="5690" ht="14.25" hidden="1" customHeight="1">
      <c r="A5690" s="2">
        <v>5684.0</v>
      </c>
      <c r="B5690" s="2">
        <v>167629.0</v>
      </c>
      <c r="C5690" s="2" t="s">
        <v>9026</v>
      </c>
      <c r="D5690" s="2" t="s">
        <v>4884</v>
      </c>
      <c r="E5690" s="2" t="s">
        <v>48</v>
      </c>
      <c r="F5690" s="4">
        <v>0.296875</v>
      </c>
      <c r="G5690" s="4">
        <v>0.30368055555555556</v>
      </c>
      <c r="H5690" s="6">
        <v>0.006805555555555557</v>
      </c>
    </row>
    <row r="5691" ht="14.25" hidden="1" customHeight="1">
      <c r="A5691" s="2">
        <v>5685.0</v>
      </c>
      <c r="B5691" s="2">
        <v>144570.0</v>
      </c>
      <c r="C5691" s="2" t="s">
        <v>9027</v>
      </c>
      <c r="D5691" s="2" t="s">
        <v>9028</v>
      </c>
      <c r="E5691" s="2" t="s">
        <v>48</v>
      </c>
      <c r="F5691" s="4">
        <v>0.32806712962962964</v>
      </c>
      <c r="G5691" s="4">
        <v>0.33487268518518515</v>
      </c>
      <c r="H5691" s="6">
        <v>0.006805555555555557</v>
      </c>
    </row>
    <row r="5692" ht="14.25" hidden="1" customHeight="1">
      <c r="A5692" s="2">
        <v>5686.0</v>
      </c>
      <c r="B5692" s="2">
        <v>17959.0</v>
      </c>
      <c r="C5692" s="2" t="s">
        <v>9029</v>
      </c>
      <c r="D5692" s="2" t="s">
        <v>1197</v>
      </c>
      <c r="E5692" s="2" t="s">
        <v>1123</v>
      </c>
      <c r="F5692" s="4">
        <v>0.3418171296296297</v>
      </c>
      <c r="G5692" s="4">
        <v>0.3486226851851852</v>
      </c>
      <c r="H5692" s="6">
        <v>0.006805555555555557</v>
      </c>
    </row>
    <row r="5693" ht="14.25" hidden="1" customHeight="1">
      <c r="A5693" s="2">
        <v>5687.0</v>
      </c>
      <c r="B5693" s="2">
        <v>49583.0</v>
      </c>
      <c r="C5693" s="2" t="s">
        <v>9030</v>
      </c>
      <c r="D5693" s="2" t="s">
        <v>1551</v>
      </c>
      <c r="E5693" s="2" t="s">
        <v>511</v>
      </c>
      <c r="F5693" s="4">
        <v>0.34446759259259263</v>
      </c>
      <c r="G5693" s="4">
        <v>0.35127314814814814</v>
      </c>
      <c r="H5693" s="6">
        <v>0.006805555555555557</v>
      </c>
    </row>
    <row r="5694" ht="14.25" hidden="1" customHeight="1">
      <c r="A5694" s="2">
        <v>5688.0</v>
      </c>
      <c r="B5694" s="2">
        <v>45024.0</v>
      </c>
      <c r="C5694" s="2" t="s">
        <v>9031</v>
      </c>
      <c r="D5694" s="2" t="s">
        <v>1375</v>
      </c>
      <c r="E5694" s="2" t="s">
        <v>1123</v>
      </c>
      <c r="F5694" s="4">
        <v>0.35320601851851857</v>
      </c>
      <c r="G5694" s="4">
        <v>0.3600115740740741</v>
      </c>
      <c r="H5694" s="6">
        <v>0.006805555555555557</v>
      </c>
    </row>
    <row r="5695" ht="14.25" hidden="1" customHeight="1">
      <c r="A5695" s="2">
        <v>5689.0</v>
      </c>
      <c r="B5695" s="2">
        <v>176192.0</v>
      </c>
      <c r="C5695" s="2" t="s">
        <v>9032</v>
      </c>
      <c r="D5695" s="2" t="s">
        <v>2837</v>
      </c>
      <c r="E5695" s="2" t="s">
        <v>190</v>
      </c>
      <c r="F5695" s="4">
        <v>0.3138773148148148</v>
      </c>
      <c r="G5695" s="4">
        <v>0.32069444444444445</v>
      </c>
      <c r="H5695" s="6">
        <v>0.006817129629629629</v>
      </c>
    </row>
    <row r="5696" ht="14.25" hidden="1" customHeight="1">
      <c r="A5696" s="2">
        <v>5690.0</v>
      </c>
      <c r="B5696" s="2">
        <v>560315.0</v>
      </c>
      <c r="C5696" s="2" t="s">
        <v>9033</v>
      </c>
      <c r="D5696" s="2" t="s">
        <v>9034</v>
      </c>
      <c r="E5696" s="2" t="s">
        <v>48</v>
      </c>
      <c r="F5696" s="4">
        <v>0.3187152777777778</v>
      </c>
      <c r="G5696" s="4">
        <v>0.3255324074074074</v>
      </c>
      <c r="H5696" s="6">
        <v>0.006817129629629629</v>
      </c>
    </row>
    <row r="5697" ht="14.25" hidden="1" customHeight="1">
      <c r="A5697" s="2">
        <v>5691.0</v>
      </c>
      <c r="B5697" s="2">
        <v>43866.0</v>
      </c>
      <c r="C5697" s="2" t="s">
        <v>9035</v>
      </c>
      <c r="D5697" s="2" t="s">
        <v>1147</v>
      </c>
      <c r="E5697" s="2" t="s">
        <v>1128</v>
      </c>
      <c r="F5697" s="4">
        <v>0.32081018518518517</v>
      </c>
      <c r="G5697" s="4">
        <v>0.32762731481481483</v>
      </c>
      <c r="H5697" s="4">
        <v>0.006817129629629629</v>
      </c>
    </row>
    <row r="5698" ht="14.25" hidden="1" customHeight="1">
      <c r="A5698" s="2">
        <v>5692.0</v>
      </c>
      <c r="B5698" s="2">
        <v>129470.0</v>
      </c>
      <c r="C5698" s="2" t="s">
        <v>9036</v>
      </c>
      <c r="D5698" s="2" t="s">
        <v>9037</v>
      </c>
      <c r="E5698" s="2" t="s">
        <v>48</v>
      </c>
      <c r="F5698" s="4">
        <v>0.35049768518518515</v>
      </c>
      <c r="G5698" s="4">
        <v>0.3573148148148148</v>
      </c>
      <c r="H5698" s="6">
        <v>0.006817129629629629</v>
      </c>
    </row>
    <row r="5699" ht="14.25" hidden="1" customHeight="1">
      <c r="A5699" s="2">
        <v>5693.0</v>
      </c>
      <c r="B5699" s="2">
        <v>114669.0</v>
      </c>
      <c r="C5699" s="2" t="s">
        <v>9038</v>
      </c>
      <c r="D5699" s="2" t="s">
        <v>2340</v>
      </c>
      <c r="E5699" s="2" t="s">
        <v>26</v>
      </c>
      <c r="F5699" s="4">
        <v>0.3613888888888889</v>
      </c>
      <c r="G5699" s="4">
        <v>0.36820601851851853</v>
      </c>
      <c r="H5699" s="6">
        <v>0.006817129629629629</v>
      </c>
    </row>
    <row r="5700" ht="14.25" hidden="1" customHeight="1">
      <c r="A5700" s="2">
        <v>5694.0</v>
      </c>
      <c r="B5700" s="2">
        <v>178751.0</v>
      </c>
      <c r="C5700" s="2" t="s">
        <v>9039</v>
      </c>
      <c r="D5700" s="2" t="s">
        <v>560</v>
      </c>
      <c r="E5700" s="2" t="s">
        <v>48</v>
      </c>
      <c r="F5700" s="4">
        <v>0.4179398148148148</v>
      </c>
      <c r="G5700" s="4">
        <v>0.4247569444444444</v>
      </c>
      <c r="H5700" s="6">
        <v>0.006817129629629629</v>
      </c>
    </row>
    <row r="5701" ht="14.25" hidden="1" customHeight="1">
      <c r="A5701" s="2">
        <v>5695.0</v>
      </c>
      <c r="B5701" s="2">
        <v>167110.0</v>
      </c>
      <c r="C5701" s="2" t="s">
        <v>9040</v>
      </c>
      <c r="D5701" s="2" t="s">
        <v>4159</v>
      </c>
      <c r="E5701" s="2" t="s">
        <v>26</v>
      </c>
      <c r="F5701" s="4">
        <v>0.5821527777777777</v>
      </c>
      <c r="G5701" s="4">
        <v>0.5889699074074074</v>
      </c>
      <c r="H5701" s="6">
        <v>0.006817129629629629</v>
      </c>
    </row>
    <row r="5702" ht="14.25" hidden="1" customHeight="1">
      <c r="A5702" s="2">
        <v>5696.0</v>
      </c>
      <c r="B5702" s="2">
        <v>167515.0</v>
      </c>
      <c r="C5702" s="2" t="s">
        <v>9041</v>
      </c>
      <c r="D5702" s="2" t="s">
        <v>9042</v>
      </c>
      <c r="E5702" s="2" t="s">
        <v>135</v>
      </c>
      <c r="F5702" s="4">
        <v>0.3097337962962963</v>
      </c>
      <c r="G5702" s="4">
        <v>0.3165625</v>
      </c>
      <c r="H5702" s="4">
        <v>0.006828703703703704</v>
      </c>
    </row>
    <row r="5703" ht="14.25" hidden="1" customHeight="1">
      <c r="A5703" s="2">
        <v>5697.0</v>
      </c>
      <c r="B5703" s="2">
        <v>18503.0</v>
      </c>
      <c r="C5703" s="2" t="s">
        <v>9043</v>
      </c>
      <c r="D5703" s="2" t="s">
        <v>9044</v>
      </c>
      <c r="E5703" s="2" t="s">
        <v>53</v>
      </c>
      <c r="F5703" s="4">
        <v>0.3228009259259259</v>
      </c>
      <c r="G5703" s="4">
        <v>0.32962962962962966</v>
      </c>
      <c r="H5703" s="4">
        <v>0.006828703703703704</v>
      </c>
    </row>
    <row r="5704" ht="14.25" hidden="1" customHeight="1">
      <c r="A5704" s="2">
        <v>5698.0</v>
      </c>
      <c r="B5704" s="2">
        <v>174169.0</v>
      </c>
      <c r="C5704" s="2" t="s">
        <v>9045</v>
      </c>
      <c r="D5704" s="2" t="s">
        <v>1280</v>
      </c>
      <c r="E5704" s="2" t="s">
        <v>1128</v>
      </c>
      <c r="F5704" s="4">
        <v>0.3242824074074074</v>
      </c>
      <c r="G5704" s="4">
        <v>0.3311111111111111</v>
      </c>
      <c r="H5704" s="4">
        <v>0.006828703703703704</v>
      </c>
    </row>
    <row r="5705" ht="14.25" hidden="1" customHeight="1">
      <c r="A5705" s="2">
        <v>5699.0</v>
      </c>
      <c r="B5705" s="2">
        <v>176543.0</v>
      </c>
      <c r="C5705" s="2" t="s">
        <v>9046</v>
      </c>
      <c r="D5705" s="2" t="s">
        <v>9047</v>
      </c>
      <c r="E5705" s="2" t="s">
        <v>32</v>
      </c>
      <c r="F5705" s="4">
        <v>0.34359953703703705</v>
      </c>
      <c r="G5705" s="4">
        <v>0.3504282407407407</v>
      </c>
      <c r="H5705" s="6">
        <v>0.006828703703703704</v>
      </c>
    </row>
    <row r="5706" ht="14.25" hidden="1" customHeight="1">
      <c r="A5706" s="2">
        <v>5700.0</v>
      </c>
      <c r="B5706" s="2">
        <v>139118.0</v>
      </c>
      <c r="C5706" s="2" t="s">
        <v>9048</v>
      </c>
      <c r="D5706" s="2" t="s">
        <v>4414</v>
      </c>
      <c r="E5706" s="2" t="s">
        <v>26</v>
      </c>
      <c r="F5706" s="4">
        <v>0.3557523148148148</v>
      </c>
      <c r="G5706" s="4">
        <v>0.36258101851851854</v>
      </c>
      <c r="H5706" s="6">
        <v>0.006828703703703704</v>
      </c>
    </row>
    <row r="5707" ht="14.25" hidden="1" customHeight="1">
      <c r="A5707" s="2">
        <v>5701.0</v>
      </c>
      <c r="B5707" s="2">
        <v>60141.0</v>
      </c>
      <c r="C5707" s="2" t="s">
        <v>9049</v>
      </c>
      <c r="D5707" s="2" t="s">
        <v>9050</v>
      </c>
      <c r="E5707" s="2" t="s">
        <v>48</v>
      </c>
      <c r="F5707" s="4">
        <v>0.30356481481481484</v>
      </c>
      <c r="G5707" s="4">
        <v>0.3104050925925926</v>
      </c>
      <c r="H5707" s="6">
        <v>0.006840277777777778</v>
      </c>
    </row>
    <row r="5708" ht="14.25" hidden="1" customHeight="1">
      <c r="A5708" s="2">
        <v>5702.0</v>
      </c>
      <c r="B5708" s="2">
        <v>169210.0</v>
      </c>
      <c r="C5708" s="2" t="s">
        <v>9051</v>
      </c>
      <c r="D5708" s="2" t="s">
        <v>7210</v>
      </c>
      <c r="E5708" s="2" t="s">
        <v>32</v>
      </c>
      <c r="F5708" s="4">
        <v>0.32046296296296295</v>
      </c>
      <c r="G5708" s="4">
        <v>0.32730324074074074</v>
      </c>
      <c r="H5708" s="6">
        <v>0.006840277777777778</v>
      </c>
    </row>
    <row r="5709" ht="14.25" hidden="1" customHeight="1">
      <c r="A5709" s="2">
        <v>5703.0</v>
      </c>
      <c r="B5709" s="2">
        <v>177801.0</v>
      </c>
      <c r="C5709" s="2" t="s">
        <v>9052</v>
      </c>
      <c r="D5709" s="2" t="s">
        <v>9053</v>
      </c>
      <c r="E5709" s="2" t="s">
        <v>32</v>
      </c>
      <c r="F5709" s="4">
        <v>0.3204861111111111</v>
      </c>
      <c r="G5709" s="4">
        <v>0.3273263888888889</v>
      </c>
      <c r="H5709" s="6">
        <v>0.006840277777777778</v>
      </c>
    </row>
    <row r="5710" ht="14.25" hidden="1" customHeight="1">
      <c r="A5710" s="2">
        <v>5704.0</v>
      </c>
      <c r="B5710" s="2">
        <v>152638.0</v>
      </c>
      <c r="C5710" s="2" t="s">
        <v>9054</v>
      </c>
      <c r="D5710" s="2" t="s">
        <v>6893</v>
      </c>
      <c r="E5710" s="2" t="s">
        <v>53</v>
      </c>
      <c r="F5710" s="4">
        <v>0.3981712962962963</v>
      </c>
      <c r="G5710" s="4">
        <v>0.40501157407407407</v>
      </c>
      <c r="H5710" s="4">
        <v>0.006840277777777778</v>
      </c>
    </row>
    <row r="5711" ht="14.25" hidden="1" customHeight="1">
      <c r="A5711" s="2">
        <v>5705.0</v>
      </c>
      <c r="B5711" s="2">
        <v>173361.0</v>
      </c>
      <c r="C5711" s="2" t="s">
        <v>9055</v>
      </c>
      <c r="D5711" s="2" t="s">
        <v>6564</v>
      </c>
      <c r="E5711" s="2" t="s">
        <v>32</v>
      </c>
      <c r="F5711" s="4">
        <v>0.31796296296296295</v>
      </c>
      <c r="G5711" s="4">
        <v>0.32481481481481483</v>
      </c>
      <c r="H5711" s="6">
        <v>0.006851851851851852</v>
      </c>
    </row>
    <row r="5712" ht="14.25" hidden="1" customHeight="1">
      <c r="A5712" s="2">
        <v>5706.0</v>
      </c>
      <c r="B5712" s="2">
        <v>172613.0</v>
      </c>
      <c r="C5712" s="2" t="s">
        <v>9056</v>
      </c>
      <c r="D5712" s="2" t="s">
        <v>8471</v>
      </c>
      <c r="E5712" s="2" t="s">
        <v>81</v>
      </c>
      <c r="F5712" s="4">
        <v>0.31810185185185186</v>
      </c>
      <c r="G5712" s="4">
        <v>0.3249537037037037</v>
      </c>
      <c r="H5712" s="6">
        <v>0.006851851851851852</v>
      </c>
    </row>
    <row r="5713" ht="14.25" hidden="1" customHeight="1">
      <c r="A5713" s="2">
        <v>5707.0</v>
      </c>
      <c r="B5713" s="2">
        <v>175540.0</v>
      </c>
      <c r="C5713" s="2" t="s">
        <v>9057</v>
      </c>
      <c r="D5713" s="2" t="s">
        <v>2392</v>
      </c>
      <c r="E5713" s="2" t="s">
        <v>343</v>
      </c>
      <c r="F5713" s="4">
        <v>0.3199189814814815</v>
      </c>
      <c r="G5713" s="4">
        <v>0.32677083333333334</v>
      </c>
      <c r="H5713" s="6">
        <v>0.006851851851851852</v>
      </c>
    </row>
    <row r="5714" ht="14.25" hidden="1" customHeight="1">
      <c r="A5714" s="2">
        <v>5708.0</v>
      </c>
      <c r="B5714" s="2">
        <v>166773.0</v>
      </c>
      <c r="C5714" s="2" t="s">
        <v>9058</v>
      </c>
      <c r="D5714" s="2" t="s">
        <v>3029</v>
      </c>
      <c r="E5714" s="2" t="s">
        <v>1123</v>
      </c>
      <c r="F5714" s="4">
        <v>0.32591435185185186</v>
      </c>
      <c r="G5714" s="4">
        <v>0.3327662037037037</v>
      </c>
      <c r="H5714" s="6">
        <v>0.006851851851851852</v>
      </c>
    </row>
    <row r="5715" ht="14.25" hidden="1" customHeight="1">
      <c r="A5715" s="2">
        <v>5709.0</v>
      </c>
      <c r="B5715" s="2">
        <v>175819.0</v>
      </c>
      <c r="C5715" s="2" t="s">
        <v>9059</v>
      </c>
      <c r="D5715" s="2" t="s">
        <v>9060</v>
      </c>
      <c r="E5715" s="2" t="s">
        <v>38</v>
      </c>
      <c r="F5715" s="4">
        <v>0.3313888888888889</v>
      </c>
      <c r="G5715" s="4">
        <v>0.3382407407407408</v>
      </c>
      <c r="H5715" s="6">
        <v>0.006851851851851852</v>
      </c>
    </row>
    <row r="5716" ht="14.25" hidden="1" customHeight="1">
      <c r="A5716" s="2">
        <v>5710.0</v>
      </c>
      <c r="B5716" s="2">
        <v>23962.0</v>
      </c>
      <c r="C5716" s="2" t="s">
        <v>9061</v>
      </c>
      <c r="D5716" s="2" t="s">
        <v>2488</v>
      </c>
      <c r="E5716" s="2" t="s">
        <v>38</v>
      </c>
      <c r="F5716" s="4">
        <v>0.33340277777777777</v>
      </c>
      <c r="G5716" s="4">
        <v>0.3402546296296296</v>
      </c>
      <c r="H5716" s="6">
        <v>0.006851851851851852</v>
      </c>
    </row>
    <row r="5717" ht="14.25" hidden="1" customHeight="1">
      <c r="A5717" s="2">
        <v>5711.0</v>
      </c>
      <c r="B5717" s="2">
        <v>603017.0</v>
      </c>
      <c r="C5717" s="2" t="s">
        <v>9062</v>
      </c>
      <c r="D5717" s="2" t="s">
        <v>1273</v>
      </c>
      <c r="E5717" s="2" t="s">
        <v>26</v>
      </c>
      <c r="F5717" s="4">
        <v>0.334837962962963</v>
      </c>
      <c r="G5717" s="4">
        <v>0.3416898148148148</v>
      </c>
      <c r="H5717" s="6">
        <v>0.006851851851851852</v>
      </c>
    </row>
    <row r="5718" ht="14.25" hidden="1" customHeight="1">
      <c r="A5718" s="2">
        <v>5712.0</v>
      </c>
      <c r="B5718" s="2">
        <v>610694.0</v>
      </c>
      <c r="C5718" s="2" t="s">
        <v>9063</v>
      </c>
      <c r="D5718" s="2" t="s">
        <v>7565</v>
      </c>
      <c r="E5718" s="2" t="s">
        <v>26</v>
      </c>
      <c r="F5718" s="4">
        <v>0.3376388888888889</v>
      </c>
      <c r="G5718" s="4">
        <v>0.3444907407407407</v>
      </c>
      <c r="H5718" s="6">
        <v>0.006851851851851852</v>
      </c>
    </row>
    <row r="5719" ht="14.25" hidden="1" customHeight="1">
      <c r="A5719" s="2">
        <v>5713.0</v>
      </c>
      <c r="B5719" s="2">
        <v>176860.0</v>
      </c>
      <c r="C5719" s="2" t="s">
        <v>9064</v>
      </c>
      <c r="D5719" s="2" t="s">
        <v>9065</v>
      </c>
      <c r="E5719" s="2" t="s">
        <v>109</v>
      </c>
      <c r="F5719" s="4">
        <v>0.3439699074074074</v>
      </c>
      <c r="G5719" s="4">
        <v>0.3508217592592593</v>
      </c>
      <c r="H5719" s="5">
        <v>0.006851851851851852</v>
      </c>
    </row>
    <row r="5720" ht="14.25" hidden="1" customHeight="1">
      <c r="A5720" s="2">
        <v>5714.0</v>
      </c>
      <c r="B5720" s="2">
        <v>141111.0</v>
      </c>
      <c r="C5720" s="2" t="s">
        <v>9066</v>
      </c>
      <c r="D5720" s="2" t="s">
        <v>632</v>
      </c>
      <c r="E5720" s="2" t="s">
        <v>135</v>
      </c>
      <c r="F5720" s="4">
        <v>0.34541666666666665</v>
      </c>
      <c r="G5720" s="4">
        <v>0.35226851851851854</v>
      </c>
      <c r="H5720" s="4">
        <v>0.006851851851851852</v>
      </c>
    </row>
    <row r="5721" ht="14.25" hidden="1" customHeight="1">
      <c r="A5721" s="2">
        <v>5715.0</v>
      </c>
      <c r="B5721" s="2">
        <v>29037.0</v>
      </c>
      <c r="C5721" s="2" t="s">
        <v>9067</v>
      </c>
      <c r="D5721" s="2" t="s">
        <v>9068</v>
      </c>
      <c r="E5721" s="2" t="s">
        <v>13</v>
      </c>
      <c r="F5721" s="4">
        <v>0.3676388888888889</v>
      </c>
      <c r="G5721" s="4">
        <v>0.37449074074074074</v>
      </c>
      <c r="H5721" s="6">
        <v>0.006851851851851852</v>
      </c>
    </row>
    <row r="5722" ht="14.25" hidden="1" customHeight="1">
      <c r="A5722" s="2">
        <v>5716.0</v>
      </c>
      <c r="B5722" s="2">
        <v>173540.0</v>
      </c>
      <c r="C5722" s="2" t="s">
        <v>9069</v>
      </c>
      <c r="D5722" s="2" t="s">
        <v>8149</v>
      </c>
      <c r="E5722" s="2" t="s">
        <v>13</v>
      </c>
      <c r="F5722" s="4">
        <v>0.4035648148148148</v>
      </c>
      <c r="G5722" s="4">
        <v>0.41041666666666665</v>
      </c>
      <c r="H5722" s="6">
        <v>0.006851851851851852</v>
      </c>
    </row>
    <row r="5723" ht="14.25" hidden="1" customHeight="1">
      <c r="A5723" s="2">
        <v>5717.0</v>
      </c>
      <c r="B5723" s="2">
        <v>178905.0</v>
      </c>
      <c r="C5723" s="2" t="s">
        <v>9070</v>
      </c>
      <c r="D5723" s="2" t="s">
        <v>419</v>
      </c>
      <c r="E5723" s="2" t="s">
        <v>86</v>
      </c>
      <c r="F5723" s="4">
        <v>0.40387731481481487</v>
      </c>
      <c r="G5723" s="4">
        <v>0.41072916666666665</v>
      </c>
      <c r="H5723" s="4">
        <v>0.006851851851851852</v>
      </c>
    </row>
    <row r="5724" ht="14.25" hidden="1" customHeight="1">
      <c r="A5724" s="2">
        <v>5718.0</v>
      </c>
      <c r="B5724" s="2">
        <v>174873.0</v>
      </c>
      <c r="C5724" s="2" t="s">
        <v>9071</v>
      </c>
      <c r="D5724" s="2" t="s">
        <v>1160</v>
      </c>
      <c r="E5724" s="2" t="s">
        <v>1128</v>
      </c>
      <c r="F5724" s="4">
        <v>0.2950231481481482</v>
      </c>
      <c r="G5724" s="4">
        <v>0.3018865740740741</v>
      </c>
      <c r="H5724" s="4">
        <v>0.006863425925925926</v>
      </c>
    </row>
    <row r="5725" ht="14.25" hidden="1" customHeight="1">
      <c r="A5725" s="2">
        <v>5719.0</v>
      </c>
      <c r="B5725" s="2">
        <v>55342.0</v>
      </c>
      <c r="C5725" s="2" t="s">
        <v>9072</v>
      </c>
      <c r="D5725" s="2" t="s">
        <v>2134</v>
      </c>
      <c r="E5725" s="2" t="s">
        <v>53</v>
      </c>
      <c r="F5725" s="4">
        <v>0.30975694444444446</v>
      </c>
      <c r="G5725" s="4">
        <v>0.31662037037037033</v>
      </c>
      <c r="H5725" s="4">
        <v>0.006863425925925926</v>
      </c>
    </row>
    <row r="5726" ht="14.25" hidden="1" customHeight="1">
      <c r="A5726" s="2">
        <v>5720.0</v>
      </c>
      <c r="B5726" s="2">
        <v>177800.0</v>
      </c>
      <c r="C5726" s="2" t="s">
        <v>9073</v>
      </c>
      <c r="D5726" s="2" t="s">
        <v>2268</v>
      </c>
      <c r="E5726" s="2" t="s">
        <v>35</v>
      </c>
      <c r="F5726" s="4">
        <v>0.32359953703703703</v>
      </c>
      <c r="G5726" s="4">
        <v>0.33046296296296296</v>
      </c>
      <c r="H5726" s="4">
        <v>0.006863425925925926</v>
      </c>
    </row>
    <row r="5727" ht="14.25" hidden="1" customHeight="1">
      <c r="A5727" s="2">
        <v>5721.0</v>
      </c>
      <c r="B5727" s="2">
        <v>3742.0</v>
      </c>
      <c r="C5727" s="2" t="s">
        <v>9074</v>
      </c>
      <c r="D5727" s="2" t="s">
        <v>9075</v>
      </c>
      <c r="E5727" s="2" t="s">
        <v>41</v>
      </c>
      <c r="F5727" s="4">
        <v>0.32471064814814815</v>
      </c>
      <c r="G5727" s="4">
        <v>0.3315740740740741</v>
      </c>
      <c r="H5727" s="6">
        <v>0.006863425925925926</v>
      </c>
    </row>
    <row r="5728" ht="14.25" hidden="1" customHeight="1">
      <c r="A5728" s="2">
        <v>5722.0</v>
      </c>
      <c r="B5728" s="2">
        <v>170055.0</v>
      </c>
      <c r="C5728" s="2" t="s">
        <v>9076</v>
      </c>
      <c r="D5728" s="2" t="s">
        <v>9077</v>
      </c>
      <c r="E5728" s="2" t="s">
        <v>53</v>
      </c>
      <c r="F5728" s="4">
        <v>0.32968749999999997</v>
      </c>
      <c r="G5728" s="4">
        <v>0.3365509259259259</v>
      </c>
      <c r="H5728" s="4">
        <v>0.006863425925925926</v>
      </c>
    </row>
    <row r="5729" ht="14.25" hidden="1" customHeight="1">
      <c r="A5729" s="2">
        <v>5723.0</v>
      </c>
      <c r="B5729" s="2">
        <v>29068.0</v>
      </c>
      <c r="C5729" s="2" t="s">
        <v>9078</v>
      </c>
      <c r="D5729" s="2" t="s">
        <v>3135</v>
      </c>
      <c r="E5729" s="2" t="s">
        <v>13</v>
      </c>
      <c r="F5729" s="4">
        <v>0.3375115740740741</v>
      </c>
      <c r="G5729" s="4">
        <v>0.34437500000000004</v>
      </c>
      <c r="H5729" s="6">
        <v>0.006863425925925926</v>
      </c>
    </row>
    <row r="5730" ht="14.25" hidden="1" customHeight="1">
      <c r="A5730" s="2">
        <v>5724.0</v>
      </c>
      <c r="B5730" s="2">
        <v>168909.0</v>
      </c>
      <c r="C5730" s="2" t="s">
        <v>9079</v>
      </c>
      <c r="D5730" s="2" t="s">
        <v>5466</v>
      </c>
      <c r="E5730" s="2" t="s">
        <v>53</v>
      </c>
      <c r="F5730" s="4">
        <v>0.3453587962962963</v>
      </c>
      <c r="G5730" s="4">
        <v>0.3522222222222222</v>
      </c>
      <c r="H5730" s="4">
        <v>0.006863425925925926</v>
      </c>
    </row>
    <row r="5731" ht="14.25" hidden="1" customHeight="1">
      <c r="A5731" s="2">
        <v>5725.0</v>
      </c>
      <c r="B5731" s="2">
        <v>89006.0</v>
      </c>
      <c r="C5731" s="2" t="s">
        <v>9080</v>
      </c>
      <c r="D5731" s="2" t="s">
        <v>4048</v>
      </c>
      <c r="E5731" s="2" t="s">
        <v>41</v>
      </c>
      <c r="F5731" s="4">
        <v>0.3616898148148148</v>
      </c>
      <c r="G5731" s="4">
        <v>0.36855324074074075</v>
      </c>
      <c r="H5731" s="6">
        <v>0.006863425925925926</v>
      </c>
    </row>
    <row r="5732" ht="14.25" hidden="1" customHeight="1">
      <c r="A5732" s="2">
        <v>5726.0</v>
      </c>
      <c r="B5732" s="2">
        <v>166800.0</v>
      </c>
      <c r="C5732" s="2" t="s">
        <v>9081</v>
      </c>
      <c r="D5732" s="2" t="s">
        <v>4139</v>
      </c>
      <c r="E5732" s="2" t="s">
        <v>343</v>
      </c>
      <c r="F5732" s="4">
        <v>0.3123148148148148</v>
      </c>
      <c r="G5732" s="4">
        <v>0.31918981481481484</v>
      </c>
      <c r="H5732" s="6">
        <v>0.006875</v>
      </c>
    </row>
    <row r="5733" ht="14.25" hidden="1" customHeight="1">
      <c r="A5733" s="2">
        <v>5727.0</v>
      </c>
      <c r="B5733" s="2">
        <v>177689.0</v>
      </c>
      <c r="C5733" s="2" t="s">
        <v>9082</v>
      </c>
      <c r="D5733" s="2" t="s">
        <v>6611</v>
      </c>
      <c r="E5733" s="2" t="s">
        <v>135</v>
      </c>
      <c r="F5733" s="4">
        <v>0.3369907407407407</v>
      </c>
      <c r="G5733" s="4">
        <v>0.3438657407407408</v>
      </c>
      <c r="H5733" s="4">
        <v>0.006875</v>
      </c>
    </row>
    <row r="5734" ht="14.25" hidden="1" customHeight="1">
      <c r="A5734" s="2">
        <v>5728.0</v>
      </c>
      <c r="B5734" s="2">
        <v>146068.0</v>
      </c>
      <c r="C5734" s="2" t="s">
        <v>9083</v>
      </c>
      <c r="D5734" s="2" t="s">
        <v>9084</v>
      </c>
      <c r="E5734" s="2" t="s">
        <v>48</v>
      </c>
      <c r="F5734" s="4">
        <v>0.35218750000000004</v>
      </c>
      <c r="G5734" s="4">
        <v>0.3590740740740741</v>
      </c>
      <c r="H5734" s="6">
        <v>0.006886574074074074</v>
      </c>
    </row>
    <row r="5735" ht="14.25" hidden="1" customHeight="1">
      <c r="A5735" s="2">
        <v>5729.0</v>
      </c>
      <c r="B5735" s="2">
        <v>173422.0</v>
      </c>
      <c r="C5735" s="2" t="s">
        <v>9085</v>
      </c>
      <c r="D5735" s="2" t="s">
        <v>7514</v>
      </c>
      <c r="E5735" s="2" t="s">
        <v>32</v>
      </c>
      <c r="F5735" s="4">
        <v>0.3577199074074074</v>
      </c>
      <c r="G5735" s="4">
        <v>0.3646064814814815</v>
      </c>
      <c r="H5735" s="6">
        <v>0.006886574074074074</v>
      </c>
    </row>
    <row r="5736" ht="14.25" hidden="1" customHeight="1">
      <c r="A5736" s="2">
        <v>5730.0</v>
      </c>
      <c r="B5736" s="2">
        <v>149548.0</v>
      </c>
      <c r="C5736" s="2" t="s">
        <v>9086</v>
      </c>
      <c r="D5736" s="2" t="s">
        <v>9087</v>
      </c>
      <c r="E5736" s="2" t="s">
        <v>13</v>
      </c>
      <c r="F5736" s="4">
        <v>0.39956018518518516</v>
      </c>
      <c r="G5736" s="4">
        <v>0.40644675925925927</v>
      </c>
      <c r="H5736" s="6">
        <v>0.006886574074074074</v>
      </c>
    </row>
    <row r="5737" ht="14.25" customHeight="1">
      <c r="A5737" s="2">
        <v>5731.0</v>
      </c>
      <c r="B5737" s="2">
        <v>56157.0</v>
      </c>
      <c r="C5737" s="2" t="s">
        <v>9088</v>
      </c>
      <c r="D5737" s="2" t="s">
        <v>9089</v>
      </c>
      <c r="E5737" s="2" t="s">
        <v>498</v>
      </c>
      <c r="F5737" s="4">
        <v>0.42186342592592596</v>
      </c>
      <c r="G5737" s="4">
        <v>0.42874999999999996</v>
      </c>
      <c r="H5737" s="7">
        <f>G5737-F5737</f>
        <v>0.006886574074</v>
      </c>
    </row>
    <row r="5738" ht="14.25" hidden="1" customHeight="1">
      <c r="A5738" s="2">
        <v>5732.0</v>
      </c>
      <c r="B5738" s="2">
        <v>581497.0</v>
      </c>
      <c r="C5738" s="2" t="s">
        <v>9090</v>
      </c>
      <c r="D5738" s="2" t="s">
        <v>9091</v>
      </c>
      <c r="E5738" s="2" t="s">
        <v>35</v>
      </c>
      <c r="F5738" s="4">
        <v>0.31730324074074073</v>
      </c>
      <c r="G5738" s="4">
        <v>0.3242013888888889</v>
      </c>
      <c r="H5738" s="4">
        <v>0.006898148148148149</v>
      </c>
    </row>
    <row r="5739" ht="14.25" hidden="1" customHeight="1">
      <c r="A5739" s="2">
        <v>5733.0</v>
      </c>
      <c r="B5739" s="2">
        <v>15081.0</v>
      </c>
      <c r="C5739" s="2" t="s">
        <v>9092</v>
      </c>
      <c r="D5739" s="2" t="s">
        <v>5178</v>
      </c>
      <c r="E5739" s="2" t="s">
        <v>35</v>
      </c>
      <c r="F5739" s="4">
        <v>0.3187962962962963</v>
      </c>
      <c r="G5739" s="4">
        <v>0.32569444444444445</v>
      </c>
      <c r="H5739" s="4">
        <v>0.006898148148148149</v>
      </c>
    </row>
    <row r="5740" ht="14.25" hidden="1" customHeight="1">
      <c r="A5740" s="2">
        <v>5734.0</v>
      </c>
      <c r="B5740" s="2">
        <v>178880.0</v>
      </c>
      <c r="C5740" s="2" t="s">
        <v>9093</v>
      </c>
      <c r="D5740" s="2" t="s">
        <v>459</v>
      </c>
      <c r="E5740" s="2" t="s">
        <v>135</v>
      </c>
      <c r="F5740" s="4">
        <v>0.3247337962962963</v>
      </c>
      <c r="G5740" s="4">
        <v>0.33163194444444444</v>
      </c>
      <c r="H5740" s="4">
        <v>0.006898148148148149</v>
      </c>
    </row>
    <row r="5741" ht="14.25" hidden="1" customHeight="1">
      <c r="A5741" s="2">
        <v>5735.0</v>
      </c>
      <c r="B5741" s="2">
        <v>169698.0</v>
      </c>
      <c r="C5741" s="2" t="s">
        <v>9094</v>
      </c>
      <c r="D5741" s="2" t="s">
        <v>1127</v>
      </c>
      <c r="E5741" s="2" t="s">
        <v>1128</v>
      </c>
      <c r="F5741" s="4">
        <v>0.3266087962962963</v>
      </c>
      <c r="G5741" s="4">
        <v>0.33350694444444445</v>
      </c>
      <c r="H5741" s="4">
        <v>0.006898148148148149</v>
      </c>
    </row>
    <row r="5742" ht="14.25" hidden="1" customHeight="1">
      <c r="A5742" s="2">
        <v>5736.0</v>
      </c>
      <c r="B5742" s="2">
        <v>176637.0</v>
      </c>
      <c r="C5742" s="2" t="s">
        <v>9095</v>
      </c>
      <c r="D5742" s="2" t="s">
        <v>9096</v>
      </c>
      <c r="E5742" s="2" t="s">
        <v>48</v>
      </c>
      <c r="F5742" s="4">
        <v>0.3309259259259259</v>
      </c>
      <c r="G5742" s="4">
        <v>0.3378240740740741</v>
      </c>
      <c r="H5742" s="6">
        <v>0.006898148148148149</v>
      </c>
    </row>
    <row r="5743" ht="14.25" hidden="1" customHeight="1">
      <c r="A5743" s="2">
        <v>5737.0</v>
      </c>
      <c r="B5743" s="2">
        <v>175790.0</v>
      </c>
      <c r="C5743" s="2" t="s">
        <v>9097</v>
      </c>
      <c r="D5743" s="2" t="s">
        <v>2195</v>
      </c>
      <c r="E5743" s="2" t="s">
        <v>13</v>
      </c>
      <c r="F5743" s="4">
        <v>0.33752314814814816</v>
      </c>
      <c r="G5743" s="4">
        <v>0.3444212962962963</v>
      </c>
      <c r="H5743" s="6">
        <v>0.006898148148148149</v>
      </c>
    </row>
    <row r="5744" ht="14.25" hidden="1" customHeight="1">
      <c r="A5744" s="2">
        <v>5738.0</v>
      </c>
      <c r="B5744" s="2">
        <v>168160.0</v>
      </c>
      <c r="C5744" s="2" t="s">
        <v>9098</v>
      </c>
      <c r="D5744" s="2" t="s">
        <v>9099</v>
      </c>
      <c r="E5744" s="2" t="s">
        <v>109</v>
      </c>
      <c r="F5744" s="4">
        <v>0.4029282407407408</v>
      </c>
      <c r="G5744" s="4">
        <v>0.40983796296296293</v>
      </c>
      <c r="H5744" s="5">
        <v>0.0069097222222222225</v>
      </c>
    </row>
    <row r="5745" ht="14.25" customHeight="1">
      <c r="A5745" s="2">
        <v>5739.0</v>
      </c>
      <c r="B5745" s="2">
        <v>113249.0</v>
      </c>
      <c r="C5745" s="2" t="s">
        <v>9100</v>
      </c>
      <c r="D5745" s="2" t="s">
        <v>9101</v>
      </c>
      <c r="E5745" s="2" t="s">
        <v>498</v>
      </c>
      <c r="F5745" s="4">
        <v>0.4345833333333333</v>
      </c>
      <c r="G5745" s="4">
        <v>0.44149305555555557</v>
      </c>
      <c r="H5745" s="7">
        <f>G5745-F5745</f>
        <v>0.006909722222</v>
      </c>
    </row>
    <row r="5746" ht="14.25" hidden="1" customHeight="1">
      <c r="A5746" s="2">
        <v>5740.0</v>
      </c>
      <c r="B5746" s="2">
        <v>143191.0</v>
      </c>
      <c r="C5746" s="2" t="s">
        <v>9102</v>
      </c>
      <c r="D5746" s="2" t="s">
        <v>9103</v>
      </c>
      <c r="E5746" s="2" t="s">
        <v>53</v>
      </c>
      <c r="F5746" s="4">
        <v>0.31099537037037034</v>
      </c>
      <c r="G5746" s="4">
        <v>0.3179166666666667</v>
      </c>
      <c r="H5746" s="4">
        <v>0.006921296296296297</v>
      </c>
    </row>
    <row r="5747" ht="14.25" hidden="1" customHeight="1">
      <c r="A5747" s="2">
        <v>5741.0</v>
      </c>
      <c r="B5747" s="2">
        <v>175038.0</v>
      </c>
      <c r="C5747" s="2" t="s">
        <v>9104</v>
      </c>
      <c r="D5747" s="2" t="s">
        <v>9105</v>
      </c>
      <c r="E5747" s="2" t="s">
        <v>53</v>
      </c>
      <c r="F5747" s="4">
        <v>0.3342824074074074</v>
      </c>
      <c r="G5747" s="4">
        <v>0.3412037037037037</v>
      </c>
      <c r="H5747" s="4">
        <v>0.006921296296296297</v>
      </c>
    </row>
    <row r="5748" ht="14.25" hidden="1" customHeight="1">
      <c r="A5748" s="2">
        <v>5742.0</v>
      </c>
      <c r="B5748" s="2">
        <v>17461.0</v>
      </c>
      <c r="C5748" s="2" t="s">
        <v>9106</v>
      </c>
      <c r="D5748" s="2" t="s">
        <v>9107</v>
      </c>
      <c r="E5748" s="2" t="s">
        <v>53</v>
      </c>
      <c r="F5748" s="4">
        <v>0.34</v>
      </c>
      <c r="G5748" s="4">
        <v>0.34692129629629626</v>
      </c>
      <c r="H5748" s="4">
        <v>0.006921296296296297</v>
      </c>
    </row>
    <row r="5749" ht="14.25" hidden="1" customHeight="1">
      <c r="A5749" s="2">
        <v>5743.0</v>
      </c>
      <c r="B5749" s="2">
        <v>138294.0</v>
      </c>
      <c r="C5749" s="2" t="s">
        <v>9108</v>
      </c>
      <c r="D5749" s="2" t="s">
        <v>3194</v>
      </c>
      <c r="E5749" s="2" t="s">
        <v>26</v>
      </c>
      <c r="F5749" s="4">
        <v>0.3659143518518519</v>
      </c>
      <c r="G5749" s="4">
        <v>0.3728356481481481</v>
      </c>
      <c r="H5749" s="6">
        <v>0.006921296296296297</v>
      </c>
    </row>
    <row r="5750" ht="14.25" hidden="1" customHeight="1">
      <c r="A5750" s="2">
        <v>5744.0</v>
      </c>
      <c r="B5750" s="2">
        <v>177229.0</v>
      </c>
      <c r="C5750" s="2" t="s">
        <v>9109</v>
      </c>
      <c r="D5750" s="2" t="s">
        <v>8585</v>
      </c>
      <c r="E5750" s="2" t="s">
        <v>32</v>
      </c>
      <c r="F5750" s="4">
        <v>0.3314930555555556</v>
      </c>
      <c r="G5750" s="4">
        <v>0.3384259259259259</v>
      </c>
      <c r="H5750" s="6">
        <v>0.00693287037037037</v>
      </c>
    </row>
    <row r="5751" ht="14.25" hidden="1" customHeight="1">
      <c r="A5751" s="2">
        <v>5745.0</v>
      </c>
      <c r="B5751" s="2">
        <v>173642.0</v>
      </c>
      <c r="C5751" s="2" t="s">
        <v>9110</v>
      </c>
      <c r="D5751" s="2" t="s">
        <v>3618</v>
      </c>
      <c r="E5751" s="2" t="s">
        <v>53</v>
      </c>
      <c r="F5751" s="4">
        <v>0.3366898148148148</v>
      </c>
      <c r="G5751" s="4">
        <v>0.3436226851851852</v>
      </c>
      <c r="H5751" s="4">
        <v>0.00693287037037037</v>
      </c>
    </row>
    <row r="5752" ht="14.25" hidden="1" customHeight="1">
      <c r="A5752" s="2">
        <v>5746.0</v>
      </c>
      <c r="B5752" s="2">
        <v>24729.0</v>
      </c>
      <c r="C5752" s="2" t="s">
        <v>9111</v>
      </c>
      <c r="D5752" s="2" t="s">
        <v>1355</v>
      </c>
      <c r="E5752" s="2" t="s">
        <v>1123</v>
      </c>
      <c r="F5752" s="4">
        <v>0.3549189814814815</v>
      </c>
      <c r="G5752" s="4">
        <v>0.36185185185185187</v>
      </c>
      <c r="H5752" s="6">
        <v>0.00693287037037037</v>
      </c>
    </row>
    <row r="5753" ht="14.25" hidden="1" customHeight="1">
      <c r="A5753" s="2">
        <v>5747.0</v>
      </c>
      <c r="B5753" s="2">
        <v>27607.0</v>
      </c>
      <c r="C5753" s="2" t="s">
        <v>9112</v>
      </c>
      <c r="D5753" s="2" t="s">
        <v>5105</v>
      </c>
      <c r="E5753" s="2" t="s">
        <v>26</v>
      </c>
      <c r="F5753" s="4">
        <v>0.3096875</v>
      </c>
      <c r="G5753" s="4">
        <v>0.3166319444444445</v>
      </c>
      <c r="H5753" s="6">
        <v>0.006944444444444444</v>
      </c>
    </row>
    <row r="5754" ht="14.25" hidden="1" customHeight="1">
      <c r="A5754" s="2">
        <v>5748.0</v>
      </c>
      <c r="B5754" s="2">
        <v>177483.0</v>
      </c>
      <c r="C5754" s="2" t="s">
        <v>9113</v>
      </c>
      <c r="D5754" s="2" t="s">
        <v>4759</v>
      </c>
      <c r="E5754" s="2" t="s">
        <v>23</v>
      </c>
      <c r="F5754" s="4">
        <v>0.31763888888888886</v>
      </c>
      <c r="G5754" s="4">
        <v>0.32458333333333333</v>
      </c>
      <c r="H5754" s="6">
        <v>0.006944444444444444</v>
      </c>
    </row>
    <row r="5755" ht="14.25" customHeight="1">
      <c r="A5755" s="2">
        <v>5749.0</v>
      </c>
      <c r="B5755" s="2">
        <v>39392.0</v>
      </c>
      <c r="C5755" s="2" t="s">
        <v>9114</v>
      </c>
      <c r="D5755" s="2" t="s">
        <v>6103</v>
      </c>
      <c r="E5755" s="2" t="s">
        <v>498</v>
      </c>
      <c r="F5755" s="4">
        <v>0.3474305555555555</v>
      </c>
      <c r="G5755" s="4">
        <v>0.35437500000000005</v>
      </c>
      <c r="H5755" s="7">
        <f>G5755-F5755</f>
        <v>0.006944444444</v>
      </c>
    </row>
    <row r="5756" ht="14.25" hidden="1" customHeight="1">
      <c r="A5756" s="2">
        <v>5750.0</v>
      </c>
      <c r="B5756" s="2">
        <v>98067.0</v>
      </c>
      <c r="C5756" s="2" t="s">
        <v>9115</v>
      </c>
      <c r="D5756" s="2" t="s">
        <v>7428</v>
      </c>
      <c r="E5756" s="2" t="s">
        <v>53</v>
      </c>
      <c r="F5756" s="4">
        <v>0.3169560185185185</v>
      </c>
      <c r="G5756" s="4">
        <v>0.323912037037037</v>
      </c>
      <c r="H5756" s="4">
        <v>0.0069560185185185185</v>
      </c>
    </row>
    <row r="5757" ht="14.25" hidden="1" customHeight="1">
      <c r="A5757" s="2">
        <v>5751.0</v>
      </c>
      <c r="B5757" s="2">
        <v>172291.0</v>
      </c>
      <c r="C5757" s="2" t="s">
        <v>9116</v>
      </c>
      <c r="D5757" s="2" t="s">
        <v>564</v>
      </c>
      <c r="E5757" s="2" t="s">
        <v>53</v>
      </c>
      <c r="F5757" s="4">
        <v>0.3195949074074074</v>
      </c>
      <c r="G5757" s="4">
        <v>0.32655092592592594</v>
      </c>
      <c r="H5757" s="4">
        <v>0.0069560185185185185</v>
      </c>
    </row>
    <row r="5758" ht="14.25" hidden="1" customHeight="1">
      <c r="A5758" s="2">
        <v>5752.0</v>
      </c>
      <c r="B5758" s="2">
        <v>43897.0</v>
      </c>
      <c r="C5758" s="2" t="s">
        <v>9117</v>
      </c>
      <c r="D5758" s="2" t="s">
        <v>5298</v>
      </c>
      <c r="E5758" s="2" t="s">
        <v>53</v>
      </c>
      <c r="F5758" s="4">
        <v>0.32418981481481485</v>
      </c>
      <c r="G5758" s="4">
        <v>0.3311458333333333</v>
      </c>
      <c r="H5758" s="4">
        <v>0.0069560185185185185</v>
      </c>
    </row>
    <row r="5759" ht="14.25" hidden="1" customHeight="1">
      <c r="A5759" s="2">
        <v>5753.0</v>
      </c>
      <c r="B5759" s="2">
        <v>33608.0</v>
      </c>
      <c r="C5759" s="2" t="s">
        <v>9118</v>
      </c>
      <c r="D5759" s="2" t="s">
        <v>4627</v>
      </c>
      <c r="E5759" s="2" t="s">
        <v>48</v>
      </c>
      <c r="F5759" s="4">
        <v>0.33630787037037035</v>
      </c>
      <c r="G5759" s="4">
        <v>0.34326388888888887</v>
      </c>
      <c r="H5759" s="6">
        <v>0.0069560185185185185</v>
      </c>
    </row>
    <row r="5760" ht="14.25" hidden="1" customHeight="1">
      <c r="A5760" s="2">
        <v>5754.0</v>
      </c>
      <c r="B5760" s="2">
        <v>178945.0</v>
      </c>
      <c r="C5760" s="2" t="s">
        <v>9119</v>
      </c>
      <c r="D5760" s="2" t="s">
        <v>397</v>
      </c>
      <c r="E5760" s="2" t="s">
        <v>35</v>
      </c>
      <c r="F5760" s="4">
        <v>0.36210648148148145</v>
      </c>
      <c r="G5760" s="4">
        <v>0.3690625</v>
      </c>
      <c r="H5760" s="4">
        <v>0.0069560185185185185</v>
      </c>
    </row>
    <row r="5761" ht="14.25" hidden="1" customHeight="1">
      <c r="A5761" s="2">
        <v>5755.0</v>
      </c>
      <c r="B5761" s="2">
        <v>130684.0</v>
      </c>
      <c r="C5761" s="2" t="s">
        <v>9120</v>
      </c>
      <c r="D5761" s="2" t="s">
        <v>9121</v>
      </c>
      <c r="E5761" s="2" t="s">
        <v>13</v>
      </c>
      <c r="F5761" s="4">
        <v>0.3665740740740741</v>
      </c>
      <c r="G5761" s="4">
        <v>0.3735300925925926</v>
      </c>
      <c r="H5761" s="6">
        <v>0.0069560185185185185</v>
      </c>
    </row>
    <row r="5762" ht="14.25" hidden="1" customHeight="1">
      <c r="A5762" s="2">
        <v>5756.0</v>
      </c>
      <c r="B5762" s="2">
        <v>169502.0</v>
      </c>
      <c r="C5762" s="2" t="s">
        <v>9122</v>
      </c>
      <c r="D5762" s="2" t="s">
        <v>9123</v>
      </c>
      <c r="E5762" s="2" t="s">
        <v>190</v>
      </c>
      <c r="F5762" s="4">
        <v>0.36874999999999997</v>
      </c>
      <c r="G5762" s="4">
        <v>0.37570601851851854</v>
      </c>
      <c r="H5762" s="6">
        <v>0.0069560185185185185</v>
      </c>
    </row>
    <row r="5763" ht="14.25" hidden="1" customHeight="1">
      <c r="A5763" s="2">
        <v>5757.0</v>
      </c>
      <c r="B5763" s="2">
        <v>38596.0</v>
      </c>
      <c r="C5763" s="2" t="s">
        <v>9124</v>
      </c>
      <c r="D5763" s="2" t="s">
        <v>9125</v>
      </c>
      <c r="E5763" s="2" t="s">
        <v>32</v>
      </c>
      <c r="F5763" s="4">
        <v>0.3692824074074074</v>
      </c>
      <c r="G5763" s="4">
        <v>0.37623842592592593</v>
      </c>
      <c r="H5763" s="6">
        <v>0.0069560185185185185</v>
      </c>
    </row>
    <row r="5764" ht="14.25" hidden="1" customHeight="1">
      <c r="A5764" s="2">
        <v>5758.0</v>
      </c>
      <c r="B5764" s="2">
        <v>123387.0</v>
      </c>
      <c r="C5764" s="2" t="s">
        <v>9126</v>
      </c>
      <c r="D5764" s="2" t="s">
        <v>4762</v>
      </c>
      <c r="E5764" s="2" t="s">
        <v>26</v>
      </c>
      <c r="F5764" s="4">
        <v>0.38082175925925926</v>
      </c>
      <c r="G5764" s="4">
        <v>0.3877777777777778</v>
      </c>
      <c r="H5764" s="6">
        <v>0.0069560185185185185</v>
      </c>
    </row>
    <row r="5765" ht="14.25" hidden="1" customHeight="1">
      <c r="A5765" s="2">
        <v>5759.0</v>
      </c>
      <c r="B5765" s="2">
        <v>173340.0</v>
      </c>
      <c r="C5765" s="2" t="s">
        <v>9127</v>
      </c>
      <c r="D5765" s="2" t="s">
        <v>1171</v>
      </c>
      <c r="E5765" s="2" t="s">
        <v>1128</v>
      </c>
      <c r="F5765" s="4">
        <v>0.5024074074074074</v>
      </c>
      <c r="G5765" s="4">
        <v>0.509363425925926</v>
      </c>
      <c r="H5765" s="4">
        <v>0.0069560185185185185</v>
      </c>
    </row>
    <row r="5766" ht="14.25" hidden="1" customHeight="1">
      <c r="A5766" s="2">
        <v>5760.0</v>
      </c>
      <c r="B5766" s="2">
        <v>177147.0</v>
      </c>
      <c r="C5766" s="2" t="s">
        <v>9128</v>
      </c>
      <c r="D5766" s="2" t="s">
        <v>9129</v>
      </c>
      <c r="E5766" s="2" t="s">
        <v>38</v>
      </c>
      <c r="F5766" s="4">
        <v>0.3227314814814815</v>
      </c>
      <c r="G5766" s="4">
        <v>0.32969907407407406</v>
      </c>
      <c r="H5766" s="6">
        <v>0.006967592592592592</v>
      </c>
    </row>
    <row r="5767" ht="14.25" hidden="1" customHeight="1">
      <c r="A5767" s="2">
        <v>5761.0</v>
      </c>
      <c r="B5767" s="2">
        <v>20433.0</v>
      </c>
      <c r="C5767" s="2" t="s">
        <v>9130</v>
      </c>
      <c r="D5767" s="2" t="s">
        <v>3170</v>
      </c>
      <c r="E5767" s="2" t="s">
        <v>135</v>
      </c>
      <c r="F5767" s="4">
        <v>0.3365509259259259</v>
      </c>
      <c r="G5767" s="4">
        <v>0.3435185185185185</v>
      </c>
      <c r="H5767" s="4">
        <v>0.006967592592592592</v>
      </c>
    </row>
    <row r="5768" ht="14.25" hidden="1" customHeight="1">
      <c r="A5768" s="2">
        <v>5762.0</v>
      </c>
      <c r="B5768" s="2">
        <v>174609.0</v>
      </c>
      <c r="C5768" s="2" t="s">
        <v>9131</v>
      </c>
      <c r="D5768" s="2" t="s">
        <v>9132</v>
      </c>
      <c r="E5768" s="2" t="s">
        <v>970</v>
      </c>
      <c r="F5768" s="4">
        <v>0.38113425925925926</v>
      </c>
      <c r="G5768" s="4">
        <v>0.3881018518518518</v>
      </c>
      <c r="H5768" s="6">
        <v>0.006967592592592592</v>
      </c>
    </row>
    <row r="5769" ht="14.25" hidden="1" customHeight="1">
      <c r="A5769" s="2">
        <v>5763.0</v>
      </c>
      <c r="B5769" s="2">
        <v>145687.0</v>
      </c>
      <c r="C5769" s="2" t="s">
        <v>9133</v>
      </c>
      <c r="D5769" s="2" t="s">
        <v>1397</v>
      </c>
      <c r="E5769" s="2" t="s">
        <v>1123</v>
      </c>
      <c r="F5769" s="4">
        <v>0.5802662037037037</v>
      </c>
      <c r="G5769" s="4">
        <v>0.5872337962962962</v>
      </c>
      <c r="H5769" s="6">
        <v>0.006967592592592592</v>
      </c>
    </row>
    <row r="5770" ht="14.25" hidden="1" customHeight="1">
      <c r="A5770" s="2">
        <v>5764.0</v>
      </c>
      <c r="B5770" s="2">
        <v>175321.0</v>
      </c>
      <c r="C5770" s="2" t="s">
        <v>9134</v>
      </c>
      <c r="D5770" s="2" t="s">
        <v>5709</v>
      </c>
      <c r="E5770" s="2" t="s">
        <v>29</v>
      </c>
      <c r="F5770" s="4">
        <v>0.3034722222222222</v>
      </c>
      <c r="G5770" s="4">
        <v>0.3104513888888889</v>
      </c>
      <c r="H5770" s="6">
        <v>0.006979166666666667</v>
      </c>
    </row>
    <row r="5771" ht="14.25" hidden="1" customHeight="1">
      <c r="A5771" s="2">
        <v>5765.0</v>
      </c>
      <c r="B5771" s="2">
        <v>177745.0</v>
      </c>
      <c r="C5771" s="2" t="s">
        <v>9135</v>
      </c>
      <c r="D5771" s="2" t="s">
        <v>9136</v>
      </c>
      <c r="E5771" s="2" t="s">
        <v>135</v>
      </c>
      <c r="F5771" s="4">
        <v>0.33533564814814815</v>
      </c>
      <c r="G5771" s="4">
        <v>0.3423148148148148</v>
      </c>
      <c r="H5771" s="4">
        <v>0.006979166666666667</v>
      </c>
    </row>
    <row r="5772" ht="14.25" hidden="1" customHeight="1">
      <c r="A5772" s="2">
        <v>5766.0</v>
      </c>
      <c r="B5772" s="2">
        <v>178818.0</v>
      </c>
      <c r="C5772" s="2" t="s">
        <v>9137</v>
      </c>
      <c r="D5772" s="2" t="s">
        <v>491</v>
      </c>
      <c r="E5772" s="2" t="s">
        <v>41</v>
      </c>
      <c r="F5772" s="4">
        <v>0.363587962962963</v>
      </c>
      <c r="G5772" s="4">
        <v>0.3705671296296296</v>
      </c>
      <c r="H5772" s="6">
        <v>0.006979166666666667</v>
      </c>
    </row>
    <row r="5773" ht="14.25" hidden="1" customHeight="1">
      <c r="A5773" s="2">
        <v>5767.0</v>
      </c>
      <c r="B5773" s="2">
        <v>178500.0</v>
      </c>
      <c r="C5773" s="2" t="s">
        <v>9138</v>
      </c>
      <c r="D5773" s="2" t="s">
        <v>776</v>
      </c>
      <c r="E5773" s="2" t="s">
        <v>86</v>
      </c>
      <c r="F5773" s="4">
        <v>0.3694097222222222</v>
      </c>
      <c r="G5773" s="4">
        <v>0.3763888888888889</v>
      </c>
      <c r="H5773" s="4">
        <v>0.006979166666666667</v>
      </c>
    </row>
    <row r="5774" ht="14.25" hidden="1" customHeight="1">
      <c r="A5774" s="2">
        <v>5768.0</v>
      </c>
      <c r="B5774" s="2">
        <v>175784.0</v>
      </c>
      <c r="C5774" s="2" t="s">
        <v>9139</v>
      </c>
      <c r="D5774" s="2" t="s">
        <v>1240</v>
      </c>
      <c r="E5774" s="2" t="s">
        <v>1128</v>
      </c>
      <c r="F5774" s="4">
        <v>0.3020601851851852</v>
      </c>
      <c r="G5774" s="4">
        <v>0.3090509259259259</v>
      </c>
      <c r="H5774" s="4">
        <v>0.006990740740740741</v>
      </c>
    </row>
    <row r="5775" ht="14.25" hidden="1" customHeight="1">
      <c r="A5775" s="2">
        <v>5769.0</v>
      </c>
      <c r="B5775" s="2">
        <v>173758.0</v>
      </c>
      <c r="C5775" s="2" t="s">
        <v>9140</v>
      </c>
      <c r="D5775" s="2" t="s">
        <v>972</v>
      </c>
      <c r="E5775" s="2" t="s">
        <v>1128</v>
      </c>
      <c r="F5775" s="4">
        <v>0.3172800925925926</v>
      </c>
      <c r="G5775" s="4">
        <v>0.32427083333333334</v>
      </c>
      <c r="H5775" s="4">
        <v>0.006990740740740741</v>
      </c>
    </row>
    <row r="5776" ht="14.25" customHeight="1">
      <c r="A5776" s="2">
        <v>5770.0</v>
      </c>
      <c r="B5776" s="2">
        <v>176104.0</v>
      </c>
      <c r="C5776" s="2" t="s">
        <v>9141</v>
      </c>
      <c r="D5776" s="2" t="s">
        <v>8998</v>
      </c>
      <c r="E5776" s="2" t="s">
        <v>498</v>
      </c>
      <c r="F5776" s="4">
        <v>0.32265046296296296</v>
      </c>
      <c r="G5776" s="4">
        <v>0.3296412037037037</v>
      </c>
      <c r="H5776" s="7">
        <f>G5776-F5776</f>
        <v>0.006990740741</v>
      </c>
    </row>
    <row r="5777" ht="14.25" hidden="1" customHeight="1">
      <c r="A5777" s="2">
        <v>5771.0</v>
      </c>
      <c r="B5777" s="2">
        <v>170628.0</v>
      </c>
      <c r="C5777" s="2" t="s">
        <v>9142</v>
      </c>
      <c r="D5777" s="2" t="s">
        <v>1819</v>
      </c>
      <c r="E5777" s="2" t="s">
        <v>53</v>
      </c>
      <c r="F5777" s="4">
        <v>0.3308333333333333</v>
      </c>
      <c r="G5777" s="4">
        <v>0.3378240740740741</v>
      </c>
      <c r="H5777" s="4">
        <v>0.006990740740740741</v>
      </c>
    </row>
    <row r="5778" ht="14.25" hidden="1" customHeight="1">
      <c r="A5778" s="2">
        <v>5772.0</v>
      </c>
      <c r="B5778" s="2">
        <v>174426.0</v>
      </c>
      <c r="C5778" s="2" t="s">
        <v>9143</v>
      </c>
      <c r="D5778" s="2" t="s">
        <v>2397</v>
      </c>
      <c r="E5778" s="2" t="s">
        <v>109</v>
      </c>
      <c r="F5778" s="4">
        <v>0.33553240740740736</v>
      </c>
      <c r="G5778" s="4">
        <v>0.34252314814814816</v>
      </c>
      <c r="H5778" s="5">
        <v>0.006990740740740741</v>
      </c>
    </row>
    <row r="5779" ht="14.25" hidden="1" customHeight="1">
      <c r="A5779" s="2">
        <v>5773.0</v>
      </c>
      <c r="B5779" s="2">
        <v>179095.0</v>
      </c>
      <c r="C5779" s="2" t="s">
        <v>9144</v>
      </c>
      <c r="D5779" s="2" t="s">
        <v>199</v>
      </c>
      <c r="E5779" s="2" t="s">
        <v>26</v>
      </c>
      <c r="F5779" s="4">
        <v>0.3005671296296296</v>
      </c>
      <c r="G5779" s="4">
        <v>0.30756944444444445</v>
      </c>
      <c r="H5779" s="6">
        <v>0.007002314814814815</v>
      </c>
    </row>
    <row r="5780" ht="14.25" customHeight="1">
      <c r="A5780" s="2">
        <v>5774.0</v>
      </c>
      <c r="B5780" s="2">
        <v>159705.0</v>
      </c>
      <c r="C5780" s="2" t="s">
        <v>9145</v>
      </c>
      <c r="D5780" s="2" t="s">
        <v>9146</v>
      </c>
      <c r="E5780" s="2" t="s">
        <v>498</v>
      </c>
      <c r="F5780" s="4">
        <v>0.37540509259259264</v>
      </c>
      <c r="G5780" s="4">
        <v>0.38240740740740736</v>
      </c>
      <c r="H5780" s="7">
        <f t="shared" ref="H5780:H5782" si="14">G5780-F5780</f>
        <v>0.007002314815</v>
      </c>
    </row>
    <row r="5781" ht="14.25" customHeight="1">
      <c r="A5781" s="2">
        <v>5775.0</v>
      </c>
      <c r="B5781" s="2">
        <v>132247.0</v>
      </c>
      <c r="C5781" s="2" t="s">
        <v>9147</v>
      </c>
      <c r="D5781" s="2" t="s">
        <v>327</v>
      </c>
      <c r="E5781" s="2" t="s">
        <v>498</v>
      </c>
      <c r="F5781" s="4">
        <v>0.3823726851851852</v>
      </c>
      <c r="G5781" s="4">
        <v>0.389375</v>
      </c>
      <c r="H5781" s="7">
        <f t="shared" si="14"/>
        <v>0.007002314815</v>
      </c>
    </row>
    <row r="5782" ht="14.25" customHeight="1">
      <c r="A5782" s="2">
        <v>5776.0</v>
      </c>
      <c r="B5782" s="2">
        <v>146592.0</v>
      </c>
      <c r="C5782" s="2" t="s">
        <v>9148</v>
      </c>
      <c r="D5782" s="2" t="s">
        <v>9149</v>
      </c>
      <c r="E5782" s="2" t="s">
        <v>498</v>
      </c>
      <c r="F5782" s="4">
        <v>0.43905092592592593</v>
      </c>
      <c r="G5782" s="4">
        <v>0.4460532407407407</v>
      </c>
      <c r="H5782" s="7">
        <f t="shared" si="14"/>
        <v>0.007002314815</v>
      </c>
    </row>
    <row r="5783" ht="14.25" hidden="1" customHeight="1">
      <c r="A5783" s="2">
        <v>5777.0</v>
      </c>
      <c r="B5783" s="2">
        <v>178600.0</v>
      </c>
      <c r="C5783" s="2" t="s">
        <v>9150</v>
      </c>
      <c r="D5783" s="2" t="s">
        <v>734</v>
      </c>
      <c r="E5783" s="2" t="s">
        <v>29</v>
      </c>
      <c r="F5783" s="4">
        <v>0.3219097222222222</v>
      </c>
      <c r="G5783" s="4">
        <v>0.3289236111111111</v>
      </c>
      <c r="H5783" s="6">
        <v>0.007013888888888889</v>
      </c>
    </row>
    <row r="5784" ht="14.25" hidden="1" customHeight="1">
      <c r="A5784" s="2">
        <v>5778.0</v>
      </c>
      <c r="B5784" s="2">
        <v>178705.0</v>
      </c>
      <c r="C5784" s="2" t="s">
        <v>9151</v>
      </c>
      <c r="D5784" s="2" t="s">
        <v>612</v>
      </c>
      <c r="E5784" s="2" t="s">
        <v>135</v>
      </c>
      <c r="F5784" s="4">
        <v>0.3291087962962963</v>
      </c>
      <c r="G5784" s="4">
        <v>0.33612268518518523</v>
      </c>
      <c r="H5784" s="4">
        <v>0.007013888888888889</v>
      </c>
    </row>
    <row r="5785" ht="14.25" hidden="1" customHeight="1">
      <c r="A5785" s="2">
        <v>5779.0</v>
      </c>
      <c r="B5785" s="2">
        <v>176139.0</v>
      </c>
      <c r="C5785" s="2" t="s">
        <v>9152</v>
      </c>
      <c r="D5785" s="2" t="s">
        <v>9153</v>
      </c>
      <c r="E5785" s="2" t="s">
        <v>142</v>
      </c>
      <c r="F5785" s="4">
        <v>0.3733449074074074</v>
      </c>
      <c r="G5785" s="4">
        <v>0.38035879629629626</v>
      </c>
      <c r="H5785" s="6">
        <v>0.007013888888888889</v>
      </c>
    </row>
    <row r="5786" ht="14.25" hidden="1" customHeight="1">
      <c r="A5786" s="2">
        <v>5780.0</v>
      </c>
      <c r="B5786" s="2">
        <v>581629.0</v>
      </c>
      <c r="C5786" s="2" t="s">
        <v>9154</v>
      </c>
      <c r="D5786" s="2" t="s">
        <v>2255</v>
      </c>
      <c r="E5786" s="2" t="s">
        <v>1123</v>
      </c>
      <c r="F5786" s="4">
        <v>0.32460648148148147</v>
      </c>
      <c r="G5786" s="4">
        <v>0.33163194444444444</v>
      </c>
      <c r="H5786" s="6">
        <v>0.007025462962962963</v>
      </c>
    </row>
    <row r="5787" ht="14.25" hidden="1" customHeight="1">
      <c r="A5787" s="2">
        <v>5781.0</v>
      </c>
      <c r="B5787" s="2">
        <v>179006.0</v>
      </c>
      <c r="C5787" s="2" t="s">
        <v>9155</v>
      </c>
      <c r="D5787" s="2" t="s">
        <v>315</v>
      </c>
      <c r="E5787" s="2" t="s">
        <v>61</v>
      </c>
      <c r="F5787" s="4">
        <v>0.35956018518518523</v>
      </c>
      <c r="G5787" s="4">
        <v>0.36658564814814815</v>
      </c>
      <c r="H5787" s="6">
        <v>0.007025462962962963</v>
      </c>
    </row>
    <row r="5788" ht="14.25" hidden="1" customHeight="1">
      <c r="A5788" s="2">
        <v>5782.0</v>
      </c>
      <c r="B5788" s="2">
        <v>172666.0</v>
      </c>
      <c r="C5788" s="2" t="s">
        <v>9156</v>
      </c>
      <c r="D5788" s="2" t="s">
        <v>8003</v>
      </c>
      <c r="E5788" s="2" t="s">
        <v>26</v>
      </c>
      <c r="F5788" s="4">
        <v>0.4461921296296296</v>
      </c>
      <c r="G5788" s="4">
        <v>0.4532175925925926</v>
      </c>
      <c r="H5788" s="6">
        <v>0.007025462962962963</v>
      </c>
    </row>
    <row r="5789" ht="14.25" hidden="1" customHeight="1">
      <c r="A5789" s="2">
        <v>5783.0</v>
      </c>
      <c r="B5789" s="2">
        <v>39140.0</v>
      </c>
      <c r="C5789" s="2" t="s">
        <v>9157</v>
      </c>
      <c r="D5789" s="2" t="s">
        <v>9158</v>
      </c>
      <c r="E5789" s="2" t="s">
        <v>53</v>
      </c>
      <c r="F5789" s="4">
        <v>0.3137962962962963</v>
      </c>
      <c r="G5789" s="4">
        <v>0.32083333333333336</v>
      </c>
      <c r="H5789" s="4">
        <v>0.007037037037037037</v>
      </c>
    </row>
    <row r="5790" ht="14.25" hidden="1" customHeight="1">
      <c r="A5790" s="2">
        <v>5784.0</v>
      </c>
      <c r="B5790" s="2">
        <v>606253.0</v>
      </c>
      <c r="C5790" s="2" t="s">
        <v>9159</v>
      </c>
      <c r="D5790" s="2" t="s">
        <v>9160</v>
      </c>
      <c r="E5790" s="2" t="s">
        <v>35</v>
      </c>
      <c r="F5790" s="4">
        <v>0.32101851851851854</v>
      </c>
      <c r="G5790" s="4">
        <v>0.32805555555555554</v>
      </c>
      <c r="H5790" s="4">
        <v>0.007037037037037037</v>
      </c>
    </row>
    <row r="5791" ht="14.25" hidden="1" customHeight="1">
      <c r="A5791" s="2">
        <v>5785.0</v>
      </c>
      <c r="B5791" s="2">
        <v>27994.0</v>
      </c>
      <c r="C5791" s="2" t="s">
        <v>9161</v>
      </c>
      <c r="D5791" s="2" t="s">
        <v>9162</v>
      </c>
      <c r="E5791" s="2" t="s">
        <v>343</v>
      </c>
      <c r="F5791" s="4">
        <v>0.33266203703703706</v>
      </c>
      <c r="G5791" s="4">
        <v>0.3396990740740741</v>
      </c>
      <c r="H5791" s="6">
        <v>0.007037037037037037</v>
      </c>
    </row>
    <row r="5792" ht="14.25" hidden="1" customHeight="1">
      <c r="A5792" s="2">
        <v>5786.0</v>
      </c>
      <c r="B5792" s="2">
        <v>175397.0</v>
      </c>
      <c r="C5792" s="2" t="s">
        <v>9163</v>
      </c>
      <c r="D5792" s="2" t="s">
        <v>9164</v>
      </c>
      <c r="E5792" s="2" t="s">
        <v>35</v>
      </c>
      <c r="F5792" s="4">
        <v>0.36162037037037037</v>
      </c>
      <c r="G5792" s="4">
        <v>0.3686574074074074</v>
      </c>
      <c r="H5792" s="4">
        <v>0.007037037037037037</v>
      </c>
    </row>
    <row r="5793" ht="14.25" hidden="1" customHeight="1">
      <c r="A5793" s="2">
        <v>5787.0</v>
      </c>
      <c r="B5793" s="2">
        <v>172218.0</v>
      </c>
      <c r="C5793" s="2" t="s">
        <v>9165</v>
      </c>
      <c r="D5793" s="2" t="s">
        <v>1523</v>
      </c>
      <c r="E5793" s="2" t="s">
        <v>1123</v>
      </c>
      <c r="F5793" s="4">
        <v>0.554675925925926</v>
      </c>
      <c r="G5793" s="4">
        <v>0.561712962962963</v>
      </c>
      <c r="H5793" s="6">
        <v>0.007037037037037037</v>
      </c>
    </row>
    <row r="5794" ht="14.25" hidden="1" customHeight="1">
      <c r="A5794" s="2">
        <v>5788.0</v>
      </c>
      <c r="B5794" s="2">
        <v>605651.0</v>
      </c>
      <c r="C5794" s="2" t="s">
        <v>9166</v>
      </c>
      <c r="D5794" s="2" t="s">
        <v>9167</v>
      </c>
      <c r="E5794" s="2" t="s">
        <v>48</v>
      </c>
      <c r="F5794" s="4">
        <v>0.3100115740740741</v>
      </c>
      <c r="G5794" s="4">
        <v>0.3170601851851852</v>
      </c>
      <c r="H5794" s="6">
        <v>0.0070486111111111105</v>
      </c>
    </row>
    <row r="5795" ht="14.25" hidden="1" customHeight="1">
      <c r="A5795" s="2">
        <v>5789.0</v>
      </c>
      <c r="B5795" s="2">
        <v>146713.0</v>
      </c>
      <c r="C5795" s="2" t="s">
        <v>9168</v>
      </c>
      <c r="D5795" s="2" t="s">
        <v>2287</v>
      </c>
      <c r="E5795" s="2" t="s">
        <v>35</v>
      </c>
      <c r="F5795" s="4">
        <v>0.3139236111111111</v>
      </c>
      <c r="G5795" s="4">
        <v>0.3209722222222222</v>
      </c>
      <c r="H5795" s="4">
        <v>0.0070486111111111105</v>
      </c>
    </row>
    <row r="5796" ht="14.25" hidden="1" customHeight="1">
      <c r="A5796" s="2">
        <v>5790.0</v>
      </c>
      <c r="B5796" s="2">
        <v>67206.0</v>
      </c>
      <c r="C5796" s="2" t="s">
        <v>9169</v>
      </c>
      <c r="D5796" s="2" t="s">
        <v>6566</v>
      </c>
      <c r="E5796" s="2" t="s">
        <v>135</v>
      </c>
      <c r="F5796" s="4">
        <v>0.31666666666666665</v>
      </c>
      <c r="G5796" s="4">
        <v>0.3237152777777778</v>
      </c>
      <c r="H5796" s="4">
        <v>0.0070486111111111105</v>
      </c>
    </row>
    <row r="5797" ht="14.25" hidden="1" customHeight="1">
      <c r="A5797" s="2">
        <v>5791.0</v>
      </c>
      <c r="B5797" s="2">
        <v>171227.0</v>
      </c>
      <c r="C5797" s="2" t="s">
        <v>9170</v>
      </c>
      <c r="D5797" s="2" t="s">
        <v>2089</v>
      </c>
      <c r="E5797" s="2" t="s">
        <v>190</v>
      </c>
      <c r="F5797" s="4">
        <v>0.3238888888888889</v>
      </c>
      <c r="G5797" s="4">
        <v>0.3309375</v>
      </c>
      <c r="H5797" s="6">
        <v>0.0070486111111111105</v>
      </c>
    </row>
    <row r="5798" ht="14.25" hidden="1" customHeight="1">
      <c r="A5798" s="2">
        <v>5792.0</v>
      </c>
      <c r="B5798" s="2">
        <v>52920.0</v>
      </c>
      <c r="C5798" s="2" t="s">
        <v>9171</v>
      </c>
      <c r="D5798" s="2" t="s">
        <v>4971</v>
      </c>
      <c r="E5798" s="2" t="s">
        <v>26</v>
      </c>
      <c r="F5798" s="4">
        <v>0.32880787037037035</v>
      </c>
      <c r="G5798" s="4">
        <v>0.3358564814814815</v>
      </c>
      <c r="H5798" s="6">
        <v>0.0070486111111111105</v>
      </c>
    </row>
    <row r="5799" ht="14.25" hidden="1" customHeight="1">
      <c r="A5799" s="2">
        <v>5793.0</v>
      </c>
      <c r="B5799" s="2">
        <v>56222.0</v>
      </c>
      <c r="C5799" s="2" t="s">
        <v>9172</v>
      </c>
      <c r="D5799" s="2" t="s">
        <v>3146</v>
      </c>
      <c r="E5799" s="2" t="s">
        <v>109</v>
      </c>
      <c r="F5799" s="4">
        <v>0.32914351851851853</v>
      </c>
      <c r="G5799" s="4">
        <v>0.3361921296296296</v>
      </c>
      <c r="H5799" s="5">
        <v>0.0070486111111111105</v>
      </c>
    </row>
    <row r="5800" ht="14.25" hidden="1" customHeight="1">
      <c r="A5800" s="2">
        <v>5794.0</v>
      </c>
      <c r="B5800" s="2">
        <v>38566.0</v>
      </c>
      <c r="C5800" s="2" t="s">
        <v>9173</v>
      </c>
      <c r="D5800" s="2" t="s">
        <v>7978</v>
      </c>
      <c r="E5800" s="2" t="s">
        <v>135</v>
      </c>
      <c r="F5800" s="4">
        <v>0.3554976851851852</v>
      </c>
      <c r="G5800" s="4">
        <v>0.36254629629629626</v>
      </c>
      <c r="H5800" s="4">
        <v>0.0070486111111111105</v>
      </c>
    </row>
    <row r="5801" ht="14.25" hidden="1" customHeight="1">
      <c r="A5801" s="2">
        <v>5795.0</v>
      </c>
      <c r="B5801" s="2">
        <v>177141.0</v>
      </c>
      <c r="C5801" s="2" t="s">
        <v>9174</v>
      </c>
      <c r="D5801" s="2" t="s">
        <v>3974</v>
      </c>
      <c r="E5801" s="2" t="s">
        <v>97</v>
      </c>
      <c r="F5801" s="4">
        <v>0.45318287037037036</v>
      </c>
      <c r="G5801" s="4">
        <v>0.46023148148148146</v>
      </c>
      <c r="H5801" s="4">
        <v>0.0070486111111111105</v>
      </c>
      <c r="I5801" s="6">
        <v>0.0070486111111111105</v>
      </c>
    </row>
    <row r="5802" ht="14.25" hidden="1" customHeight="1">
      <c r="A5802" s="2">
        <v>5796.0</v>
      </c>
      <c r="B5802" s="2">
        <v>178135.0</v>
      </c>
      <c r="C5802" s="2" t="s">
        <v>9175</v>
      </c>
      <c r="D5802" s="2" t="s">
        <v>985</v>
      </c>
      <c r="E5802" s="2" t="s">
        <v>41</v>
      </c>
      <c r="F5802" s="4">
        <v>0.31777777777777777</v>
      </c>
      <c r="G5802" s="4">
        <v>0.32483796296296297</v>
      </c>
      <c r="H5802" s="6">
        <v>0.007060185185185184</v>
      </c>
    </row>
    <row r="5803" ht="14.25" hidden="1" customHeight="1">
      <c r="A5803" s="2">
        <v>5797.0</v>
      </c>
      <c r="B5803" s="2">
        <v>177744.0</v>
      </c>
      <c r="C5803" s="2" t="s">
        <v>9176</v>
      </c>
      <c r="D5803" s="2" t="s">
        <v>4697</v>
      </c>
      <c r="E5803" s="2" t="s">
        <v>29</v>
      </c>
      <c r="F5803" s="4">
        <v>0.3263888888888889</v>
      </c>
      <c r="G5803" s="4">
        <v>0.3334490740740741</v>
      </c>
      <c r="H5803" s="6">
        <v>0.007060185185185184</v>
      </c>
    </row>
    <row r="5804" ht="14.25" hidden="1" customHeight="1">
      <c r="A5804" s="2">
        <v>5798.0</v>
      </c>
      <c r="B5804" s="2">
        <v>6570.0</v>
      </c>
      <c r="C5804" s="2" t="s">
        <v>9177</v>
      </c>
      <c r="D5804" s="2" t="s">
        <v>9178</v>
      </c>
      <c r="E5804" s="2" t="s">
        <v>81</v>
      </c>
      <c r="F5804" s="4">
        <v>0.3438310185185185</v>
      </c>
      <c r="G5804" s="4">
        <v>0.3508912037037037</v>
      </c>
      <c r="H5804" s="6">
        <v>0.007060185185185184</v>
      </c>
    </row>
    <row r="5805" ht="14.25" hidden="1" customHeight="1">
      <c r="A5805" s="2">
        <v>5799.0</v>
      </c>
      <c r="B5805" s="2">
        <v>2557.0</v>
      </c>
      <c r="C5805" s="2" t="s">
        <v>9179</v>
      </c>
      <c r="D5805" s="2" t="s">
        <v>4842</v>
      </c>
      <c r="E5805" s="2" t="s">
        <v>250</v>
      </c>
      <c r="F5805" s="4">
        <v>0.34251157407407407</v>
      </c>
      <c r="G5805" s="4">
        <v>0.34958333333333336</v>
      </c>
      <c r="H5805" s="6">
        <v>0.007071759259259259</v>
      </c>
    </row>
    <row r="5806" ht="14.25" hidden="1" customHeight="1">
      <c r="A5806" s="2">
        <v>5800.0</v>
      </c>
      <c r="B5806" s="2">
        <v>2876.0</v>
      </c>
      <c r="C5806" s="2" t="s">
        <v>9180</v>
      </c>
      <c r="D5806" s="2" t="s">
        <v>2980</v>
      </c>
      <c r="E5806" s="2" t="s">
        <v>41</v>
      </c>
      <c r="F5806" s="4">
        <v>0.3552777777777778</v>
      </c>
      <c r="G5806" s="4">
        <v>0.36234953703703704</v>
      </c>
      <c r="H5806" s="6">
        <v>0.007071759259259259</v>
      </c>
    </row>
    <row r="5807" ht="14.25" hidden="1" customHeight="1">
      <c r="A5807" s="2">
        <v>5801.0</v>
      </c>
      <c r="B5807" s="2">
        <v>127937.0</v>
      </c>
      <c r="C5807" s="2" t="s">
        <v>9181</v>
      </c>
      <c r="D5807" s="2" t="s">
        <v>4112</v>
      </c>
      <c r="E5807" s="2" t="s">
        <v>1123</v>
      </c>
      <c r="F5807" s="4">
        <v>0.3704513888888889</v>
      </c>
      <c r="G5807" s="4">
        <v>0.3775231481481482</v>
      </c>
      <c r="H5807" s="6">
        <v>0.007071759259259259</v>
      </c>
    </row>
    <row r="5808" ht="14.25" hidden="1" customHeight="1">
      <c r="A5808" s="2">
        <v>5802.0</v>
      </c>
      <c r="B5808" s="2">
        <v>168558.0</v>
      </c>
      <c r="C5808" s="2" t="s">
        <v>9182</v>
      </c>
      <c r="D5808" s="2" t="s">
        <v>9183</v>
      </c>
      <c r="E5808" s="2" t="s">
        <v>29</v>
      </c>
      <c r="F5808" s="4">
        <v>0.37149305555555556</v>
      </c>
      <c r="G5808" s="4">
        <v>0.3785648148148148</v>
      </c>
      <c r="H5808" s="6">
        <v>0.007071759259259259</v>
      </c>
    </row>
    <row r="5809" ht="14.25" hidden="1" customHeight="1">
      <c r="A5809" s="2">
        <v>5803.0</v>
      </c>
      <c r="B5809" s="2">
        <v>178331.0</v>
      </c>
      <c r="C5809" s="2" t="s">
        <v>9184</v>
      </c>
      <c r="D5809" s="2" t="s">
        <v>883</v>
      </c>
      <c r="E5809" s="2" t="s">
        <v>13</v>
      </c>
      <c r="F5809" s="4">
        <v>0.3187152777777778</v>
      </c>
      <c r="G5809" s="4">
        <v>0.32579861111111114</v>
      </c>
      <c r="H5809" s="6">
        <v>0.007083333333333333</v>
      </c>
    </row>
    <row r="5810" ht="14.25" hidden="1" customHeight="1">
      <c r="A5810" s="2">
        <v>5804.0</v>
      </c>
      <c r="B5810" s="2">
        <v>176920.0</v>
      </c>
      <c r="C5810" s="2" t="s">
        <v>9185</v>
      </c>
      <c r="D5810" s="2" t="s">
        <v>7068</v>
      </c>
      <c r="E5810" s="2" t="s">
        <v>23</v>
      </c>
      <c r="F5810" s="4">
        <v>0.3220601851851852</v>
      </c>
      <c r="G5810" s="4">
        <v>0.32914351851851853</v>
      </c>
      <c r="H5810" s="6">
        <v>0.007083333333333333</v>
      </c>
    </row>
    <row r="5811" ht="14.25" hidden="1" customHeight="1">
      <c r="A5811" s="2">
        <v>5805.0</v>
      </c>
      <c r="B5811" s="2">
        <v>564227.0</v>
      </c>
      <c r="C5811" s="2" t="s">
        <v>9186</v>
      </c>
      <c r="D5811" s="2" t="s">
        <v>1510</v>
      </c>
      <c r="E5811" s="2" t="s">
        <v>29</v>
      </c>
      <c r="F5811" s="4">
        <v>0.3239930555555555</v>
      </c>
      <c r="G5811" s="4">
        <v>0.33107638888888885</v>
      </c>
      <c r="H5811" s="6">
        <v>0.007083333333333333</v>
      </c>
    </row>
    <row r="5812" ht="14.25" hidden="1" customHeight="1">
      <c r="A5812" s="2">
        <v>5806.0</v>
      </c>
      <c r="B5812" s="2">
        <v>22409.0</v>
      </c>
      <c r="C5812" s="2" t="s">
        <v>9187</v>
      </c>
      <c r="D5812" s="2" t="s">
        <v>1134</v>
      </c>
      <c r="E5812" s="2" t="s">
        <v>1128</v>
      </c>
      <c r="F5812" s="4">
        <v>0.36686342592592597</v>
      </c>
      <c r="G5812" s="4">
        <v>0.3739467592592593</v>
      </c>
      <c r="H5812" s="4">
        <v>0.007083333333333333</v>
      </c>
    </row>
    <row r="5813" ht="14.25" hidden="1" customHeight="1">
      <c r="A5813" s="2">
        <v>5807.0</v>
      </c>
      <c r="B5813" s="2">
        <v>121702.0</v>
      </c>
      <c r="C5813" s="2" t="s">
        <v>9188</v>
      </c>
      <c r="D5813" s="2" t="s">
        <v>6396</v>
      </c>
      <c r="E5813" s="2" t="s">
        <v>343</v>
      </c>
      <c r="F5813" s="4">
        <v>0.38715277777777773</v>
      </c>
      <c r="G5813" s="4">
        <v>0.39423611111111106</v>
      </c>
      <c r="H5813" s="6">
        <v>0.007083333333333333</v>
      </c>
    </row>
    <row r="5814" ht="14.25" hidden="1" customHeight="1">
      <c r="A5814" s="2">
        <v>5808.0</v>
      </c>
      <c r="B5814" s="2">
        <v>607981.0</v>
      </c>
      <c r="C5814" s="2" t="s">
        <v>9189</v>
      </c>
      <c r="D5814" s="2" t="s">
        <v>2029</v>
      </c>
      <c r="E5814" s="2" t="s">
        <v>190</v>
      </c>
      <c r="F5814" s="4">
        <v>0.41822916666666665</v>
      </c>
      <c r="G5814" s="4">
        <v>0.4253125</v>
      </c>
      <c r="H5814" s="6">
        <v>0.007083333333333333</v>
      </c>
    </row>
    <row r="5815" ht="14.25" hidden="1" customHeight="1">
      <c r="A5815" s="2">
        <v>5809.0</v>
      </c>
      <c r="B5815" s="2">
        <v>176523.0</v>
      </c>
      <c r="C5815" s="2" t="s">
        <v>9190</v>
      </c>
      <c r="D5815" s="2" t="s">
        <v>6048</v>
      </c>
      <c r="E5815" s="2" t="s">
        <v>35</v>
      </c>
      <c r="F5815" s="4">
        <v>0.3141435185185185</v>
      </c>
      <c r="G5815" s="4">
        <v>0.32123842592592594</v>
      </c>
      <c r="H5815" s="4">
        <v>0.007094907407407407</v>
      </c>
    </row>
    <row r="5816" ht="14.25" hidden="1" customHeight="1">
      <c r="A5816" s="2">
        <v>5810.0</v>
      </c>
      <c r="B5816" s="2">
        <v>172678.0</v>
      </c>
      <c r="C5816" s="2" t="s">
        <v>9191</v>
      </c>
      <c r="D5816" s="2" t="s">
        <v>7857</v>
      </c>
      <c r="E5816" s="2" t="s">
        <v>32</v>
      </c>
      <c r="F5816" s="4">
        <v>0.3186689814814815</v>
      </c>
      <c r="G5816" s="4">
        <v>0.3257638888888889</v>
      </c>
      <c r="H5816" s="6">
        <v>0.007094907407407407</v>
      </c>
    </row>
    <row r="5817" ht="14.25" hidden="1" customHeight="1">
      <c r="A5817" s="2">
        <v>5811.0</v>
      </c>
      <c r="B5817" s="2">
        <v>146888.0</v>
      </c>
      <c r="C5817" s="2" t="s">
        <v>9192</v>
      </c>
      <c r="D5817" s="2" t="s">
        <v>2388</v>
      </c>
      <c r="E5817" s="2" t="s">
        <v>190</v>
      </c>
      <c r="F5817" s="4">
        <v>0.40011574074074074</v>
      </c>
      <c r="G5817" s="4">
        <v>0.4072106481481481</v>
      </c>
      <c r="H5817" s="6">
        <v>0.007094907407407407</v>
      </c>
    </row>
    <row r="5818" ht="14.25" hidden="1" customHeight="1">
      <c r="A5818" s="2">
        <v>5812.0</v>
      </c>
      <c r="B5818" s="2">
        <v>8960.0</v>
      </c>
      <c r="C5818" s="2" t="s">
        <v>9193</v>
      </c>
      <c r="D5818" s="2" t="s">
        <v>9194</v>
      </c>
      <c r="E5818" s="2" t="s">
        <v>48</v>
      </c>
      <c r="F5818" s="4">
        <v>0.3115277777777778</v>
      </c>
      <c r="G5818" s="4">
        <v>0.31864583333333335</v>
      </c>
      <c r="H5818" s="6">
        <v>0.007118055555555555</v>
      </c>
    </row>
    <row r="5819" ht="14.25" hidden="1" customHeight="1">
      <c r="A5819" s="2">
        <v>5813.0</v>
      </c>
      <c r="B5819" s="2">
        <v>149952.0</v>
      </c>
      <c r="C5819" s="2" t="s">
        <v>9195</v>
      </c>
      <c r="D5819" s="2" t="s">
        <v>9196</v>
      </c>
      <c r="E5819" s="2" t="s">
        <v>32</v>
      </c>
      <c r="F5819" s="4">
        <v>0.32028935185185187</v>
      </c>
      <c r="G5819" s="4">
        <v>0.3274074074074074</v>
      </c>
      <c r="H5819" s="6">
        <v>0.007118055555555555</v>
      </c>
    </row>
    <row r="5820" ht="14.25" hidden="1" customHeight="1">
      <c r="A5820" s="2">
        <v>5814.0</v>
      </c>
      <c r="B5820" s="2">
        <v>174132.0</v>
      </c>
      <c r="C5820" s="2" t="s">
        <v>9197</v>
      </c>
      <c r="D5820" s="2" t="s">
        <v>3278</v>
      </c>
      <c r="E5820" s="2" t="s">
        <v>190</v>
      </c>
      <c r="F5820" s="4">
        <v>0.3282638888888889</v>
      </c>
      <c r="G5820" s="4">
        <v>0.33539351851851856</v>
      </c>
      <c r="H5820" s="6">
        <v>0.007129629629629631</v>
      </c>
    </row>
    <row r="5821" ht="14.25" hidden="1" customHeight="1">
      <c r="A5821" s="2">
        <v>5815.0</v>
      </c>
      <c r="B5821" s="2">
        <v>177796.0</v>
      </c>
      <c r="C5821" s="2" t="s">
        <v>9198</v>
      </c>
      <c r="D5821" s="2" t="s">
        <v>4925</v>
      </c>
      <c r="E5821" s="2" t="s">
        <v>26</v>
      </c>
      <c r="F5821" s="4">
        <v>0.33252314814814815</v>
      </c>
      <c r="G5821" s="4">
        <v>0.3396527777777778</v>
      </c>
      <c r="H5821" s="6">
        <v>0.007129629629629631</v>
      </c>
    </row>
    <row r="5822" ht="14.25" hidden="1" customHeight="1">
      <c r="A5822" s="2">
        <v>5816.0</v>
      </c>
      <c r="B5822" s="2">
        <v>24729.0</v>
      </c>
      <c r="C5822" s="2" t="s">
        <v>9199</v>
      </c>
      <c r="D5822" s="2" t="s">
        <v>1355</v>
      </c>
      <c r="E5822" s="2" t="s">
        <v>1123</v>
      </c>
      <c r="F5822" s="4">
        <v>0.3433333333333333</v>
      </c>
      <c r="G5822" s="4">
        <v>0.350462962962963</v>
      </c>
      <c r="H5822" s="6">
        <v>0.007129629629629631</v>
      </c>
    </row>
    <row r="5823" ht="14.25" hidden="1" customHeight="1">
      <c r="A5823" s="2">
        <v>5817.0</v>
      </c>
      <c r="B5823" s="2">
        <v>135718.0</v>
      </c>
      <c r="C5823" s="2" t="s">
        <v>9200</v>
      </c>
      <c r="D5823" s="2" t="s">
        <v>1365</v>
      </c>
      <c r="E5823" s="2" t="s">
        <v>1123</v>
      </c>
      <c r="F5823" s="4">
        <v>0.3332986111111111</v>
      </c>
      <c r="G5823" s="4">
        <v>0.34043981481481483</v>
      </c>
      <c r="H5823" s="6">
        <v>0.007141203703703704</v>
      </c>
    </row>
    <row r="5824" ht="14.25" hidden="1" customHeight="1">
      <c r="A5824" s="2">
        <v>5818.0</v>
      </c>
      <c r="B5824" s="2">
        <v>178645.0</v>
      </c>
      <c r="C5824" s="2" t="s">
        <v>9201</v>
      </c>
      <c r="D5824" s="2" t="s">
        <v>654</v>
      </c>
      <c r="E5824" s="2" t="s">
        <v>38</v>
      </c>
      <c r="F5824" s="4">
        <v>0.41670138888888886</v>
      </c>
      <c r="G5824" s="4">
        <v>0.4238425925925926</v>
      </c>
      <c r="H5824" s="6">
        <v>0.007141203703703704</v>
      </c>
    </row>
    <row r="5825" ht="14.25" hidden="1" customHeight="1">
      <c r="A5825" s="2">
        <v>5819.0</v>
      </c>
      <c r="B5825" s="2">
        <v>133540.0</v>
      </c>
      <c r="C5825" s="2" t="s">
        <v>9202</v>
      </c>
      <c r="D5825" s="2" t="s">
        <v>858</v>
      </c>
      <c r="E5825" s="2" t="s">
        <v>53</v>
      </c>
      <c r="F5825" s="4">
        <v>0.31059027777777776</v>
      </c>
      <c r="G5825" s="4">
        <v>0.31774305555555554</v>
      </c>
      <c r="H5825" s="4">
        <v>0.007152777777777779</v>
      </c>
    </row>
    <row r="5826" ht="14.25" hidden="1" customHeight="1">
      <c r="A5826" s="2">
        <v>5820.0</v>
      </c>
      <c r="B5826" s="2">
        <v>170491.0</v>
      </c>
      <c r="C5826" s="2" t="s">
        <v>9203</v>
      </c>
      <c r="D5826" s="2" t="s">
        <v>479</v>
      </c>
      <c r="E5826" s="2" t="s">
        <v>53</v>
      </c>
      <c r="F5826" s="4">
        <v>0.31356481481481485</v>
      </c>
      <c r="G5826" s="4">
        <v>0.3207175925925926</v>
      </c>
      <c r="H5826" s="4">
        <v>0.007152777777777779</v>
      </c>
    </row>
    <row r="5827" ht="14.25" hidden="1" customHeight="1">
      <c r="A5827" s="2">
        <v>5821.0</v>
      </c>
      <c r="B5827" s="2">
        <v>175994.0</v>
      </c>
      <c r="C5827" s="2" t="s">
        <v>9204</v>
      </c>
      <c r="D5827" s="2" t="s">
        <v>4699</v>
      </c>
      <c r="E5827" s="2" t="s">
        <v>38</v>
      </c>
      <c r="F5827" s="4">
        <v>0.31700231481481483</v>
      </c>
      <c r="G5827" s="4">
        <v>0.3241550925925926</v>
      </c>
      <c r="H5827" s="6">
        <v>0.007152777777777779</v>
      </c>
    </row>
    <row r="5828" ht="14.25" hidden="1" customHeight="1">
      <c r="A5828" s="2">
        <v>5822.0</v>
      </c>
      <c r="B5828" s="2">
        <v>77294.0</v>
      </c>
      <c r="C5828" s="2" t="s">
        <v>9205</v>
      </c>
      <c r="D5828" s="2" t="s">
        <v>8495</v>
      </c>
      <c r="E5828" s="2" t="s">
        <v>48</v>
      </c>
      <c r="F5828" s="4">
        <v>0.3246643518518519</v>
      </c>
      <c r="G5828" s="4">
        <v>0.33181712962962967</v>
      </c>
      <c r="H5828" s="6">
        <v>0.007152777777777779</v>
      </c>
    </row>
    <row r="5829" ht="14.25" hidden="1" customHeight="1">
      <c r="A5829" s="2">
        <v>5823.0</v>
      </c>
      <c r="B5829" s="2">
        <v>173292.0</v>
      </c>
      <c r="C5829" s="2" t="s">
        <v>9206</v>
      </c>
      <c r="D5829" s="2" t="s">
        <v>7654</v>
      </c>
      <c r="E5829" s="2" t="s">
        <v>53</v>
      </c>
      <c r="F5829" s="4">
        <v>0.3463541666666667</v>
      </c>
      <c r="G5829" s="4">
        <v>0.35350694444444447</v>
      </c>
      <c r="H5829" s="4">
        <v>0.007152777777777779</v>
      </c>
    </row>
    <row r="5830" ht="14.25" hidden="1" customHeight="1">
      <c r="A5830" s="2">
        <v>5824.0</v>
      </c>
      <c r="B5830" s="2">
        <v>114669.0</v>
      </c>
      <c r="C5830" s="2" t="s">
        <v>9207</v>
      </c>
      <c r="D5830" s="2" t="s">
        <v>2340</v>
      </c>
      <c r="E5830" s="2" t="s">
        <v>26</v>
      </c>
      <c r="F5830" s="4">
        <v>0.3541782407407407</v>
      </c>
      <c r="G5830" s="4">
        <v>0.3613310185185185</v>
      </c>
      <c r="H5830" s="6">
        <v>0.007152777777777779</v>
      </c>
    </row>
    <row r="5831" ht="14.25" hidden="1" customHeight="1">
      <c r="A5831" s="2">
        <v>5825.0</v>
      </c>
      <c r="B5831" s="2">
        <v>147451.0</v>
      </c>
      <c r="C5831" s="2" t="s">
        <v>9208</v>
      </c>
      <c r="D5831" s="2" t="s">
        <v>9209</v>
      </c>
      <c r="E5831" s="2" t="s">
        <v>81</v>
      </c>
      <c r="F5831" s="4">
        <v>0.4033217592592593</v>
      </c>
      <c r="G5831" s="4">
        <v>0.41047453703703707</v>
      </c>
      <c r="H5831" s="6">
        <v>0.007152777777777779</v>
      </c>
    </row>
    <row r="5832" ht="14.25" hidden="1" customHeight="1">
      <c r="A5832" s="2">
        <v>5826.0</v>
      </c>
      <c r="B5832" s="2">
        <v>104473.0</v>
      </c>
      <c r="C5832" s="2" t="s">
        <v>9210</v>
      </c>
      <c r="D5832" s="2" t="s">
        <v>3914</v>
      </c>
      <c r="E5832" s="2" t="s">
        <v>26</v>
      </c>
      <c r="F5832" s="4">
        <v>0.31099537037037034</v>
      </c>
      <c r="G5832" s="4">
        <v>0.3181597222222222</v>
      </c>
      <c r="H5832" s="6">
        <v>0.0071643518518518514</v>
      </c>
    </row>
    <row r="5833" ht="14.25" hidden="1" customHeight="1">
      <c r="A5833" s="2">
        <v>5827.0</v>
      </c>
      <c r="B5833" s="2">
        <v>12693.0</v>
      </c>
      <c r="C5833" s="2" t="s">
        <v>9211</v>
      </c>
      <c r="D5833" s="2" t="s">
        <v>7789</v>
      </c>
      <c r="E5833" s="2" t="s">
        <v>41</v>
      </c>
      <c r="F5833" s="4">
        <v>0.31876157407407407</v>
      </c>
      <c r="G5833" s="4">
        <v>0.3259259259259259</v>
      </c>
      <c r="H5833" s="6">
        <v>0.0071643518518518514</v>
      </c>
    </row>
    <row r="5834" ht="14.25" hidden="1" customHeight="1">
      <c r="A5834" s="2">
        <v>5828.0</v>
      </c>
      <c r="B5834" s="2">
        <v>113.0</v>
      </c>
      <c r="C5834" s="2" t="s">
        <v>9212</v>
      </c>
      <c r="D5834" s="2" t="s">
        <v>9213</v>
      </c>
      <c r="E5834" s="2" t="s">
        <v>26</v>
      </c>
      <c r="F5834" s="4">
        <v>0.31880787037037034</v>
      </c>
      <c r="G5834" s="4">
        <v>0.3259722222222222</v>
      </c>
      <c r="H5834" s="6">
        <v>0.0071643518518518514</v>
      </c>
    </row>
    <row r="5835" ht="14.25" hidden="1" customHeight="1">
      <c r="A5835" s="2">
        <v>5829.0</v>
      </c>
      <c r="B5835" s="2">
        <v>175175.0</v>
      </c>
      <c r="C5835" s="2" t="s">
        <v>9214</v>
      </c>
      <c r="D5835" s="2" t="s">
        <v>3374</v>
      </c>
      <c r="E5835" s="2" t="s">
        <v>53</v>
      </c>
      <c r="F5835" s="4">
        <v>0.3330092592592592</v>
      </c>
      <c r="G5835" s="4">
        <v>0.3401736111111111</v>
      </c>
      <c r="H5835" s="4">
        <v>0.0071643518518518514</v>
      </c>
    </row>
    <row r="5836" ht="14.25" hidden="1" customHeight="1">
      <c r="A5836" s="2">
        <v>5830.0</v>
      </c>
      <c r="B5836" s="2">
        <v>19719.0</v>
      </c>
      <c r="C5836" s="2" t="s">
        <v>9215</v>
      </c>
      <c r="D5836" s="2" t="s">
        <v>2384</v>
      </c>
      <c r="E5836" s="2" t="s">
        <v>1128</v>
      </c>
      <c r="F5836" s="4">
        <v>0.3336342592592592</v>
      </c>
      <c r="G5836" s="4">
        <v>0.34079861111111115</v>
      </c>
      <c r="H5836" s="4">
        <v>0.0071643518518518514</v>
      </c>
    </row>
    <row r="5837" ht="14.25" hidden="1" customHeight="1">
      <c r="A5837" s="2">
        <v>5831.0</v>
      </c>
      <c r="B5837" s="2">
        <v>174279.0</v>
      </c>
      <c r="C5837" s="2" t="s">
        <v>9216</v>
      </c>
      <c r="D5837" s="2" t="s">
        <v>5546</v>
      </c>
      <c r="E5837" s="2" t="s">
        <v>190</v>
      </c>
      <c r="F5837" s="4">
        <v>0.33572916666666663</v>
      </c>
      <c r="G5837" s="4">
        <v>0.3428935185185185</v>
      </c>
      <c r="H5837" s="6">
        <v>0.0071643518518518514</v>
      </c>
    </row>
    <row r="5838" ht="14.25" customHeight="1">
      <c r="A5838" s="2">
        <v>5832.0</v>
      </c>
      <c r="B5838" s="2">
        <v>5269.0</v>
      </c>
      <c r="C5838" s="2" t="s">
        <v>9217</v>
      </c>
      <c r="D5838" s="2" t="s">
        <v>9218</v>
      </c>
      <c r="E5838" s="2" t="s">
        <v>498</v>
      </c>
      <c r="F5838" s="4">
        <v>0.3704513888888889</v>
      </c>
      <c r="G5838" s="4">
        <v>0.3776157407407407</v>
      </c>
      <c r="H5838" s="7">
        <f>G5838-F5838</f>
        <v>0.007164351852</v>
      </c>
    </row>
    <row r="5839" ht="14.25" hidden="1" customHeight="1">
      <c r="A5839" s="2">
        <v>5833.0</v>
      </c>
      <c r="B5839" s="2">
        <v>141919.0</v>
      </c>
      <c r="C5839" s="2" t="s">
        <v>9219</v>
      </c>
      <c r="D5839" s="2" t="s">
        <v>2666</v>
      </c>
      <c r="E5839" s="2" t="s">
        <v>1123</v>
      </c>
      <c r="F5839" s="4">
        <v>0.4872222222222222</v>
      </c>
      <c r="G5839" s="4">
        <v>0.49438657407407405</v>
      </c>
      <c r="H5839" s="6">
        <v>0.0071643518518518514</v>
      </c>
    </row>
    <row r="5840" ht="14.25" hidden="1" customHeight="1">
      <c r="A5840" s="2">
        <v>5834.0</v>
      </c>
      <c r="B5840" s="2">
        <v>174602.0</v>
      </c>
      <c r="C5840" s="2" t="s">
        <v>9220</v>
      </c>
      <c r="D5840" s="2" t="s">
        <v>6108</v>
      </c>
      <c r="E5840" s="2" t="s">
        <v>41</v>
      </c>
      <c r="F5840" s="4">
        <v>0.3083912037037037</v>
      </c>
      <c r="G5840" s="4">
        <v>0.31556712962962963</v>
      </c>
      <c r="H5840" s="6">
        <v>0.007175925925925926</v>
      </c>
    </row>
    <row r="5841" ht="14.25" hidden="1" customHeight="1">
      <c r="A5841" s="2">
        <v>5835.0</v>
      </c>
      <c r="B5841" s="2">
        <v>173813.0</v>
      </c>
      <c r="C5841" s="2" t="s">
        <v>9221</v>
      </c>
      <c r="D5841" s="2" t="s">
        <v>9222</v>
      </c>
      <c r="E5841" s="2" t="s">
        <v>53</v>
      </c>
      <c r="F5841" s="4">
        <v>0.32328703703703704</v>
      </c>
      <c r="G5841" s="4">
        <v>0.33046296296296296</v>
      </c>
      <c r="H5841" s="4">
        <v>0.007175925925925926</v>
      </c>
    </row>
    <row r="5842" ht="14.25" hidden="1" customHeight="1">
      <c r="A5842" s="2">
        <v>5836.0</v>
      </c>
      <c r="B5842" s="2">
        <v>174524.0</v>
      </c>
      <c r="C5842" s="2" t="s">
        <v>9223</v>
      </c>
      <c r="D5842" s="2" t="s">
        <v>6206</v>
      </c>
      <c r="E5842" s="2" t="s">
        <v>142</v>
      </c>
      <c r="F5842" s="4">
        <v>0.32763888888888887</v>
      </c>
      <c r="G5842" s="4">
        <v>0.33481481481481484</v>
      </c>
      <c r="H5842" s="6">
        <v>0.007175925925925926</v>
      </c>
    </row>
    <row r="5843" ht="14.25" hidden="1" customHeight="1">
      <c r="A5843" s="2">
        <v>5837.0</v>
      </c>
      <c r="B5843" s="2">
        <v>45509.0</v>
      </c>
      <c r="C5843" s="2" t="s">
        <v>9224</v>
      </c>
      <c r="D5843" s="2" t="s">
        <v>1519</v>
      </c>
      <c r="E5843" s="2" t="s">
        <v>1123</v>
      </c>
      <c r="F5843" s="4">
        <v>0.3676388888888889</v>
      </c>
      <c r="G5843" s="4">
        <v>0.37481481481481477</v>
      </c>
      <c r="H5843" s="6">
        <v>0.007175925925925926</v>
      </c>
    </row>
    <row r="5844" ht="14.25" hidden="1" customHeight="1">
      <c r="A5844" s="2">
        <v>5838.0</v>
      </c>
      <c r="B5844" s="2">
        <v>168779.0</v>
      </c>
      <c r="C5844" s="2" t="s">
        <v>9225</v>
      </c>
      <c r="D5844" s="2" t="s">
        <v>6613</v>
      </c>
      <c r="E5844" s="2" t="s">
        <v>53</v>
      </c>
      <c r="F5844" s="4">
        <v>0.3100347222222222</v>
      </c>
      <c r="G5844" s="4">
        <v>0.31722222222222224</v>
      </c>
      <c r="H5844" s="4">
        <v>0.0071874999999999994</v>
      </c>
    </row>
    <row r="5845" ht="14.25" hidden="1" customHeight="1">
      <c r="A5845" s="2">
        <v>5839.0</v>
      </c>
      <c r="B5845" s="2">
        <v>62812.0</v>
      </c>
      <c r="C5845" s="2" t="s">
        <v>9226</v>
      </c>
      <c r="D5845" s="2" t="s">
        <v>500</v>
      </c>
      <c r="E5845" s="2" t="s">
        <v>53</v>
      </c>
      <c r="F5845" s="4">
        <v>0.31657407407407406</v>
      </c>
      <c r="G5845" s="4">
        <v>0.3237615740740741</v>
      </c>
      <c r="H5845" s="4">
        <v>0.0071874999999999994</v>
      </c>
    </row>
    <row r="5846" ht="14.25" hidden="1" customHeight="1">
      <c r="A5846" s="2">
        <v>5840.0</v>
      </c>
      <c r="B5846" s="2">
        <v>168779.0</v>
      </c>
      <c r="C5846" s="2" t="s">
        <v>9227</v>
      </c>
      <c r="D5846" s="2" t="s">
        <v>6613</v>
      </c>
      <c r="E5846" s="2" t="s">
        <v>61</v>
      </c>
      <c r="F5846" s="4">
        <v>0.3179050925925926</v>
      </c>
      <c r="G5846" s="4">
        <v>0.3250925925925926</v>
      </c>
      <c r="H5846" s="6">
        <v>0.0071874999999999994</v>
      </c>
    </row>
    <row r="5847" ht="14.25" hidden="1" customHeight="1">
      <c r="A5847" s="2">
        <v>5841.0</v>
      </c>
      <c r="B5847" s="2">
        <v>175711.0</v>
      </c>
      <c r="C5847" s="2" t="s">
        <v>9228</v>
      </c>
      <c r="D5847" s="2" t="s">
        <v>1662</v>
      </c>
      <c r="E5847" s="2" t="s">
        <v>26</v>
      </c>
      <c r="F5847" s="4">
        <v>0.3332523148148148</v>
      </c>
      <c r="G5847" s="4">
        <v>0.34043981481481483</v>
      </c>
      <c r="H5847" s="6">
        <v>0.0071874999999999994</v>
      </c>
    </row>
    <row r="5848" ht="14.25" hidden="1" customHeight="1">
      <c r="A5848" s="2">
        <v>5842.0</v>
      </c>
      <c r="B5848" s="2">
        <v>178543.0</v>
      </c>
      <c r="C5848" s="2" t="s">
        <v>9229</v>
      </c>
      <c r="D5848" s="2" t="s">
        <v>740</v>
      </c>
      <c r="E5848" s="2" t="s">
        <v>26</v>
      </c>
      <c r="F5848" s="4">
        <v>0.37729166666666664</v>
      </c>
      <c r="G5848" s="4">
        <v>0.38447916666666665</v>
      </c>
      <c r="H5848" s="6">
        <v>0.0071874999999999994</v>
      </c>
    </row>
    <row r="5849" ht="14.25" hidden="1" customHeight="1">
      <c r="A5849" s="2">
        <v>5843.0</v>
      </c>
      <c r="B5849" s="2">
        <v>146316.0</v>
      </c>
      <c r="C5849" s="2" t="s">
        <v>9230</v>
      </c>
      <c r="D5849" s="2" t="s">
        <v>4854</v>
      </c>
      <c r="E5849" s="2" t="s">
        <v>190</v>
      </c>
      <c r="F5849" s="4">
        <v>0.3925462962962963</v>
      </c>
      <c r="G5849" s="4">
        <v>0.3997337962962963</v>
      </c>
      <c r="H5849" s="6">
        <v>0.0071874999999999994</v>
      </c>
    </row>
    <row r="5850" ht="14.25" hidden="1" customHeight="1">
      <c r="A5850" s="2">
        <v>5844.0</v>
      </c>
      <c r="B5850" s="2">
        <v>38459.0</v>
      </c>
      <c r="C5850" s="2" t="s">
        <v>9231</v>
      </c>
      <c r="D5850" s="2" t="s">
        <v>1125</v>
      </c>
      <c r="E5850" s="2" t="s">
        <v>330</v>
      </c>
      <c r="F5850" s="4">
        <v>0.3325347222222222</v>
      </c>
      <c r="G5850" s="4">
        <v>0.3397337962962963</v>
      </c>
      <c r="H5850" s="4">
        <v>0.007199074074074074</v>
      </c>
    </row>
    <row r="5851" ht="14.25" hidden="1" customHeight="1">
      <c r="A5851" s="2">
        <v>5845.0</v>
      </c>
      <c r="B5851" s="2">
        <v>171518.0</v>
      </c>
      <c r="C5851" s="2" t="s">
        <v>9232</v>
      </c>
      <c r="D5851" s="2" t="s">
        <v>3614</v>
      </c>
      <c r="E5851" s="2" t="s">
        <v>190</v>
      </c>
      <c r="F5851" s="4">
        <v>0.34650462962962963</v>
      </c>
      <c r="G5851" s="4">
        <v>0.3537037037037037</v>
      </c>
      <c r="H5851" s="6">
        <v>0.007199074074074074</v>
      </c>
    </row>
    <row r="5852" ht="14.25" hidden="1" customHeight="1">
      <c r="A5852" s="2">
        <v>5846.0</v>
      </c>
      <c r="B5852" s="2">
        <v>146292.0</v>
      </c>
      <c r="C5852" s="2" t="s">
        <v>9233</v>
      </c>
      <c r="D5852" s="2" t="s">
        <v>1371</v>
      </c>
      <c r="E5852" s="2" t="s">
        <v>1128</v>
      </c>
      <c r="F5852" s="4">
        <v>0.31645833333333334</v>
      </c>
      <c r="G5852" s="4">
        <v>0.3236689814814815</v>
      </c>
      <c r="H5852" s="4">
        <v>0.0072106481481481475</v>
      </c>
    </row>
    <row r="5853" ht="14.25" hidden="1" customHeight="1">
      <c r="A5853" s="2">
        <v>5847.0</v>
      </c>
      <c r="B5853" s="2">
        <v>176828.0</v>
      </c>
      <c r="C5853" s="2" t="s">
        <v>9234</v>
      </c>
      <c r="D5853" s="2" t="s">
        <v>7692</v>
      </c>
      <c r="E5853" s="2" t="s">
        <v>48</v>
      </c>
      <c r="F5853" s="4">
        <v>0.3320254629629629</v>
      </c>
      <c r="G5853" s="4">
        <v>0.3392361111111111</v>
      </c>
      <c r="H5853" s="6">
        <v>0.0072106481481481475</v>
      </c>
    </row>
    <row r="5854" ht="14.25" hidden="1" customHeight="1">
      <c r="A5854" s="2">
        <v>5848.0</v>
      </c>
      <c r="B5854" s="2">
        <v>133487.0</v>
      </c>
      <c r="C5854" s="2" t="s">
        <v>9235</v>
      </c>
      <c r="D5854" s="2" t="s">
        <v>2372</v>
      </c>
      <c r="E5854" s="2" t="s">
        <v>1123</v>
      </c>
      <c r="F5854" s="4">
        <v>0.35462962962962963</v>
      </c>
      <c r="G5854" s="4">
        <v>0.3618402777777778</v>
      </c>
      <c r="H5854" s="6">
        <v>0.0072106481481481475</v>
      </c>
    </row>
    <row r="5855" ht="14.25" hidden="1" customHeight="1">
      <c r="A5855" s="2">
        <v>5849.0</v>
      </c>
      <c r="B5855" s="2">
        <v>174724.0</v>
      </c>
      <c r="C5855" s="2" t="s">
        <v>9236</v>
      </c>
      <c r="D5855" s="2" t="s">
        <v>4450</v>
      </c>
      <c r="E5855" s="2" t="s">
        <v>53</v>
      </c>
      <c r="F5855" s="4">
        <v>0.4420717592592593</v>
      </c>
      <c r="G5855" s="4">
        <v>0.4492824074074074</v>
      </c>
      <c r="H5855" s="4">
        <v>0.0072106481481481475</v>
      </c>
    </row>
    <row r="5856" ht="14.25" hidden="1" customHeight="1">
      <c r="A5856" s="2">
        <v>5850.0</v>
      </c>
      <c r="B5856" s="2">
        <v>130468.0</v>
      </c>
      <c r="C5856" s="2" t="s">
        <v>9237</v>
      </c>
      <c r="D5856" s="2" t="s">
        <v>9238</v>
      </c>
      <c r="E5856" s="2" t="s">
        <v>48</v>
      </c>
      <c r="F5856" s="4">
        <v>0.31689814814814815</v>
      </c>
      <c r="G5856" s="4">
        <v>0.3241203703703704</v>
      </c>
      <c r="H5856" s="6">
        <v>0.007222222222222223</v>
      </c>
    </row>
    <row r="5857" ht="14.25" hidden="1" customHeight="1">
      <c r="A5857" s="2">
        <v>5851.0</v>
      </c>
      <c r="B5857" s="2">
        <v>171058.0</v>
      </c>
      <c r="C5857" s="2" t="s">
        <v>9239</v>
      </c>
      <c r="D5857" s="2" t="s">
        <v>9240</v>
      </c>
      <c r="E5857" s="2" t="s">
        <v>35</v>
      </c>
      <c r="F5857" s="4">
        <v>0.3183796296296296</v>
      </c>
      <c r="G5857" s="4">
        <v>0.32560185185185186</v>
      </c>
      <c r="H5857" s="4">
        <v>0.007222222222222223</v>
      </c>
    </row>
    <row r="5858" ht="14.25" hidden="1" customHeight="1">
      <c r="A5858" s="2">
        <v>5852.0</v>
      </c>
      <c r="B5858" s="2">
        <v>40683.0</v>
      </c>
      <c r="C5858" s="2" t="s">
        <v>9241</v>
      </c>
      <c r="D5858" s="2" t="s">
        <v>9242</v>
      </c>
      <c r="E5858" s="2" t="s">
        <v>48</v>
      </c>
      <c r="F5858" s="4">
        <v>0.3207407407407407</v>
      </c>
      <c r="G5858" s="4">
        <v>0.32796296296296296</v>
      </c>
      <c r="H5858" s="6">
        <v>0.007222222222222223</v>
      </c>
    </row>
    <row r="5859" ht="14.25" hidden="1" customHeight="1">
      <c r="A5859" s="2">
        <v>5853.0</v>
      </c>
      <c r="B5859" s="2">
        <v>154375.0</v>
      </c>
      <c r="C5859" s="2" t="s">
        <v>9243</v>
      </c>
      <c r="D5859" s="2" t="s">
        <v>8297</v>
      </c>
      <c r="E5859" s="2" t="s">
        <v>13</v>
      </c>
      <c r="F5859" s="4">
        <v>0.3486458333333333</v>
      </c>
      <c r="G5859" s="4">
        <v>0.35586805555555556</v>
      </c>
      <c r="H5859" s="6">
        <v>0.007222222222222223</v>
      </c>
    </row>
    <row r="5860" ht="14.25" hidden="1" customHeight="1">
      <c r="A5860" s="2">
        <v>5854.0</v>
      </c>
      <c r="B5860" s="2">
        <v>168009.0</v>
      </c>
      <c r="C5860" s="2" t="s">
        <v>9244</v>
      </c>
      <c r="D5860" s="2" t="s">
        <v>7752</v>
      </c>
      <c r="E5860" s="2" t="s">
        <v>53</v>
      </c>
      <c r="F5860" s="4">
        <v>0.35525462962962967</v>
      </c>
      <c r="G5860" s="4">
        <v>0.3624768518518518</v>
      </c>
      <c r="H5860" s="4">
        <v>0.007222222222222223</v>
      </c>
    </row>
    <row r="5861" ht="14.25" hidden="1" customHeight="1">
      <c r="A5861" s="2">
        <v>5855.0</v>
      </c>
      <c r="B5861" s="2">
        <v>173340.0</v>
      </c>
      <c r="C5861" s="2" t="s">
        <v>9245</v>
      </c>
      <c r="D5861" s="2" t="s">
        <v>1171</v>
      </c>
      <c r="E5861" s="2" t="s">
        <v>1128</v>
      </c>
      <c r="F5861" s="4">
        <v>0.4535763888888889</v>
      </c>
      <c r="G5861" s="4">
        <v>0.4607986111111111</v>
      </c>
      <c r="H5861" s="4">
        <v>0.007222222222222223</v>
      </c>
    </row>
    <row r="5862" ht="14.25" hidden="1" customHeight="1">
      <c r="A5862" s="2">
        <v>5856.0</v>
      </c>
      <c r="B5862" s="2">
        <v>176459.0</v>
      </c>
      <c r="C5862" s="2" t="s">
        <v>9246</v>
      </c>
      <c r="D5862" s="2" t="s">
        <v>7900</v>
      </c>
      <c r="E5862" s="2" t="s">
        <v>32</v>
      </c>
      <c r="F5862" s="4">
        <v>0.32163194444444443</v>
      </c>
      <c r="G5862" s="4">
        <v>0.32886574074074076</v>
      </c>
      <c r="H5862" s="6">
        <v>0.007233796296296296</v>
      </c>
    </row>
    <row r="5863" ht="14.25" hidden="1" customHeight="1">
      <c r="A5863" s="2">
        <v>5857.0</v>
      </c>
      <c r="B5863" s="2">
        <v>168689.0</v>
      </c>
      <c r="C5863" s="2" t="s">
        <v>9247</v>
      </c>
      <c r="D5863" s="2" t="s">
        <v>9248</v>
      </c>
      <c r="E5863" s="2" t="s">
        <v>13</v>
      </c>
      <c r="F5863" s="4">
        <v>0.32643518518518516</v>
      </c>
      <c r="G5863" s="4">
        <v>0.3336689814814815</v>
      </c>
      <c r="H5863" s="6">
        <v>0.007233796296296296</v>
      </c>
    </row>
    <row r="5864" ht="14.25" hidden="1" customHeight="1">
      <c r="A5864" s="2">
        <v>5858.0</v>
      </c>
      <c r="B5864" s="2">
        <v>32712.0</v>
      </c>
      <c r="C5864" s="2" t="s">
        <v>9249</v>
      </c>
      <c r="D5864" s="2" t="s">
        <v>9250</v>
      </c>
      <c r="E5864" s="2" t="s">
        <v>13</v>
      </c>
      <c r="F5864" s="4">
        <v>0.3308680555555556</v>
      </c>
      <c r="G5864" s="4">
        <v>0.3381018518518519</v>
      </c>
      <c r="H5864" s="6">
        <v>0.007233796296296296</v>
      </c>
    </row>
    <row r="5865" ht="14.25" hidden="1" customHeight="1">
      <c r="A5865" s="2">
        <v>5859.0</v>
      </c>
      <c r="B5865" s="2">
        <v>177141.0</v>
      </c>
      <c r="C5865" s="2" t="s">
        <v>9251</v>
      </c>
      <c r="D5865" s="2" t="s">
        <v>3974</v>
      </c>
      <c r="E5865" s="2" t="s">
        <v>23</v>
      </c>
      <c r="F5865" s="4">
        <v>0.3612037037037037</v>
      </c>
      <c r="G5865" s="4">
        <v>0.3684375</v>
      </c>
      <c r="H5865" s="6">
        <v>0.007233796296296296</v>
      </c>
    </row>
    <row r="5866" ht="14.25" hidden="1" customHeight="1">
      <c r="A5866" s="2">
        <v>5860.0</v>
      </c>
      <c r="B5866" s="2">
        <v>149888.0</v>
      </c>
      <c r="C5866" s="2" t="s">
        <v>9252</v>
      </c>
      <c r="D5866" s="2" t="s">
        <v>7649</v>
      </c>
      <c r="E5866" s="2" t="s">
        <v>135</v>
      </c>
      <c r="F5866" s="4">
        <v>0.3772685185185185</v>
      </c>
      <c r="G5866" s="4">
        <v>0.3845023148148148</v>
      </c>
      <c r="H5866" s="4">
        <v>0.007233796296296296</v>
      </c>
    </row>
    <row r="5867" ht="14.25" hidden="1" customHeight="1">
      <c r="A5867" s="2">
        <v>5861.0</v>
      </c>
      <c r="B5867" s="2">
        <v>171570.0</v>
      </c>
      <c r="C5867" s="2" t="s">
        <v>9253</v>
      </c>
      <c r="D5867" s="2" t="s">
        <v>9254</v>
      </c>
      <c r="E5867" s="2" t="s">
        <v>190</v>
      </c>
      <c r="F5867" s="4">
        <v>0.41098379629629633</v>
      </c>
      <c r="G5867" s="4">
        <v>0.4182175925925926</v>
      </c>
      <c r="H5867" s="6">
        <v>0.007233796296296296</v>
      </c>
    </row>
    <row r="5868" ht="14.25" hidden="1" customHeight="1">
      <c r="A5868" s="2">
        <v>5862.0</v>
      </c>
      <c r="B5868" s="2">
        <v>176093.0</v>
      </c>
      <c r="C5868" s="2" t="s">
        <v>9255</v>
      </c>
      <c r="D5868" s="2" t="s">
        <v>4452</v>
      </c>
      <c r="E5868" s="2" t="s">
        <v>48</v>
      </c>
      <c r="F5868" s="4">
        <v>0.3047800925925926</v>
      </c>
      <c r="G5868" s="4">
        <v>0.31202546296296296</v>
      </c>
      <c r="H5868" s="6">
        <v>0.007245370370370371</v>
      </c>
    </row>
    <row r="5869" ht="14.25" hidden="1" customHeight="1">
      <c r="A5869" s="2">
        <v>5863.0</v>
      </c>
      <c r="B5869" s="2">
        <v>11216.0</v>
      </c>
      <c r="C5869" s="2" t="s">
        <v>9256</v>
      </c>
      <c r="D5869" s="2" t="s">
        <v>9257</v>
      </c>
      <c r="E5869" s="2" t="s">
        <v>38</v>
      </c>
      <c r="F5869" s="4">
        <v>0.3506134259259259</v>
      </c>
      <c r="G5869" s="4">
        <v>0.3578587962962963</v>
      </c>
      <c r="H5869" s="6">
        <v>0.007245370370370371</v>
      </c>
    </row>
    <row r="5870" ht="14.25" hidden="1" customHeight="1">
      <c r="A5870" s="2">
        <v>5864.0</v>
      </c>
      <c r="B5870" s="2">
        <v>176776.0</v>
      </c>
      <c r="C5870" s="2" t="s">
        <v>9258</v>
      </c>
      <c r="D5870" s="2" t="s">
        <v>5081</v>
      </c>
      <c r="E5870" s="2" t="s">
        <v>190</v>
      </c>
      <c r="F5870" s="4">
        <v>0.3638888888888889</v>
      </c>
      <c r="G5870" s="4">
        <v>0.37113425925925925</v>
      </c>
      <c r="H5870" s="6">
        <v>0.007245370370370371</v>
      </c>
    </row>
    <row r="5871" ht="14.25" hidden="1" customHeight="1">
      <c r="A5871" s="2">
        <v>5865.0</v>
      </c>
      <c r="B5871" s="2">
        <v>178913.0</v>
      </c>
      <c r="C5871" s="2" t="s">
        <v>9259</v>
      </c>
      <c r="D5871" s="2" t="s">
        <v>3319</v>
      </c>
      <c r="E5871" s="2" t="s">
        <v>38</v>
      </c>
      <c r="F5871" s="4">
        <v>0.4762268518518518</v>
      </c>
      <c r="G5871" s="4">
        <v>0.48347222222222225</v>
      </c>
      <c r="H5871" s="6">
        <v>0.007245370370370371</v>
      </c>
    </row>
    <row r="5872" ht="14.25" hidden="1" customHeight="1">
      <c r="A5872" s="2">
        <v>5866.0</v>
      </c>
      <c r="B5872" s="2">
        <v>145989.0</v>
      </c>
      <c r="C5872" s="2" t="s">
        <v>9260</v>
      </c>
      <c r="D5872" s="2" t="s">
        <v>1216</v>
      </c>
      <c r="E5872" s="2" t="s">
        <v>1123</v>
      </c>
      <c r="F5872" s="4">
        <v>0.366087962962963</v>
      </c>
      <c r="G5872" s="4">
        <v>0.3733449074074074</v>
      </c>
      <c r="H5872" s="6">
        <v>0.007256944444444444</v>
      </c>
    </row>
    <row r="5873" ht="14.25" hidden="1" customHeight="1">
      <c r="A5873" s="2">
        <v>5867.0</v>
      </c>
      <c r="B5873" s="2">
        <v>178688.0</v>
      </c>
      <c r="C5873" s="2" t="s">
        <v>9261</v>
      </c>
      <c r="D5873" s="2" t="s">
        <v>640</v>
      </c>
      <c r="E5873" s="2" t="s">
        <v>26</v>
      </c>
      <c r="F5873" s="4">
        <v>0.3216435185185185</v>
      </c>
      <c r="G5873" s="4">
        <v>0.32891203703703703</v>
      </c>
      <c r="H5873" s="6">
        <v>0.007268518518518519</v>
      </c>
    </row>
    <row r="5874" ht="14.25" hidden="1" customHeight="1">
      <c r="A5874" s="2">
        <v>5868.0</v>
      </c>
      <c r="B5874" s="2">
        <v>33608.0</v>
      </c>
      <c r="C5874" s="2" t="s">
        <v>9262</v>
      </c>
      <c r="D5874" s="2" t="s">
        <v>4627</v>
      </c>
      <c r="E5874" s="2" t="s">
        <v>48</v>
      </c>
      <c r="F5874" s="4">
        <v>0.3498611111111111</v>
      </c>
      <c r="G5874" s="4">
        <v>0.35714120370370367</v>
      </c>
      <c r="H5874" s="6">
        <v>0.0072800925925925915</v>
      </c>
    </row>
    <row r="5875" ht="14.25" hidden="1" customHeight="1">
      <c r="A5875" s="2">
        <v>5869.0</v>
      </c>
      <c r="B5875" s="2">
        <v>53183.0</v>
      </c>
      <c r="C5875" s="2" t="s">
        <v>9263</v>
      </c>
      <c r="D5875" s="2" t="s">
        <v>5193</v>
      </c>
      <c r="E5875" s="2" t="s">
        <v>41</v>
      </c>
      <c r="F5875" s="4">
        <v>0.35703703703703704</v>
      </c>
      <c r="G5875" s="4">
        <v>0.36431712962962964</v>
      </c>
      <c r="H5875" s="6">
        <v>0.0072800925925925915</v>
      </c>
    </row>
    <row r="5876" ht="14.25" hidden="1" customHeight="1">
      <c r="A5876" s="2">
        <v>5870.0</v>
      </c>
      <c r="B5876" s="2">
        <v>174915.0</v>
      </c>
      <c r="C5876" s="2" t="s">
        <v>9264</v>
      </c>
      <c r="D5876" s="2" t="s">
        <v>5905</v>
      </c>
      <c r="E5876" s="2" t="s">
        <v>38</v>
      </c>
      <c r="F5876" s="4">
        <v>0.36135416666666664</v>
      </c>
      <c r="G5876" s="4">
        <v>0.36863425925925924</v>
      </c>
      <c r="H5876" s="6">
        <v>0.0072800925925925915</v>
      </c>
    </row>
    <row r="5877" ht="14.25" hidden="1" customHeight="1">
      <c r="A5877" s="2">
        <v>5871.0</v>
      </c>
      <c r="B5877" s="2">
        <v>15081.0</v>
      </c>
      <c r="C5877" s="2" t="s">
        <v>9265</v>
      </c>
      <c r="D5877" s="2" t="s">
        <v>5178</v>
      </c>
      <c r="E5877" s="2" t="s">
        <v>35</v>
      </c>
      <c r="F5877" s="4">
        <v>0.36162037037037037</v>
      </c>
      <c r="G5877" s="4">
        <v>0.3689004629629629</v>
      </c>
      <c r="H5877" s="4">
        <v>0.0072800925925925915</v>
      </c>
    </row>
    <row r="5878" ht="14.25" hidden="1" customHeight="1">
      <c r="A5878" s="2">
        <v>5872.0</v>
      </c>
      <c r="B5878" s="2">
        <v>175099.0</v>
      </c>
      <c r="C5878" s="2" t="s">
        <v>9266</v>
      </c>
      <c r="D5878" s="2" t="s">
        <v>1836</v>
      </c>
      <c r="E5878" s="2" t="s">
        <v>190</v>
      </c>
      <c r="F5878" s="4">
        <v>0.36546296296296293</v>
      </c>
      <c r="G5878" s="4">
        <v>0.37274305555555554</v>
      </c>
      <c r="H5878" s="6">
        <v>0.0072800925925925915</v>
      </c>
    </row>
    <row r="5879" ht="14.25" hidden="1" customHeight="1">
      <c r="A5879" s="2">
        <v>5873.0</v>
      </c>
      <c r="B5879" s="2">
        <v>169502.0</v>
      </c>
      <c r="C5879" s="2" t="s">
        <v>9267</v>
      </c>
      <c r="D5879" s="2" t="s">
        <v>9123</v>
      </c>
      <c r="E5879" s="2" t="s">
        <v>190</v>
      </c>
      <c r="F5879" s="4">
        <v>0.37440972222222224</v>
      </c>
      <c r="G5879" s="4">
        <v>0.38168981481481484</v>
      </c>
      <c r="H5879" s="6">
        <v>0.0072800925925925915</v>
      </c>
    </row>
    <row r="5880" ht="14.25" hidden="1" customHeight="1">
      <c r="A5880" s="2">
        <v>5874.0</v>
      </c>
      <c r="B5880" s="2">
        <v>178298.0</v>
      </c>
      <c r="C5880" s="2" t="s">
        <v>9268</v>
      </c>
      <c r="D5880" s="2" t="s">
        <v>9269</v>
      </c>
      <c r="E5880" s="2" t="s">
        <v>343</v>
      </c>
      <c r="F5880" s="4">
        <v>0.4101736111111111</v>
      </c>
      <c r="G5880" s="4">
        <v>0.41745370370370366</v>
      </c>
      <c r="H5880" s="6">
        <v>0.0072800925925925915</v>
      </c>
    </row>
    <row r="5881" ht="14.25" hidden="1" customHeight="1">
      <c r="A5881" s="2">
        <v>5875.0</v>
      </c>
      <c r="B5881" s="2">
        <v>514403.0</v>
      </c>
      <c r="C5881" s="2" t="s">
        <v>9270</v>
      </c>
      <c r="D5881" s="2" t="s">
        <v>6767</v>
      </c>
      <c r="E5881" s="2" t="s">
        <v>86</v>
      </c>
      <c r="F5881" s="4">
        <v>0.3549074074074074</v>
      </c>
      <c r="G5881" s="4">
        <v>0.3622106481481482</v>
      </c>
      <c r="H5881" s="4">
        <v>0.007303240740740741</v>
      </c>
    </row>
    <row r="5882" ht="14.25" hidden="1" customHeight="1">
      <c r="A5882" s="2">
        <v>5876.0</v>
      </c>
      <c r="B5882" s="2">
        <v>179211.0</v>
      </c>
      <c r="C5882" s="2" t="s">
        <v>9271</v>
      </c>
      <c r="D5882" s="2" t="s">
        <v>85</v>
      </c>
      <c r="E5882" s="2" t="s">
        <v>86</v>
      </c>
      <c r="F5882" s="4">
        <v>0.4266666666666667</v>
      </c>
      <c r="G5882" s="4">
        <v>0.43396990740740743</v>
      </c>
      <c r="H5882" s="4">
        <v>0.007303240740740741</v>
      </c>
    </row>
    <row r="5883" ht="14.25" hidden="1" customHeight="1">
      <c r="A5883" s="2">
        <v>5877.0</v>
      </c>
      <c r="B5883" s="2">
        <v>582207.0</v>
      </c>
      <c r="C5883" s="2" t="s">
        <v>9272</v>
      </c>
      <c r="D5883" s="2" t="s">
        <v>1725</v>
      </c>
      <c r="E5883" s="2" t="s">
        <v>1128</v>
      </c>
      <c r="F5883" s="4">
        <v>0.3577430555555556</v>
      </c>
      <c r="G5883" s="4">
        <v>0.36505787037037035</v>
      </c>
      <c r="H5883" s="4">
        <v>0.007314814814814815</v>
      </c>
    </row>
    <row r="5884" ht="14.25" hidden="1" customHeight="1">
      <c r="A5884" s="2">
        <v>5878.0</v>
      </c>
      <c r="B5884" s="2">
        <v>170292.0</v>
      </c>
      <c r="C5884" s="2" t="s">
        <v>9273</v>
      </c>
      <c r="D5884" s="2" t="s">
        <v>213</v>
      </c>
      <c r="E5884" s="2" t="s">
        <v>190</v>
      </c>
      <c r="F5884" s="4">
        <v>0.35913194444444446</v>
      </c>
      <c r="G5884" s="4">
        <v>0.3664467592592593</v>
      </c>
      <c r="H5884" s="6">
        <v>0.007314814814814815</v>
      </c>
    </row>
    <row r="5885" ht="14.25" hidden="1" customHeight="1">
      <c r="A5885" s="2">
        <v>5879.0</v>
      </c>
      <c r="B5885" s="2">
        <v>176176.0</v>
      </c>
      <c r="C5885" s="2" t="s">
        <v>9274</v>
      </c>
      <c r="D5885" s="2" t="s">
        <v>4785</v>
      </c>
      <c r="E5885" s="2" t="s">
        <v>26</v>
      </c>
      <c r="F5885" s="4">
        <v>0.3628703703703704</v>
      </c>
      <c r="G5885" s="4">
        <v>0.3701851851851852</v>
      </c>
      <c r="H5885" s="6">
        <v>0.007314814814814815</v>
      </c>
    </row>
    <row r="5886" ht="14.25" customHeight="1">
      <c r="A5886" s="2">
        <v>5880.0</v>
      </c>
      <c r="B5886" s="2">
        <v>100901.0</v>
      </c>
      <c r="C5886" s="2" t="s">
        <v>9275</v>
      </c>
      <c r="D5886" s="2" t="s">
        <v>9276</v>
      </c>
      <c r="E5886" s="2" t="s">
        <v>498</v>
      </c>
      <c r="F5886" s="4">
        <v>0.4029861111111111</v>
      </c>
      <c r="G5886" s="4">
        <v>0.4103009259259259</v>
      </c>
      <c r="H5886" s="7">
        <f>G5886-F5886</f>
        <v>0.007314814815</v>
      </c>
    </row>
    <row r="5887" ht="14.25" hidden="1" customHeight="1">
      <c r="A5887" s="2">
        <v>5881.0</v>
      </c>
      <c r="B5887" s="2">
        <v>173340.0</v>
      </c>
      <c r="C5887" s="2" t="s">
        <v>9277</v>
      </c>
      <c r="D5887" s="2" t="s">
        <v>1171</v>
      </c>
      <c r="E5887" s="2" t="s">
        <v>1128</v>
      </c>
      <c r="F5887" s="4">
        <v>0.44538194444444446</v>
      </c>
      <c r="G5887" s="4">
        <v>0.45269675925925923</v>
      </c>
      <c r="H5887" s="4">
        <v>0.007314814814814815</v>
      </c>
    </row>
    <row r="5888" ht="14.25" hidden="1" customHeight="1">
      <c r="A5888" s="2">
        <v>5882.0</v>
      </c>
      <c r="B5888" s="2">
        <v>166907.0</v>
      </c>
      <c r="C5888" s="2" t="s">
        <v>9278</v>
      </c>
      <c r="D5888" s="2" t="s">
        <v>2191</v>
      </c>
      <c r="E5888" s="2" t="s">
        <v>48</v>
      </c>
      <c r="F5888" s="4">
        <v>0.3203009259259259</v>
      </c>
      <c r="G5888" s="4">
        <v>0.32762731481481483</v>
      </c>
      <c r="H5888" s="6">
        <v>0.007326388888888889</v>
      </c>
    </row>
    <row r="5889" ht="14.25" hidden="1" customHeight="1">
      <c r="A5889" s="2">
        <v>5883.0</v>
      </c>
      <c r="B5889" s="2">
        <v>139632.0</v>
      </c>
      <c r="C5889" s="2" t="s">
        <v>9279</v>
      </c>
      <c r="D5889" s="2" t="s">
        <v>47</v>
      </c>
      <c r="E5889" s="2" t="s">
        <v>53</v>
      </c>
      <c r="F5889" s="4">
        <v>0.3248611111111111</v>
      </c>
      <c r="G5889" s="4">
        <v>0.3321875</v>
      </c>
      <c r="H5889" s="4">
        <v>0.007326388888888889</v>
      </c>
    </row>
    <row r="5890" ht="14.25" hidden="1" customHeight="1">
      <c r="A5890" s="2">
        <v>5884.0</v>
      </c>
      <c r="B5890" s="2">
        <v>148236.0</v>
      </c>
      <c r="C5890" s="2" t="s">
        <v>9280</v>
      </c>
      <c r="D5890" s="2" t="s">
        <v>9281</v>
      </c>
      <c r="E5890" s="2" t="s">
        <v>135</v>
      </c>
      <c r="F5890" s="4">
        <v>0.33461805555555557</v>
      </c>
      <c r="G5890" s="4">
        <v>0.34194444444444444</v>
      </c>
      <c r="H5890" s="4">
        <v>0.007326388888888889</v>
      </c>
    </row>
    <row r="5891" ht="14.25" hidden="1" customHeight="1">
      <c r="A5891" s="2">
        <v>5885.0</v>
      </c>
      <c r="B5891" s="2">
        <v>149984.0</v>
      </c>
      <c r="C5891" s="2" t="s">
        <v>9282</v>
      </c>
      <c r="D5891" s="2" t="s">
        <v>5973</v>
      </c>
      <c r="E5891" s="2" t="s">
        <v>53</v>
      </c>
      <c r="F5891" s="4">
        <v>0.3458564814814815</v>
      </c>
      <c r="G5891" s="4">
        <v>0.3531828703703704</v>
      </c>
      <c r="H5891" s="4">
        <v>0.007326388888888889</v>
      </c>
    </row>
    <row r="5892" ht="14.25" hidden="1" customHeight="1">
      <c r="A5892" s="2">
        <v>5886.0</v>
      </c>
      <c r="B5892" s="2">
        <v>166701.0</v>
      </c>
      <c r="C5892" s="2" t="s">
        <v>9283</v>
      </c>
      <c r="D5892" s="2" t="s">
        <v>9284</v>
      </c>
      <c r="E5892" s="2" t="s">
        <v>48</v>
      </c>
      <c r="F5892" s="4">
        <v>0.3552199074074074</v>
      </c>
      <c r="G5892" s="4">
        <v>0.36254629629629626</v>
      </c>
      <c r="H5892" s="6">
        <v>0.007326388888888889</v>
      </c>
    </row>
    <row r="5893" ht="14.25" hidden="1" customHeight="1">
      <c r="A5893" s="2">
        <v>5887.0</v>
      </c>
      <c r="B5893" s="2">
        <v>177430.0</v>
      </c>
      <c r="C5893" s="2" t="s">
        <v>9285</v>
      </c>
      <c r="D5893" s="2" t="s">
        <v>4398</v>
      </c>
      <c r="E5893" s="2" t="s">
        <v>1123</v>
      </c>
      <c r="F5893" s="4">
        <v>0.48106481481481483</v>
      </c>
      <c r="G5893" s="4">
        <v>0.4883912037037037</v>
      </c>
      <c r="H5893" s="6">
        <v>0.007326388888888889</v>
      </c>
    </row>
    <row r="5894" ht="14.25" hidden="1" customHeight="1">
      <c r="A5894" s="2">
        <v>5888.0</v>
      </c>
      <c r="B5894" s="2">
        <v>98067.0</v>
      </c>
      <c r="C5894" s="2" t="s">
        <v>9286</v>
      </c>
      <c r="D5894" s="2" t="s">
        <v>7428</v>
      </c>
      <c r="E5894" s="2" t="s">
        <v>53</v>
      </c>
      <c r="F5894" s="4">
        <v>0.3106712962962963</v>
      </c>
      <c r="G5894" s="4">
        <v>0.31800925925925927</v>
      </c>
      <c r="H5894" s="4">
        <v>0.007337962962962963</v>
      </c>
    </row>
    <row r="5895" ht="14.25" hidden="1" customHeight="1">
      <c r="A5895" s="2">
        <v>5889.0</v>
      </c>
      <c r="B5895" s="2">
        <v>179054.0</v>
      </c>
      <c r="C5895" s="2" t="s">
        <v>9287</v>
      </c>
      <c r="D5895" s="2" t="s">
        <v>260</v>
      </c>
      <c r="E5895" s="2" t="s">
        <v>32</v>
      </c>
      <c r="F5895" s="4">
        <v>0.31092592592592594</v>
      </c>
      <c r="G5895" s="4">
        <v>0.3182638888888889</v>
      </c>
      <c r="H5895" s="6">
        <v>0.007337962962962963</v>
      </c>
    </row>
    <row r="5896" ht="14.25" hidden="1" customHeight="1">
      <c r="A5896" s="2">
        <v>5890.0</v>
      </c>
      <c r="B5896" s="2">
        <v>172874.0</v>
      </c>
      <c r="C5896" s="2" t="s">
        <v>9288</v>
      </c>
      <c r="D5896" s="2" t="s">
        <v>8892</v>
      </c>
      <c r="E5896" s="2" t="s">
        <v>53</v>
      </c>
      <c r="F5896" s="4">
        <v>0.3367708333333333</v>
      </c>
      <c r="G5896" s="4">
        <v>0.3441087962962963</v>
      </c>
      <c r="H5896" s="4">
        <v>0.007337962962962963</v>
      </c>
    </row>
    <row r="5897" ht="14.25" hidden="1" customHeight="1">
      <c r="A5897" s="2">
        <v>5891.0</v>
      </c>
      <c r="B5897" s="2">
        <v>60830.0</v>
      </c>
      <c r="C5897" s="2" t="s">
        <v>9289</v>
      </c>
      <c r="D5897" s="2" t="s">
        <v>3829</v>
      </c>
      <c r="E5897" s="2" t="s">
        <v>190</v>
      </c>
      <c r="F5897" s="4">
        <v>0.3553125</v>
      </c>
      <c r="G5897" s="4">
        <v>0.362650462962963</v>
      </c>
      <c r="H5897" s="6">
        <v>0.007337962962962963</v>
      </c>
    </row>
    <row r="5898" ht="14.25" hidden="1" customHeight="1">
      <c r="A5898" s="2">
        <v>5892.0</v>
      </c>
      <c r="B5898" s="2">
        <v>146082.0</v>
      </c>
      <c r="C5898" s="2" t="s">
        <v>9290</v>
      </c>
      <c r="D5898" s="2" t="s">
        <v>9291</v>
      </c>
      <c r="E5898" s="2" t="s">
        <v>53</v>
      </c>
      <c r="F5898" s="4">
        <v>0.3819212962962963</v>
      </c>
      <c r="G5898" s="4">
        <v>0.38925925925925925</v>
      </c>
      <c r="H5898" s="4">
        <v>0.007337962962962963</v>
      </c>
    </row>
    <row r="5899" ht="14.25" hidden="1" customHeight="1">
      <c r="A5899" s="2">
        <v>5893.0</v>
      </c>
      <c r="B5899" s="2">
        <v>67786.0</v>
      </c>
      <c r="C5899" s="2" t="s">
        <v>9292</v>
      </c>
      <c r="D5899" s="2" t="s">
        <v>1351</v>
      </c>
      <c r="E5899" s="2" t="s">
        <v>26</v>
      </c>
      <c r="F5899" s="4">
        <v>0.32253472222222224</v>
      </c>
      <c r="G5899" s="4">
        <v>0.32988425925925924</v>
      </c>
      <c r="H5899" s="6">
        <v>0.007349537037037037</v>
      </c>
    </row>
    <row r="5900" ht="14.25" hidden="1" customHeight="1">
      <c r="A5900" s="2">
        <v>5894.0</v>
      </c>
      <c r="B5900" s="2">
        <v>163339.0</v>
      </c>
      <c r="C5900" s="2" t="s">
        <v>9293</v>
      </c>
      <c r="D5900" s="2" t="s">
        <v>9294</v>
      </c>
      <c r="E5900" s="2" t="s">
        <v>343</v>
      </c>
      <c r="F5900" s="4">
        <v>0.36454861111111114</v>
      </c>
      <c r="G5900" s="4">
        <v>0.3718981481481482</v>
      </c>
      <c r="H5900" s="6">
        <v>0.007349537037037037</v>
      </c>
    </row>
    <row r="5901" ht="14.25" hidden="1" customHeight="1">
      <c r="A5901" s="2">
        <v>5895.0</v>
      </c>
      <c r="B5901" s="2">
        <v>178790.0</v>
      </c>
      <c r="C5901" s="2" t="s">
        <v>9295</v>
      </c>
      <c r="D5901" s="2" t="s">
        <v>513</v>
      </c>
      <c r="E5901" s="2" t="s">
        <v>511</v>
      </c>
      <c r="F5901" s="4">
        <v>0.3876851851851852</v>
      </c>
      <c r="G5901" s="4">
        <v>0.3950347222222222</v>
      </c>
      <c r="H5901" s="6">
        <v>0.007349537037037037</v>
      </c>
    </row>
    <row r="5902" ht="14.25" hidden="1" customHeight="1">
      <c r="A5902" s="2">
        <v>5896.0</v>
      </c>
      <c r="B5902" s="2">
        <v>128977.0</v>
      </c>
      <c r="C5902" s="2" t="s">
        <v>9296</v>
      </c>
      <c r="D5902" s="2" t="s">
        <v>562</v>
      </c>
      <c r="E5902" s="2" t="s">
        <v>26</v>
      </c>
      <c r="F5902" s="4">
        <v>0.3878819444444444</v>
      </c>
      <c r="G5902" s="4">
        <v>0.39523148148148146</v>
      </c>
      <c r="H5902" s="6">
        <v>0.007349537037037037</v>
      </c>
    </row>
    <row r="5903" ht="14.25" hidden="1" customHeight="1">
      <c r="A5903" s="2">
        <v>5897.0</v>
      </c>
      <c r="B5903" s="2">
        <v>176258.0</v>
      </c>
      <c r="C5903" s="2" t="s">
        <v>9297</v>
      </c>
      <c r="D5903" s="2" t="s">
        <v>5070</v>
      </c>
      <c r="E5903" s="2" t="s">
        <v>48</v>
      </c>
      <c r="F5903" s="4">
        <v>0.3390393518518518</v>
      </c>
      <c r="G5903" s="4">
        <v>0.34640046296296295</v>
      </c>
      <c r="H5903" s="6">
        <v>0.007361111111111111</v>
      </c>
    </row>
    <row r="5904" ht="14.25" hidden="1" customHeight="1">
      <c r="A5904" s="2">
        <v>5898.0</v>
      </c>
      <c r="B5904" s="2">
        <v>106264.0</v>
      </c>
      <c r="C5904" s="2" t="s">
        <v>9298</v>
      </c>
      <c r="D5904" s="2" t="s">
        <v>2311</v>
      </c>
      <c r="E5904" s="2" t="s">
        <v>38</v>
      </c>
      <c r="F5904" s="4">
        <v>0.3584837962962963</v>
      </c>
      <c r="G5904" s="4">
        <v>0.36584490740740744</v>
      </c>
      <c r="H5904" s="6">
        <v>0.007361111111111111</v>
      </c>
    </row>
    <row r="5905" ht="14.25" hidden="1" customHeight="1">
      <c r="A5905" s="2">
        <v>5899.0</v>
      </c>
      <c r="B5905" s="2">
        <v>176390.0</v>
      </c>
      <c r="C5905" s="2" t="s">
        <v>9299</v>
      </c>
      <c r="D5905" s="2" t="s">
        <v>3180</v>
      </c>
      <c r="E5905" s="2" t="s">
        <v>190</v>
      </c>
      <c r="F5905" s="4">
        <v>0.38305555555555554</v>
      </c>
      <c r="G5905" s="4">
        <v>0.39041666666666663</v>
      </c>
      <c r="H5905" s="6">
        <v>0.007361111111111111</v>
      </c>
    </row>
    <row r="5906" ht="14.25" hidden="1" customHeight="1">
      <c r="A5906" s="2">
        <v>5900.0</v>
      </c>
      <c r="B5906" s="2">
        <v>179013.0</v>
      </c>
      <c r="C5906" s="2" t="s">
        <v>9300</v>
      </c>
      <c r="D5906" s="2" t="s">
        <v>303</v>
      </c>
      <c r="E5906" s="2" t="s">
        <v>29</v>
      </c>
      <c r="F5906" s="4">
        <v>0.3853009259259259</v>
      </c>
      <c r="G5906" s="4">
        <v>0.39266203703703706</v>
      </c>
      <c r="H5906" s="6">
        <v>0.007361111111111111</v>
      </c>
    </row>
    <row r="5907" ht="14.25" hidden="1" customHeight="1">
      <c r="A5907" s="2">
        <v>5901.0</v>
      </c>
      <c r="B5907" s="2">
        <v>55587.0</v>
      </c>
      <c r="C5907" s="2" t="s">
        <v>9301</v>
      </c>
      <c r="D5907" s="2" t="s">
        <v>4182</v>
      </c>
      <c r="E5907" s="2" t="s">
        <v>343</v>
      </c>
      <c r="F5907" s="4">
        <v>0.3918171296296296</v>
      </c>
      <c r="G5907" s="4">
        <v>0.3991782407407407</v>
      </c>
      <c r="H5907" s="6">
        <v>0.007361111111111111</v>
      </c>
    </row>
    <row r="5908" ht="14.25" hidden="1" customHeight="1">
      <c r="A5908" s="2">
        <v>5902.0</v>
      </c>
      <c r="B5908" s="2">
        <v>178813.0</v>
      </c>
      <c r="C5908" s="2" t="s">
        <v>9302</v>
      </c>
      <c r="D5908" s="2" t="s">
        <v>502</v>
      </c>
      <c r="E5908" s="2" t="s">
        <v>32</v>
      </c>
      <c r="F5908" s="4">
        <v>0.29509259259259263</v>
      </c>
      <c r="G5908" s="4">
        <v>0.30246527777777776</v>
      </c>
      <c r="H5908" s="6">
        <v>0.007372685185185186</v>
      </c>
    </row>
    <row r="5909" ht="14.25" hidden="1" customHeight="1">
      <c r="A5909" s="2">
        <v>5903.0</v>
      </c>
      <c r="B5909" s="2">
        <v>551706.0</v>
      </c>
      <c r="C5909" s="2" t="s">
        <v>9303</v>
      </c>
      <c r="D5909" s="2" t="s">
        <v>8688</v>
      </c>
      <c r="E5909" s="2" t="s">
        <v>53</v>
      </c>
      <c r="F5909" s="4">
        <v>0.3296527777777778</v>
      </c>
      <c r="G5909" s="4">
        <v>0.337025462962963</v>
      </c>
      <c r="H5909" s="4">
        <v>0.007372685185185186</v>
      </c>
    </row>
    <row r="5910" ht="14.25" hidden="1" customHeight="1">
      <c r="A5910" s="2">
        <v>5904.0</v>
      </c>
      <c r="B5910" s="2">
        <v>143137.0</v>
      </c>
      <c r="C5910" s="2" t="s">
        <v>9304</v>
      </c>
      <c r="D5910" s="2" t="s">
        <v>9305</v>
      </c>
      <c r="E5910" s="2" t="s">
        <v>38</v>
      </c>
      <c r="F5910" s="4">
        <v>0.3339236111111111</v>
      </c>
      <c r="G5910" s="4">
        <v>0.34129629629629626</v>
      </c>
      <c r="H5910" s="6">
        <v>0.007372685185185186</v>
      </c>
    </row>
    <row r="5911" ht="14.25" hidden="1" customHeight="1">
      <c r="A5911" s="2">
        <v>5905.0</v>
      </c>
      <c r="B5911" s="2">
        <v>7857.0</v>
      </c>
      <c r="C5911" s="2" t="s">
        <v>9306</v>
      </c>
      <c r="D5911" s="2" t="s">
        <v>9307</v>
      </c>
      <c r="E5911" s="2" t="s">
        <v>26</v>
      </c>
      <c r="F5911" s="4">
        <v>0.3743634259259259</v>
      </c>
      <c r="G5911" s="4">
        <v>0.3817361111111111</v>
      </c>
      <c r="H5911" s="6">
        <v>0.007372685185185186</v>
      </c>
    </row>
    <row r="5912" ht="14.25" hidden="1" customHeight="1">
      <c r="A5912" s="2">
        <v>5906.0</v>
      </c>
      <c r="B5912" s="2">
        <v>146858.0</v>
      </c>
      <c r="C5912" s="2" t="s">
        <v>9308</v>
      </c>
      <c r="D5912" s="2" t="s">
        <v>9309</v>
      </c>
      <c r="E5912" s="2" t="s">
        <v>26</v>
      </c>
      <c r="F5912" s="4">
        <v>0.3209722222222222</v>
      </c>
      <c r="G5912" s="4">
        <v>0.3283564814814815</v>
      </c>
      <c r="H5912" s="6">
        <v>0.00738425925925926</v>
      </c>
    </row>
    <row r="5913" ht="14.25" hidden="1" customHeight="1">
      <c r="A5913" s="2">
        <v>5907.0</v>
      </c>
      <c r="B5913" s="2">
        <v>67206.0</v>
      </c>
      <c r="C5913" s="2" t="s">
        <v>9310</v>
      </c>
      <c r="D5913" s="2" t="s">
        <v>6566</v>
      </c>
      <c r="E5913" s="2" t="s">
        <v>135</v>
      </c>
      <c r="F5913" s="4">
        <v>0.3334722222222222</v>
      </c>
      <c r="G5913" s="4">
        <v>0.34085648148148145</v>
      </c>
      <c r="H5913" s="4">
        <v>0.00738425925925926</v>
      </c>
    </row>
    <row r="5914" ht="14.25" hidden="1" customHeight="1">
      <c r="A5914" s="2">
        <v>5908.0</v>
      </c>
      <c r="B5914" s="2">
        <v>30837.0</v>
      </c>
      <c r="C5914" s="2" t="s">
        <v>9311</v>
      </c>
      <c r="D5914" s="2" t="s">
        <v>9312</v>
      </c>
      <c r="E5914" s="2" t="s">
        <v>53</v>
      </c>
      <c r="F5914" s="4">
        <v>0.3365162037037037</v>
      </c>
      <c r="G5914" s="4">
        <v>0.34390046296296295</v>
      </c>
      <c r="H5914" s="4">
        <v>0.00738425925925926</v>
      </c>
    </row>
    <row r="5915" ht="14.25" hidden="1" customHeight="1">
      <c r="A5915" s="2">
        <v>5909.0</v>
      </c>
      <c r="B5915" s="2">
        <v>171926.0</v>
      </c>
      <c r="C5915" s="2" t="s">
        <v>9313</v>
      </c>
      <c r="D5915" s="2" t="s">
        <v>2156</v>
      </c>
      <c r="E5915" s="2" t="s">
        <v>1128</v>
      </c>
      <c r="F5915" s="4">
        <v>0.3463541666666667</v>
      </c>
      <c r="G5915" s="4">
        <v>0.3537384259259259</v>
      </c>
      <c r="H5915" s="4">
        <v>0.00738425925925926</v>
      </c>
    </row>
    <row r="5916" ht="14.25" hidden="1" customHeight="1">
      <c r="A5916" s="2">
        <v>5910.0</v>
      </c>
      <c r="B5916" s="2">
        <v>176089.0</v>
      </c>
      <c r="C5916" s="2" t="s">
        <v>9314</v>
      </c>
      <c r="D5916" s="2" t="s">
        <v>5275</v>
      </c>
      <c r="E5916" s="2" t="s">
        <v>289</v>
      </c>
      <c r="F5916" s="4">
        <v>0.391724537037037</v>
      </c>
      <c r="G5916" s="4">
        <v>0.3991087962962963</v>
      </c>
      <c r="H5916" s="6">
        <v>0.00738425925925926</v>
      </c>
    </row>
    <row r="5917" ht="14.25" hidden="1" customHeight="1">
      <c r="A5917" s="2">
        <v>5911.0</v>
      </c>
      <c r="B5917" s="2">
        <v>177545.0</v>
      </c>
      <c r="C5917" s="2" t="s">
        <v>9315</v>
      </c>
      <c r="D5917" s="2" t="s">
        <v>5963</v>
      </c>
      <c r="E5917" s="2" t="s">
        <v>38</v>
      </c>
      <c r="F5917" s="4">
        <v>0.321724537037037</v>
      </c>
      <c r="G5917" s="4">
        <v>0.3291203703703704</v>
      </c>
      <c r="H5917" s="6">
        <v>0.007395833333333334</v>
      </c>
    </row>
    <row r="5918" ht="14.25" hidden="1" customHeight="1">
      <c r="A5918" s="2">
        <v>5912.0</v>
      </c>
      <c r="B5918" s="2">
        <v>22529.0</v>
      </c>
      <c r="C5918" s="2" t="s">
        <v>9316</v>
      </c>
      <c r="D5918" s="2" t="s">
        <v>9317</v>
      </c>
      <c r="E5918" s="2" t="s">
        <v>53</v>
      </c>
      <c r="F5918" s="4">
        <v>0.33270833333333333</v>
      </c>
      <c r="G5918" s="4">
        <v>0.34010416666666665</v>
      </c>
      <c r="H5918" s="4">
        <v>0.007395833333333334</v>
      </c>
    </row>
    <row r="5919" ht="14.25" hidden="1" customHeight="1">
      <c r="A5919" s="2">
        <v>5913.0</v>
      </c>
      <c r="B5919" s="2">
        <v>45039.0</v>
      </c>
      <c r="C5919" s="2" t="s">
        <v>9318</v>
      </c>
      <c r="D5919" s="2" t="s">
        <v>9319</v>
      </c>
      <c r="E5919" s="2" t="s">
        <v>26</v>
      </c>
      <c r="F5919" s="4">
        <v>0.3332407407407407</v>
      </c>
      <c r="G5919" s="4">
        <v>0.34063657407407405</v>
      </c>
      <c r="H5919" s="6">
        <v>0.007395833333333334</v>
      </c>
    </row>
    <row r="5920" ht="14.25" hidden="1" customHeight="1">
      <c r="A5920" s="2">
        <v>5914.0</v>
      </c>
      <c r="B5920" s="2">
        <v>175649.0</v>
      </c>
      <c r="C5920" s="2" t="s">
        <v>9320</v>
      </c>
      <c r="D5920" s="2" t="s">
        <v>249</v>
      </c>
      <c r="E5920" s="2" t="s">
        <v>48</v>
      </c>
      <c r="F5920" s="4">
        <v>0.37122685185185184</v>
      </c>
      <c r="G5920" s="4">
        <v>0.3786226851851852</v>
      </c>
      <c r="H5920" s="6">
        <v>0.007395833333333334</v>
      </c>
    </row>
    <row r="5921" ht="14.25" hidden="1" customHeight="1">
      <c r="A5921" s="2">
        <v>5915.0</v>
      </c>
      <c r="B5921" s="2">
        <v>41261.0</v>
      </c>
      <c r="C5921" s="2" t="s">
        <v>9321</v>
      </c>
      <c r="D5921" s="2" t="s">
        <v>9322</v>
      </c>
      <c r="E5921" s="2" t="s">
        <v>26</v>
      </c>
      <c r="F5921" s="4">
        <v>0.31123842592592593</v>
      </c>
      <c r="G5921" s="4">
        <v>0.31864583333333335</v>
      </c>
      <c r="H5921" s="6">
        <v>0.007407407407407407</v>
      </c>
    </row>
    <row r="5922" ht="14.25" hidden="1" customHeight="1">
      <c r="A5922" s="2">
        <v>5916.0</v>
      </c>
      <c r="B5922" s="2">
        <v>176180.0</v>
      </c>
      <c r="C5922" s="2" t="s">
        <v>9323</v>
      </c>
      <c r="D5922" s="2" t="s">
        <v>7420</v>
      </c>
      <c r="E5922" s="2" t="s">
        <v>32</v>
      </c>
      <c r="F5922" s="4">
        <v>0.3223148148148148</v>
      </c>
      <c r="G5922" s="4">
        <v>0.3297222222222222</v>
      </c>
      <c r="H5922" s="6">
        <v>0.007407407407407407</v>
      </c>
    </row>
    <row r="5923" ht="14.25" hidden="1" customHeight="1">
      <c r="A5923" s="2">
        <v>5917.0</v>
      </c>
      <c r="B5923" s="2">
        <v>177747.0</v>
      </c>
      <c r="C5923" s="2" t="s">
        <v>9324</v>
      </c>
      <c r="D5923" s="2" t="s">
        <v>7640</v>
      </c>
      <c r="E5923" s="2" t="s">
        <v>29</v>
      </c>
      <c r="F5923" s="4">
        <v>0.3319097222222222</v>
      </c>
      <c r="G5923" s="4">
        <v>0.3393171296296296</v>
      </c>
      <c r="H5923" s="6">
        <v>0.007407407407407407</v>
      </c>
    </row>
    <row r="5924" ht="14.25" hidden="1" customHeight="1">
      <c r="A5924" s="2">
        <v>5918.0</v>
      </c>
      <c r="B5924" s="2">
        <v>140409.0</v>
      </c>
      <c r="C5924" s="2" t="s">
        <v>9325</v>
      </c>
      <c r="D5924" s="2" t="s">
        <v>9326</v>
      </c>
      <c r="E5924" s="2" t="s">
        <v>53</v>
      </c>
      <c r="F5924" s="4">
        <v>0.3368865740740741</v>
      </c>
      <c r="G5924" s="4">
        <v>0.34429398148148144</v>
      </c>
      <c r="H5924" s="4">
        <v>0.007407407407407407</v>
      </c>
    </row>
    <row r="5925" ht="14.25" hidden="1" customHeight="1">
      <c r="A5925" s="2">
        <v>5919.0</v>
      </c>
      <c r="B5925" s="2">
        <v>56467.0</v>
      </c>
      <c r="C5925" s="2" t="s">
        <v>9327</v>
      </c>
      <c r="D5925" s="2" t="s">
        <v>9328</v>
      </c>
      <c r="E5925" s="2" t="s">
        <v>48</v>
      </c>
      <c r="F5925" s="4">
        <v>0.3743865740740741</v>
      </c>
      <c r="G5925" s="4">
        <v>0.38179398148148147</v>
      </c>
      <c r="H5925" s="6">
        <v>0.007407407407407407</v>
      </c>
    </row>
    <row r="5926" ht="14.25" hidden="1" customHeight="1">
      <c r="A5926" s="2">
        <v>5920.0</v>
      </c>
      <c r="B5926" s="2">
        <v>178026.0</v>
      </c>
      <c r="C5926" s="2" t="s">
        <v>9329</v>
      </c>
      <c r="D5926" s="2" t="s">
        <v>1071</v>
      </c>
      <c r="E5926" s="2" t="s">
        <v>13</v>
      </c>
      <c r="F5926" s="4">
        <v>0.3184722222222222</v>
      </c>
      <c r="G5926" s="4">
        <v>0.32589120370370367</v>
      </c>
      <c r="H5926" s="6">
        <v>0.007418981481481481</v>
      </c>
    </row>
    <row r="5927" ht="14.25" hidden="1" customHeight="1">
      <c r="A5927" s="2">
        <v>5921.0</v>
      </c>
      <c r="B5927" s="2">
        <v>167649.0</v>
      </c>
      <c r="C5927" s="2" t="s">
        <v>9330</v>
      </c>
      <c r="D5927" s="2" t="s">
        <v>6961</v>
      </c>
      <c r="E5927" s="2" t="s">
        <v>38</v>
      </c>
      <c r="F5927" s="4">
        <v>0.3471296296296296</v>
      </c>
      <c r="G5927" s="4">
        <v>0.35454861111111113</v>
      </c>
      <c r="H5927" s="6">
        <v>0.007418981481481481</v>
      </c>
    </row>
    <row r="5928" ht="14.25" hidden="1" customHeight="1">
      <c r="A5928" s="2">
        <v>5922.0</v>
      </c>
      <c r="B5928" s="2">
        <v>1123.0</v>
      </c>
      <c r="C5928" s="2" t="s">
        <v>9331</v>
      </c>
      <c r="D5928" s="2" t="s">
        <v>1183</v>
      </c>
      <c r="E5928" s="2" t="s">
        <v>1123</v>
      </c>
      <c r="F5928" s="4">
        <v>0.5724884259259259</v>
      </c>
      <c r="G5928" s="4">
        <v>0.5799074074074074</v>
      </c>
      <c r="H5928" s="6">
        <v>0.007418981481481481</v>
      </c>
    </row>
    <row r="5929" ht="14.25" hidden="1" customHeight="1">
      <c r="A5929" s="2">
        <v>5923.0</v>
      </c>
      <c r="B5929" s="2">
        <v>1123.0</v>
      </c>
      <c r="C5929" s="2" t="s">
        <v>9332</v>
      </c>
      <c r="D5929" s="2" t="s">
        <v>1183</v>
      </c>
      <c r="E5929" s="2" t="s">
        <v>1123</v>
      </c>
      <c r="F5929" s="4">
        <v>0.3336226851851852</v>
      </c>
      <c r="G5929" s="4">
        <v>0.3410532407407407</v>
      </c>
      <c r="H5929" s="6">
        <v>0.007430555555555555</v>
      </c>
    </row>
    <row r="5930" ht="14.25" hidden="1" customHeight="1">
      <c r="A5930" s="2">
        <v>5924.0</v>
      </c>
      <c r="B5930" s="2">
        <v>167734.0</v>
      </c>
      <c r="C5930" s="2" t="s">
        <v>9333</v>
      </c>
      <c r="D5930" s="2" t="s">
        <v>1766</v>
      </c>
      <c r="E5930" s="2" t="s">
        <v>190</v>
      </c>
      <c r="F5930" s="4">
        <v>0.3478935185185185</v>
      </c>
      <c r="G5930" s="4">
        <v>0.3553240740740741</v>
      </c>
      <c r="H5930" s="6">
        <v>0.007430555555555555</v>
      </c>
    </row>
    <row r="5931" ht="14.25" hidden="1" customHeight="1">
      <c r="A5931" s="2">
        <v>5925.0</v>
      </c>
      <c r="B5931" s="2">
        <v>46037.0</v>
      </c>
      <c r="C5931" s="2" t="s">
        <v>9334</v>
      </c>
      <c r="D5931" s="2" t="s">
        <v>9335</v>
      </c>
      <c r="E5931" s="2" t="s">
        <v>81</v>
      </c>
      <c r="F5931" s="4">
        <v>0.38155092592592593</v>
      </c>
      <c r="G5931" s="4">
        <v>0.38898148148148143</v>
      </c>
      <c r="H5931" s="6">
        <v>0.007430555555555555</v>
      </c>
    </row>
    <row r="5932" ht="14.25" hidden="1" customHeight="1">
      <c r="A5932" s="2">
        <v>5926.0</v>
      </c>
      <c r="B5932" s="2">
        <v>582207.0</v>
      </c>
      <c r="C5932" s="2" t="s">
        <v>9336</v>
      </c>
      <c r="D5932" s="2" t="s">
        <v>1725</v>
      </c>
      <c r="E5932" s="2" t="s">
        <v>1128</v>
      </c>
      <c r="F5932" s="4">
        <v>0.3025925925925926</v>
      </c>
      <c r="G5932" s="4">
        <v>0.3100347222222222</v>
      </c>
      <c r="H5932" s="4">
        <v>0.007442129629629629</v>
      </c>
    </row>
    <row r="5933" ht="14.25" hidden="1" customHeight="1">
      <c r="A5933" s="2">
        <v>5927.0</v>
      </c>
      <c r="B5933" s="2">
        <v>148094.0</v>
      </c>
      <c r="C5933" s="2" t="s">
        <v>9337</v>
      </c>
      <c r="D5933" s="2" t="s">
        <v>9338</v>
      </c>
      <c r="E5933" s="2" t="s">
        <v>48</v>
      </c>
      <c r="F5933" s="4">
        <v>0.3092824074074074</v>
      </c>
      <c r="G5933" s="4">
        <v>0.316724537037037</v>
      </c>
      <c r="H5933" s="6">
        <v>0.007442129629629629</v>
      </c>
    </row>
    <row r="5934" ht="14.25" hidden="1" customHeight="1">
      <c r="A5934" s="2">
        <v>5928.0</v>
      </c>
      <c r="B5934" s="2">
        <v>178305.0</v>
      </c>
      <c r="C5934" s="2" t="s">
        <v>9339</v>
      </c>
      <c r="D5934" s="2" t="s">
        <v>6329</v>
      </c>
      <c r="E5934" s="2" t="s">
        <v>32</v>
      </c>
      <c r="F5934" s="4">
        <v>0.31627314814814816</v>
      </c>
      <c r="G5934" s="4">
        <v>0.3237152777777778</v>
      </c>
      <c r="H5934" s="6">
        <v>0.007442129629629629</v>
      </c>
    </row>
    <row r="5935" ht="14.25" hidden="1" customHeight="1">
      <c r="A5935" s="2">
        <v>5929.0</v>
      </c>
      <c r="B5935" s="2">
        <v>169698.0</v>
      </c>
      <c r="C5935" s="2" t="s">
        <v>9340</v>
      </c>
      <c r="D5935" s="2" t="s">
        <v>1127</v>
      </c>
      <c r="E5935" s="2" t="s">
        <v>1128</v>
      </c>
      <c r="F5935" s="4">
        <v>0.36877314814814816</v>
      </c>
      <c r="G5935" s="4">
        <v>0.3762152777777778</v>
      </c>
      <c r="H5935" s="4">
        <v>0.007442129629629629</v>
      </c>
    </row>
    <row r="5936" ht="14.25" hidden="1" customHeight="1">
      <c r="A5936" s="2">
        <v>5930.0</v>
      </c>
      <c r="B5936" s="2">
        <v>600429.0</v>
      </c>
      <c r="C5936" s="2" t="s">
        <v>9341</v>
      </c>
      <c r="D5936" s="2" t="s">
        <v>1627</v>
      </c>
      <c r="E5936" s="2" t="s">
        <v>135</v>
      </c>
      <c r="F5936" s="4">
        <v>0.3152083333333333</v>
      </c>
      <c r="G5936" s="4">
        <v>0.32266203703703705</v>
      </c>
      <c r="H5936" s="4">
        <v>0.007453703703703703</v>
      </c>
    </row>
    <row r="5937" ht="14.25" hidden="1" customHeight="1">
      <c r="A5937" s="2">
        <v>5931.0</v>
      </c>
      <c r="B5937" s="2">
        <v>176133.0</v>
      </c>
      <c r="C5937" s="2" t="s">
        <v>9342</v>
      </c>
      <c r="D5937" s="2" t="s">
        <v>7761</v>
      </c>
      <c r="E5937" s="2" t="s">
        <v>23</v>
      </c>
      <c r="F5937" s="4">
        <v>0.3195486111111111</v>
      </c>
      <c r="G5937" s="4">
        <v>0.32700231481481484</v>
      </c>
      <c r="H5937" s="6">
        <v>0.007453703703703703</v>
      </c>
    </row>
    <row r="5938" ht="14.25" hidden="1" customHeight="1">
      <c r="A5938" s="2">
        <v>5932.0</v>
      </c>
      <c r="B5938" s="2">
        <v>174825.0</v>
      </c>
      <c r="C5938" s="2" t="s">
        <v>9343</v>
      </c>
      <c r="D5938" s="2" t="s">
        <v>5741</v>
      </c>
      <c r="E5938" s="2" t="s">
        <v>32</v>
      </c>
      <c r="F5938" s="4">
        <v>0.3219328703703704</v>
      </c>
      <c r="G5938" s="4">
        <v>0.32938657407407407</v>
      </c>
      <c r="H5938" s="6">
        <v>0.007453703703703703</v>
      </c>
    </row>
    <row r="5939" ht="14.25" hidden="1" customHeight="1">
      <c r="A5939" s="2">
        <v>5933.0</v>
      </c>
      <c r="B5939" s="2">
        <v>175175.0</v>
      </c>
      <c r="C5939" s="2" t="s">
        <v>9344</v>
      </c>
      <c r="D5939" s="2" t="s">
        <v>3374</v>
      </c>
      <c r="E5939" s="2" t="s">
        <v>190</v>
      </c>
      <c r="F5939" s="4">
        <v>0.3300925925925926</v>
      </c>
      <c r="G5939" s="4">
        <v>0.3375462962962963</v>
      </c>
      <c r="H5939" s="6">
        <v>0.007453703703703703</v>
      </c>
    </row>
    <row r="5940" ht="14.25" hidden="1" customHeight="1">
      <c r="A5940" s="2">
        <v>5934.0</v>
      </c>
      <c r="B5940" s="2">
        <v>139706.0</v>
      </c>
      <c r="C5940" s="2" t="s">
        <v>9345</v>
      </c>
      <c r="D5940" s="2" t="s">
        <v>1079</v>
      </c>
      <c r="E5940" s="2" t="s">
        <v>53</v>
      </c>
      <c r="F5940" s="4">
        <v>0.3327199074074074</v>
      </c>
      <c r="G5940" s="4">
        <v>0.3401736111111111</v>
      </c>
      <c r="H5940" s="4">
        <v>0.007453703703703703</v>
      </c>
    </row>
    <row r="5941" ht="14.25" hidden="1" customHeight="1">
      <c r="A5941" s="2">
        <v>5935.0</v>
      </c>
      <c r="B5941" s="2">
        <v>178788.0</v>
      </c>
      <c r="C5941" s="2" t="s">
        <v>9346</v>
      </c>
      <c r="D5941" s="2" t="s">
        <v>517</v>
      </c>
      <c r="E5941" s="2" t="s">
        <v>86</v>
      </c>
      <c r="F5941" s="4">
        <v>0.3537152777777777</v>
      </c>
      <c r="G5941" s="4">
        <v>0.3611689814814815</v>
      </c>
      <c r="H5941" s="4">
        <v>0.007453703703703703</v>
      </c>
    </row>
    <row r="5942" ht="14.25" hidden="1" customHeight="1">
      <c r="A5942" s="2">
        <v>5936.0</v>
      </c>
      <c r="B5942" s="2">
        <v>149022.0</v>
      </c>
      <c r="C5942" s="2" t="s">
        <v>9347</v>
      </c>
      <c r="D5942" s="2" t="s">
        <v>276</v>
      </c>
      <c r="E5942" s="2" t="s">
        <v>1128</v>
      </c>
      <c r="F5942" s="4">
        <v>0.3797685185185185</v>
      </c>
      <c r="G5942" s="4">
        <v>0.3872222222222222</v>
      </c>
      <c r="H5942" s="4">
        <v>0.007453703703703703</v>
      </c>
    </row>
    <row r="5943" ht="14.25" hidden="1" customHeight="1">
      <c r="A5943" s="2">
        <v>5937.0</v>
      </c>
      <c r="B5943" s="2">
        <v>77363.0</v>
      </c>
      <c r="C5943" s="2" t="s">
        <v>9348</v>
      </c>
      <c r="D5943" s="2" t="s">
        <v>4377</v>
      </c>
      <c r="E5943" s="2" t="s">
        <v>53</v>
      </c>
      <c r="F5943" s="4">
        <v>0.39928240740740745</v>
      </c>
      <c r="G5943" s="4">
        <v>0.40673611111111113</v>
      </c>
      <c r="H5943" s="4">
        <v>0.007453703703703703</v>
      </c>
    </row>
    <row r="5944" ht="14.25" hidden="1" customHeight="1">
      <c r="A5944" s="2">
        <v>5938.0</v>
      </c>
      <c r="B5944" s="2">
        <v>147830.0</v>
      </c>
      <c r="C5944" s="2" t="s">
        <v>9349</v>
      </c>
      <c r="D5944" s="2" t="s">
        <v>1369</v>
      </c>
      <c r="E5944" s="2" t="s">
        <v>1128</v>
      </c>
      <c r="F5944" s="4">
        <v>0.3011111111111111</v>
      </c>
      <c r="G5944" s="4">
        <v>0.3085763888888889</v>
      </c>
      <c r="H5944" s="4">
        <v>0.007465277777777778</v>
      </c>
    </row>
    <row r="5945" ht="14.25" hidden="1" customHeight="1">
      <c r="A5945" s="2">
        <v>5939.0</v>
      </c>
      <c r="B5945" s="2">
        <v>167536.0</v>
      </c>
      <c r="C5945" s="2" t="s">
        <v>9350</v>
      </c>
      <c r="D5945" s="2" t="s">
        <v>9351</v>
      </c>
      <c r="E5945" s="2" t="s">
        <v>48</v>
      </c>
      <c r="F5945" s="4">
        <v>0.3079513888888889</v>
      </c>
      <c r="G5945" s="4">
        <v>0.3154166666666667</v>
      </c>
      <c r="H5945" s="6">
        <v>0.007465277777777778</v>
      </c>
    </row>
    <row r="5946" ht="14.25" hidden="1" customHeight="1">
      <c r="A5946" s="2">
        <v>5940.0</v>
      </c>
      <c r="B5946" s="2">
        <v>148903.0</v>
      </c>
      <c r="C5946" s="2" t="s">
        <v>9352</v>
      </c>
      <c r="D5946" s="2" t="s">
        <v>9353</v>
      </c>
      <c r="E5946" s="2" t="s">
        <v>53</v>
      </c>
      <c r="F5946" s="4">
        <v>0.3080555555555556</v>
      </c>
      <c r="G5946" s="4">
        <v>0.3155208333333333</v>
      </c>
      <c r="H5946" s="4">
        <v>0.007465277777777778</v>
      </c>
    </row>
    <row r="5947" ht="14.25" hidden="1" customHeight="1">
      <c r="A5947" s="2">
        <v>5941.0</v>
      </c>
      <c r="B5947" s="2">
        <v>177004.0</v>
      </c>
      <c r="C5947" s="2" t="s">
        <v>9354</v>
      </c>
      <c r="D5947" s="2" t="s">
        <v>8899</v>
      </c>
      <c r="E5947" s="2" t="s">
        <v>135</v>
      </c>
      <c r="F5947" s="4">
        <v>0.31219907407407405</v>
      </c>
      <c r="G5947" s="4">
        <v>0.3196643518518519</v>
      </c>
      <c r="H5947" s="4">
        <v>0.007465277777777778</v>
      </c>
    </row>
    <row r="5948" ht="14.25" hidden="1" customHeight="1">
      <c r="A5948" s="2">
        <v>5942.0</v>
      </c>
      <c r="B5948" s="2">
        <v>22409.0</v>
      </c>
      <c r="C5948" s="2" t="s">
        <v>9355</v>
      </c>
      <c r="D5948" s="2" t="s">
        <v>1134</v>
      </c>
      <c r="E5948" s="2" t="s">
        <v>1128</v>
      </c>
      <c r="F5948" s="4">
        <v>0.3237731481481481</v>
      </c>
      <c r="G5948" s="4">
        <v>0.33123842592592595</v>
      </c>
      <c r="H5948" s="4">
        <v>0.007465277777777778</v>
      </c>
    </row>
    <row r="5949" ht="14.25" hidden="1" customHeight="1">
      <c r="A5949" s="2">
        <v>5943.0</v>
      </c>
      <c r="B5949" s="2">
        <v>1528.0</v>
      </c>
      <c r="C5949" s="2" t="s">
        <v>9356</v>
      </c>
      <c r="D5949" s="2" t="s">
        <v>3582</v>
      </c>
      <c r="E5949" s="2" t="s">
        <v>1992</v>
      </c>
      <c r="F5949" s="4">
        <v>0.32881944444444444</v>
      </c>
      <c r="G5949" s="4">
        <v>0.3362847222222222</v>
      </c>
      <c r="H5949" s="4">
        <v>0.007465277777777778</v>
      </c>
    </row>
    <row r="5950" ht="14.25" hidden="1" customHeight="1">
      <c r="A5950" s="2">
        <v>5944.0</v>
      </c>
      <c r="B5950" s="2">
        <v>171568.0</v>
      </c>
      <c r="C5950" s="2" t="s">
        <v>9357</v>
      </c>
      <c r="D5950" s="2" t="s">
        <v>3735</v>
      </c>
      <c r="E5950" s="2" t="s">
        <v>97</v>
      </c>
      <c r="F5950" s="4">
        <v>0.32990740740740737</v>
      </c>
      <c r="G5950" s="4">
        <v>0.3373726851851852</v>
      </c>
      <c r="H5950" s="4">
        <v>0.007465277777777778</v>
      </c>
      <c r="I5950" s="6">
        <v>0.007465277777777778</v>
      </c>
    </row>
    <row r="5951" ht="14.25" hidden="1" customHeight="1">
      <c r="A5951" s="2">
        <v>5945.0</v>
      </c>
      <c r="B5951" s="2">
        <v>174028.0</v>
      </c>
      <c r="C5951" s="2" t="s">
        <v>9358</v>
      </c>
      <c r="D5951" s="2" t="s">
        <v>9359</v>
      </c>
      <c r="E5951" s="2" t="s">
        <v>41</v>
      </c>
      <c r="F5951" s="4">
        <v>0.3306134259259259</v>
      </c>
      <c r="G5951" s="4">
        <v>0.3380787037037037</v>
      </c>
      <c r="H5951" s="6">
        <v>0.007465277777777778</v>
      </c>
    </row>
    <row r="5952" ht="14.25" hidden="1" customHeight="1">
      <c r="A5952" s="2">
        <v>5946.0</v>
      </c>
      <c r="B5952" s="2">
        <v>168177.0</v>
      </c>
      <c r="C5952" s="2" t="s">
        <v>9360</v>
      </c>
      <c r="D5952" s="2" t="s">
        <v>2706</v>
      </c>
      <c r="E5952" s="2" t="s">
        <v>38</v>
      </c>
      <c r="F5952" s="4">
        <v>0.3326388888888889</v>
      </c>
      <c r="G5952" s="4">
        <v>0.34010416666666665</v>
      </c>
      <c r="H5952" s="6">
        <v>0.007465277777777778</v>
      </c>
    </row>
    <row r="5953" ht="14.25" hidden="1" customHeight="1">
      <c r="A5953" s="2">
        <v>5947.0</v>
      </c>
      <c r="B5953" s="2">
        <v>174602.0</v>
      </c>
      <c r="C5953" s="2" t="s">
        <v>9361</v>
      </c>
      <c r="D5953" s="2" t="s">
        <v>6108</v>
      </c>
      <c r="E5953" s="2" t="s">
        <v>190</v>
      </c>
      <c r="F5953" s="4">
        <v>0.3173726851851852</v>
      </c>
      <c r="G5953" s="4">
        <v>0.32484953703703706</v>
      </c>
      <c r="H5953" s="6">
        <v>0.007476851851851853</v>
      </c>
    </row>
    <row r="5954" ht="14.25" hidden="1" customHeight="1">
      <c r="A5954" s="2">
        <v>5948.0</v>
      </c>
      <c r="B5954" s="2">
        <v>178886.0</v>
      </c>
      <c r="C5954" s="2" t="s">
        <v>9362</v>
      </c>
      <c r="D5954" s="2" t="s">
        <v>449</v>
      </c>
      <c r="E5954" s="2" t="s">
        <v>135</v>
      </c>
      <c r="F5954" s="4">
        <v>0.3262615740740741</v>
      </c>
      <c r="G5954" s="4">
        <v>0.33373842592592595</v>
      </c>
      <c r="H5954" s="4">
        <v>0.007476851851851853</v>
      </c>
    </row>
    <row r="5955" ht="14.25" hidden="1" customHeight="1">
      <c r="A5955" s="2">
        <v>5949.0</v>
      </c>
      <c r="B5955" s="2">
        <v>178997.0</v>
      </c>
      <c r="C5955" s="2" t="s">
        <v>9363</v>
      </c>
      <c r="D5955" s="2" t="s">
        <v>329</v>
      </c>
      <c r="E5955" s="2" t="s">
        <v>330</v>
      </c>
      <c r="F5955" s="4">
        <v>0.3282986111111111</v>
      </c>
      <c r="G5955" s="4">
        <v>0.33577546296296296</v>
      </c>
      <c r="H5955" s="4">
        <v>0.007476851851851853</v>
      </c>
    </row>
    <row r="5956" ht="14.25" hidden="1" customHeight="1">
      <c r="A5956" s="2">
        <v>5950.0</v>
      </c>
      <c r="B5956" s="2">
        <v>78856.0</v>
      </c>
      <c r="C5956" s="2" t="s">
        <v>9364</v>
      </c>
      <c r="D5956" s="2" t="s">
        <v>9365</v>
      </c>
      <c r="E5956" s="2" t="s">
        <v>48</v>
      </c>
      <c r="F5956" s="4">
        <v>0.3619212962962963</v>
      </c>
      <c r="G5956" s="4">
        <v>0.36939814814814814</v>
      </c>
      <c r="H5956" s="6">
        <v>0.007476851851851853</v>
      </c>
    </row>
    <row r="5957" ht="14.25" hidden="1" customHeight="1">
      <c r="A5957" s="2">
        <v>5951.0</v>
      </c>
      <c r="B5957" s="2">
        <v>27149.0</v>
      </c>
      <c r="C5957" s="2" t="s">
        <v>9366</v>
      </c>
      <c r="D5957" s="2" t="s">
        <v>4666</v>
      </c>
      <c r="E5957" s="2" t="s">
        <v>13</v>
      </c>
      <c r="F5957" s="4">
        <v>0.431875</v>
      </c>
      <c r="G5957" s="4">
        <v>0.4393518518518518</v>
      </c>
      <c r="H5957" s="6">
        <v>0.007476851851851853</v>
      </c>
    </row>
    <row r="5958" ht="14.25" hidden="1" customHeight="1">
      <c r="A5958" s="2">
        <v>5952.0</v>
      </c>
      <c r="B5958" s="2">
        <v>172805.0</v>
      </c>
      <c r="C5958" s="2" t="s">
        <v>9367</v>
      </c>
      <c r="D5958" s="2" t="s">
        <v>1151</v>
      </c>
      <c r="E5958" s="2" t="s">
        <v>1128</v>
      </c>
      <c r="F5958" s="4">
        <v>0.30517361111111113</v>
      </c>
      <c r="G5958" s="4">
        <v>0.31266203703703704</v>
      </c>
      <c r="H5958" s="4">
        <v>0.007488425925925926</v>
      </c>
    </row>
    <row r="5959" ht="14.25" hidden="1" customHeight="1">
      <c r="A5959" s="2">
        <v>5953.0</v>
      </c>
      <c r="B5959" s="2">
        <v>169698.0</v>
      </c>
      <c r="C5959" s="2" t="s">
        <v>9368</v>
      </c>
      <c r="D5959" s="2" t="s">
        <v>1127</v>
      </c>
      <c r="E5959" s="2" t="s">
        <v>1128</v>
      </c>
      <c r="F5959" s="4">
        <v>0.3137962962962963</v>
      </c>
      <c r="G5959" s="4">
        <v>0.3212847222222222</v>
      </c>
      <c r="H5959" s="4">
        <v>0.007488425925925926</v>
      </c>
    </row>
    <row r="5960" ht="14.25" hidden="1" customHeight="1">
      <c r="A5960" s="2">
        <v>5954.0</v>
      </c>
      <c r="B5960" s="2">
        <v>610409.0</v>
      </c>
      <c r="C5960" s="2" t="s">
        <v>9369</v>
      </c>
      <c r="D5960" s="2" t="s">
        <v>9370</v>
      </c>
      <c r="E5960" s="2" t="s">
        <v>48</v>
      </c>
      <c r="F5960" s="4">
        <v>0.3223958333333333</v>
      </c>
      <c r="G5960" s="4">
        <v>0.32988425925925924</v>
      </c>
      <c r="H5960" s="6">
        <v>0.007488425925925926</v>
      </c>
    </row>
    <row r="5961" ht="14.25" hidden="1" customHeight="1">
      <c r="A5961" s="2">
        <v>5955.0</v>
      </c>
      <c r="B5961" s="2">
        <v>178620.0</v>
      </c>
      <c r="C5961" s="2" t="s">
        <v>9371</v>
      </c>
      <c r="D5961" s="2" t="s">
        <v>698</v>
      </c>
      <c r="E5961" s="2" t="s">
        <v>38</v>
      </c>
      <c r="F5961" s="4">
        <v>0.37806712962962963</v>
      </c>
      <c r="G5961" s="4">
        <v>0.3855555555555556</v>
      </c>
      <c r="H5961" s="6">
        <v>0.007488425925925926</v>
      </c>
    </row>
    <row r="5962" ht="14.25" hidden="1" customHeight="1">
      <c r="A5962" s="2">
        <v>5956.0</v>
      </c>
      <c r="B5962" s="2">
        <v>131568.0</v>
      </c>
      <c r="C5962" s="2" t="s">
        <v>9372</v>
      </c>
      <c r="D5962" s="2" t="s">
        <v>4556</v>
      </c>
      <c r="E5962" s="2" t="s">
        <v>190</v>
      </c>
      <c r="F5962" s="4">
        <v>0.38625</v>
      </c>
      <c r="G5962" s="4">
        <v>0.39373842592592595</v>
      </c>
      <c r="H5962" s="6">
        <v>0.007488425925925926</v>
      </c>
    </row>
    <row r="5963" ht="14.25" customHeight="1">
      <c r="A5963" s="2">
        <v>5957.0</v>
      </c>
      <c r="B5963" s="2">
        <v>77543.0</v>
      </c>
      <c r="C5963" s="2" t="s">
        <v>9373</v>
      </c>
      <c r="D5963" s="2" t="s">
        <v>9374</v>
      </c>
      <c r="E5963" s="2" t="s">
        <v>498</v>
      </c>
      <c r="F5963" s="4">
        <v>0.4326851851851852</v>
      </c>
      <c r="G5963" s="4">
        <v>0.44017361111111114</v>
      </c>
      <c r="H5963" s="7">
        <f>G5963-F5963</f>
        <v>0.007488425926</v>
      </c>
    </row>
    <row r="5964" ht="14.25" hidden="1" customHeight="1">
      <c r="A5964" s="2">
        <v>5958.0</v>
      </c>
      <c r="B5964" s="2">
        <v>112922.0</v>
      </c>
      <c r="C5964" s="2" t="s">
        <v>9375</v>
      </c>
      <c r="D5964" s="2" t="s">
        <v>1972</v>
      </c>
      <c r="E5964" s="2" t="s">
        <v>53</v>
      </c>
      <c r="F5964" s="4">
        <v>0.3092824074074074</v>
      </c>
      <c r="G5964" s="4">
        <v>0.31678240740740743</v>
      </c>
      <c r="H5964" s="4">
        <v>0.007500000000000001</v>
      </c>
    </row>
    <row r="5965" ht="14.25" hidden="1" customHeight="1">
      <c r="A5965" s="2">
        <v>5959.0</v>
      </c>
      <c r="B5965" s="2">
        <v>169742.0</v>
      </c>
      <c r="C5965" s="2" t="s">
        <v>9376</v>
      </c>
      <c r="D5965" s="2" t="s">
        <v>9377</v>
      </c>
      <c r="E5965" s="2" t="s">
        <v>13</v>
      </c>
      <c r="F5965" s="4">
        <v>0.3111226851851852</v>
      </c>
      <c r="G5965" s="4">
        <v>0.31862268518518516</v>
      </c>
      <c r="H5965" s="6">
        <v>0.007500000000000001</v>
      </c>
    </row>
    <row r="5966" ht="14.25" hidden="1" customHeight="1">
      <c r="A5966" s="2">
        <v>5960.0</v>
      </c>
      <c r="B5966" s="2">
        <v>175577.0</v>
      </c>
      <c r="C5966" s="2" t="s">
        <v>9378</v>
      </c>
      <c r="D5966" s="2" t="s">
        <v>4573</v>
      </c>
      <c r="E5966" s="2" t="s">
        <v>23</v>
      </c>
      <c r="F5966" s="4">
        <v>0.3169675925925926</v>
      </c>
      <c r="G5966" s="4">
        <v>0.3244675925925926</v>
      </c>
      <c r="H5966" s="6">
        <v>0.007500000000000001</v>
      </c>
    </row>
    <row r="5967" ht="14.25" hidden="1" customHeight="1">
      <c r="A5967" s="2">
        <v>5961.0</v>
      </c>
      <c r="B5967" s="2">
        <v>176625.0</v>
      </c>
      <c r="C5967" s="2" t="s">
        <v>9379</v>
      </c>
      <c r="D5967" s="2" t="s">
        <v>6496</v>
      </c>
      <c r="E5967" s="2" t="s">
        <v>116</v>
      </c>
      <c r="F5967" s="4">
        <v>0.33211805555555557</v>
      </c>
      <c r="G5967" s="4">
        <v>0.3396180555555555</v>
      </c>
      <c r="H5967" s="5">
        <v>0.007500000000000001</v>
      </c>
    </row>
    <row r="5968" ht="14.25" hidden="1" customHeight="1">
      <c r="A5968" s="2">
        <v>5962.0</v>
      </c>
      <c r="B5968" s="2">
        <v>55666.0</v>
      </c>
      <c r="C5968" s="2" t="s">
        <v>9380</v>
      </c>
      <c r="D5968" s="2" t="s">
        <v>8590</v>
      </c>
      <c r="E5968" s="2" t="s">
        <v>343</v>
      </c>
      <c r="F5968" s="4">
        <v>0.3512962962962963</v>
      </c>
      <c r="G5968" s="4">
        <v>0.3587962962962963</v>
      </c>
      <c r="H5968" s="6">
        <v>0.007500000000000001</v>
      </c>
    </row>
    <row r="5969" ht="14.25" hidden="1" customHeight="1">
      <c r="A5969" s="2">
        <v>5963.0</v>
      </c>
      <c r="B5969" s="2">
        <v>177420.0</v>
      </c>
      <c r="C5969" s="2" t="s">
        <v>9381</v>
      </c>
      <c r="D5969" s="2" t="s">
        <v>1353</v>
      </c>
      <c r="E5969" s="2" t="s">
        <v>1128</v>
      </c>
      <c r="F5969" s="4">
        <v>0.37321759259259263</v>
      </c>
      <c r="G5969" s="4">
        <v>0.3807175925925926</v>
      </c>
      <c r="H5969" s="4">
        <v>0.007500000000000001</v>
      </c>
    </row>
    <row r="5970" ht="14.25" hidden="1" customHeight="1">
      <c r="A5970" s="2">
        <v>5964.0</v>
      </c>
      <c r="B5970" s="2">
        <v>29040.0</v>
      </c>
      <c r="C5970" s="2" t="s">
        <v>9382</v>
      </c>
      <c r="D5970" s="2" t="s">
        <v>3836</v>
      </c>
      <c r="E5970" s="2" t="s">
        <v>53</v>
      </c>
      <c r="F5970" s="4">
        <v>0.41657407407407404</v>
      </c>
      <c r="G5970" s="4">
        <v>0.42407407407407405</v>
      </c>
      <c r="H5970" s="4">
        <v>0.007500000000000001</v>
      </c>
    </row>
    <row r="5971" ht="14.25" hidden="1" customHeight="1">
      <c r="A5971" s="2">
        <v>5965.0</v>
      </c>
      <c r="B5971" s="2">
        <v>174861.0</v>
      </c>
      <c r="C5971" s="2" t="s">
        <v>9383</v>
      </c>
      <c r="D5971" s="2" t="s">
        <v>2375</v>
      </c>
      <c r="E5971" s="2" t="s">
        <v>32</v>
      </c>
      <c r="F5971" s="4">
        <v>0.3242013888888889</v>
      </c>
      <c r="G5971" s="4">
        <v>0.331712962962963</v>
      </c>
      <c r="H5971" s="6">
        <v>0.007511574074074074</v>
      </c>
    </row>
    <row r="5972" ht="14.25" hidden="1" customHeight="1">
      <c r="A5972" s="2">
        <v>5966.0</v>
      </c>
      <c r="B5972" s="2">
        <v>172419.0</v>
      </c>
      <c r="C5972" s="2" t="s">
        <v>9384</v>
      </c>
      <c r="D5972" s="2" t="s">
        <v>9385</v>
      </c>
      <c r="E5972" s="2" t="s">
        <v>32</v>
      </c>
      <c r="F5972" s="4">
        <v>0.3866087962962963</v>
      </c>
      <c r="G5972" s="4">
        <v>0.3941203703703704</v>
      </c>
      <c r="H5972" s="6">
        <v>0.007511574074074074</v>
      </c>
    </row>
    <row r="5973" ht="14.25" hidden="1" customHeight="1">
      <c r="A5973" s="2">
        <v>5967.0</v>
      </c>
      <c r="B5973" s="2">
        <v>521481.0</v>
      </c>
      <c r="C5973" s="2" t="s">
        <v>9386</v>
      </c>
      <c r="D5973" s="2" t="s">
        <v>5684</v>
      </c>
      <c r="E5973" s="2" t="s">
        <v>53</v>
      </c>
      <c r="F5973" s="4">
        <v>0.39524305555555556</v>
      </c>
      <c r="G5973" s="4">
        <v>0.4027546296296296</v>
      </c>
      <c r="H5973" s="4">
        <v>0.007511574074074074</v>
      </c>
    </row>
    <row r="5974" ht="14.25" hidden="1" customHeight="1">
      <c r="A5974" s="2">
        <v>5968.0</v>
      </c>
      <c r="B5974" s="2">
        <v>172375.0</v>
      </c>
      <c r="C5974" s="2" t="s">
        <v>9387</v>
      </c>
      <c r="D5974" s="2" t="s">
        <v>1699</v>
      </c>
      <c r="E5974" s="2" t="s">
        <v>1128</v>
      </c>
      <c r="F5974" s="4">
        <v>0.4553935185185185</v>
      </c>
      <c r="G5974" s="4">
        <v>0.4629050925925926</v>
      </c>
      <c r="H5974" s="4">
        <v>0.007511574074074074</v>
      </c>
    </row>
    <row r="5975" ht="14.25" hidden="1" customHeight="1">
      <c r="A5975" s="2">
        <v>5969.0</v>
      </c>
      <c r="B5975" s="2">
        <v>114634.0</v>
      </c>
      <c r="C5975" s="2" t="s">
        <v>9388</v>
      </c>
      <c r="D5975" s="2" t="s">
        <v>9389</v>
      </c>
      <c r="E5975" s="2" t="s">
        <v>41</v>
      </c>
      <c r="F5975" s="4">
        <v>0.3154282407407408</v>
      </c>
      <c r="G5975" s="4">
        <v>0.3229513888888889</v>
      </c>
      <c r="H5975" s="6">
        <v>0.007523148148148148</v>
      </c>
    </row>
    <row r="5976" ht="14.25" hidden="1" customHeight="1">
      <c r="A5976" s="2">
        <v>5970.0</v>
      </c>
      <c r="B5976" s="2">
        <v>19490.0</v>
      </c>
      <c r="C5976" s="2" t="s">
        <v>9390</v>
      </c>
      <c r="D5976" s="2" t="s">
        <v>6256</v>
      </c>
      <c r="E5976" s="2" t="s">
        <v>26</v>
      </c>
      <c r="F5976" s="4">
        <v>0.3307291666666667</v>
      </c>
      <c r="G5976" s="4">
        <v>0.3382523148148148</v>
      </c>
      <c r="H5976" s="6">
        <v>0.007523148148148148</v>
      </c>
    </row>
    <row r="5977" ht="14.25" hidden="1" customHeight="1">
      <c r="A5977" s="2">
        <v>5971.0</v>
      </c>
      <c r="B5977" s="2">
        <v>80006.0</v>
      </c>
      <c r="C5977" s="2" t="s">
        <v>9391</v>
      </c>
      <c r="D5977" s="2" t="s">
        <v>9392</v>
      </c>
      <c r="E5977" s="2" t="s">
        <v>48</v>
      </c>
      <c r="F5977" s="4">
        <v>0.3651388888888889</v>
      </c>
      <c r="G5977" s="4">
        <v>0.37266203703703704</v>
      </c>
      <c r="H5977" s="6">
        <v>0.007523148148148148</v>
      </c>
    </row>
    <row r="5978" ht="14.25" hidden="1" customHeight="1">
      <c r="A5978" s="2">
        <v>5972.0</v>
      </c>
      <c r="B5978" s="2">
        <v>175033.0</v>
      </c>
      <c r="C5978" s="2" t="s">
        <v>9393</v>
      </c>
      <c r="D5978" s="2" t="s">
        <v>3046</v>
      </c>
      <c r="E5978" s="2" t="s">
        <v>190</v>
      </c>
      <c r="F5978" s="4">
        <v>0.31118055555555557</v>
      </c>
      <c r="G5978" s="4">
        <v>0.3187152777777778</v>
      </c>
      <c r="H5978" s="6">
        <v>0.007534722222222221</v>
      </c>
    </row>
    <row r="5979" ht="14.25" hidden="1" customHeight="1">
      <c r="A5979" s="2">
        <v>5973.0</v>
      </c>
      <c r="B5979" s="2">
        <v>173758.0</v>
      </c>
      <c r="C5979" s="2" t="s">
        <v>9394</v>
      </c>
      <c r="D5979" s="2" t="s">
        <v>972</v>
      </c>
      <c r="E5979" s="2" t="s">
        <v>1128</v>
      </c>
      <c r="F5979" s="4">
        <v>0.31135416666666665</v>
      </c>
      <c r="G5979" s="4">
        <v>0.3188888888888889</v>
      </c>
      <c r="H5979" s="4">
        <v>0.007534722222222221</v>
      </c>
    </row>
    <row r="5980" ht="14.25" customHeight="1">
      <c r="A5980" s="2">
        <v>5974.0</v>
      </c>
      <c r="B5980" s="2">
        <v>58553.0</v>
      </c>
      <c r="C5980" s="2" t="s">
        <v>9395</v>
      </c>
      <c r="D5980" s="2" t="s">
        <v>9396</v>
      </c>
      <c r="E5980" s="2" t="s">
        <v>498</v>
      </c>
      <c r="F5980" s="4">
        <v>0.31678240740740743</v>
      </c>
      <c r="G5980" s="4">
        <v>0.3243171296296296</v>
      </c>
      <c r="H5980" s="7">
        <f>G5980-F5980</f>
        <v>0.007534722222</v>
      </c>
    </row>
    <row r="5981" ht="14.25" hidden="1" customHeight="1">
      <c r="A5981" s="2">
        <v>5975.0</v>
      </c>
      <c r="B5981" s="2">
        <v>177004.0</v>
      </c>
      <c r="C5981" s="2" t="s">
        <v>9397</v>
      </c>
      <c r="D5981" s="2" t="s">
        <v>8899</v>
      </c>
      <c r="E5981" s="2" t="s">
        <v>135</v>
      </c>
      <c r="F5981" s="4">
        <v>0.3201967592592592</v>
      </c>
      <c r="G5981" s="4">
        <v>0.3277314814814815</v>
      </c>
      <c r="H5981" s="4">
        <v>0.007534722222222221</v>
      </c>
    </row>
    <row r="5982" ht="14.25" hidden="1" customHeight="1">
      <c r="A5982" s="2">
        <v>5976.0</v>
      </c>
      <c r="B5982" s="2">
        <v>177744.0</v>
      </c>
      <c r="C5982" s="2" t="s">
        <v>9398</v>
      </c>
      <c r="D5982" s="2" t="s">
        <v>4697</v>
      </c>
      <c r="E5982" s="2" t="s">
        <v>29</v>
      </c>
      <c r="F5982" s="4">
        <v>0.32309027777777777</v>
      </c>
      <c r="G5982" s="4">
        <v>0.330625</v>
      </c>
      <c r="H5982" s="6">
        <v>0.007534722222222221</v>
      </c>
    </row>
    <row r="5983" ht="14.25" hidden="1" customHeight="1">
      <c r="A5983" s="2">
        <v>5977.0</v>
      </c>
      <c r="B5983" s="2">
        <v>177883.0</v>
      </c>
      <c r="C5983" s="2" t="s">
        <v>9399</v>
      </c>
      <c r="D5983" s="2" t="s">
        <v>9400</v>
      </c>
      <c r="E5983" s="2" t="s">
        <v>142</v>
      </c>
      <c r="F5983" s="4">
        <v>0.4396527777777777</v>
      </c>
      <c r="G5983" s="4">
        <v>0.4471875</v>
      </c>
      <c r="H5983" s="6">
        <v>0.007534722222222221</v>
      </c>
    </row>
    <row r="5984" ht="14.25" hidden="1" customHeight="1">
      <c r="A5984" s="2">
        <v>5978.0</v>
      </c>
      <c r="B5984" s="2">
        <v>63084.0</v>
      </c>
      <c r="C5984" s="2" t="s">
        <v>9401</v>
      </c>
      <c r="D5984" s="2" t="s">
        <v>1536</v>
      </c>
      <c r="E5984" s="2" t="s">
        <v>1123</v>
      </c>
      <c r="F5984" s="4">
        <v>0.3582407407407407</v>
      </c>
      <c r="G5984" s="4">
        <v>0.365787037037037</v>
      </c>
      <c r="H5984" s="6">
        <v>0.007546296296296297</v>
      </c>
    </row>
    <row r="5985" ht="14.25" hidden="1" customHeight="1">
      <c r="A5985" s="2">
        <v>5979.0</v>
      </c>
      <c r="B5985" s="2">
        <v>110746.0</v>
      </c>
      <c r="C5985" s="2" t="s">
        <v>9402</v>
      </c>
      <c r="D5985" s="2" t="s">
        <v>9403</v>
      </c>
      <c r="E5985" s="2" t="s">
        <v>48</v>
      </c>
      <c r="F5985" s="4">
        <v>0.300775462962963</v>
      </c>
      <c r="G5985" s="4">
        <v>0.30833333333333335</v>
      </c>
      <c r="H5985" s="6">
        <v>0.00755787037037037</v>
      </c>
    </row>
    <row r="5986" ht="14.25" customHeight="1">
      <c r="A5986" s="2">
        <v>5980.0</v>
      </c>
      <c r="B5986" s="2">
        <v>146735.0</v>
      </c>
      <c r="C5986" s="2" t="s">
        <v>9404</v>
      </c>
      <c r="D5986" s="2" t="s">
        <v>9405</v>
      </c>
      <c r="E5986" s="2" t="s">
        <v>498</v>
      </c>
      <c r="F5986" s="4">
        <v>0.36439814814814814</v>
      </c>
      <c r="G5986" s="4">
        <v>0.3719560185185185</v>
      </c>
      <c r="H5986" s="7">
        <f>G5986-F5986</f>
        <v>0.00755787037</v>
      </c>
    </row>
    <row r="5987" ht="14.25" hidden="1" customHeight="1">
      <c r="A5987" s="2">
        <v>5981.0</v>
      </c>
      <c r="B5987" s="2">
        <v>131937.0</v>
      </c>
      <c r="C5987" s="2" t="s">
        <v>9406</v>
      </c>
      <c r="D5987" s="2" t="s">
        <v>5757</v>
      </c>
      <c r="E5987" s="2" t="s">
        <v>13</v>
      </c>
      <c r="F5987" s="4">
        <v>0.3205787037037037</v>
      </c>
      <c r="G5987" s="4">
        <v>0.32814814814814813</v>
      </c>
      <c r="H5987" s="6">
        <v>0.007569444444444445</v>
      </c>
    </row>
    <row r="5988" ht="14.25" hidden="1" customHeight="1">
      <c r="A5988" s="2">
        <v>5982.0</v>
      </c>
      <c r="B5988" s="2">
        <v>178530.0</v>
      </c>
      <c r="C5988" s="2" t="s">
        <v>9407</v>
      </c>
      <c r="D5988" s="2" t="s">
        <v>762</v>
      </c>
      <c r="E5988" s="2" t="s">
        <v>26</v>
      </c>
      <c r="F5988" s="4">
        <v>0.33320601851851855</v>
      </c>
      <c r="G5988" s="4">
        <v>0.34077546296296296</v>
      </c>
      <c r="H5988" s="6">
        <v>0.007569444444444445</v>
      </c>
    </row>
    <row r="5989" ht="14.25" hidden="1" customHeight="1">
      <c r="A5989" s="2">
        <v>5983.0</v>
      </c>
      <c r="B5989" s="2">
        <v>135829.0</v>
      </c>
      <c r="C5989" s="2" t="s">
        <v>9408</v>
      </c>
      <c r="D5989" s="2" t="s">
        <v>6626</v>
      </c>
      <c r="E5989" s="2" t="s">
        <v>135</v>
      </c>
      <c r="F5989" s="4">
        <v>0.33700231481481485</v>
      </c>
      <c r="G5989" s="4">
        <v>0.34457175925925926</v>
      </c>
      <c r="H5989" s="4">
        <v>0.007569444444444445</v>
      </c>
    </row>
    <row r="5990" ht="14.25" hidden="1" customHeight="1">
      <c r="A5990" s="2">
        <v>5984.0</v>
      </c>
      <c r="B5990" s="2">
        <v>175162.0</v>
      </c>
      <c r="C5990" s="2" t="s">
        <v>9409</v>
      </c>
      <c r="D5990" s="2" t="s">
        <v>2806</v>
      </c>
      <c r="E5990" s="2" t="s">
        <v>53</v>
      </c>
      <c r="F5990" s="4">
        <v>0.3105208333333333</v>
      </c>
      <c r="G5990" s="4">
        <v>0.31810185185185186</v>
      </c>
      <c r="H5990" s="4">
        <v>0.007581018518518518</v>
      </c>
    </row>
    <row r="5991" ht="14.25" hidden="1" customHeight="1">
      <c r="A5991" s="2">
        <v>5985.0</v>
      </c>
      <c r="B5991" s="2">
        <v>95474.0</v>
      </c>
      <c r="C5991" s="2" t="s">
        <v>9410</v>
      </c>
      <c r="D5991" s="2" t="s">
        <v>6203</v>
      </c>
      <c r="E5991" s="2" t="s">
        <v>23</v>
      </c>
      <c r="F5991" s="4">
        <v>0.3170949074074074</v>
      </c>
      <c r="G5991" s="4">
        <v>0.3246759259259259</v>
      </c>
      <c r="H5991" s="6">
        <v>0.007581018518518518</v>
      </c>
    </row>
    <row r="5992" ht="14.25" hidden="1" customHeight="1">
      <c r="A5992" s="2">
        <v>5986.0</v>
      </c>
      <c r="B5992" s="2">
        <v>178939.0</v>
      </c>
      <c r="C5992" s="2" t="s">
        <v>9411</v>
      </c>
      <c r="D5992" s="2" t="s">
        <v>409</v>
      </c>
      <c r="E5992" s="2" t="s">
        <v>26</v>
      </c>
      <c r="F5992" s="4">
        <v>0.3360185185185185</v>
      </c>
      <c r="G5992" s="4">
        <v>0.34359953703703705</v>
      </c>
      <c r="H5992" s="6">
        <v>0.007581018518518518</v>
      </c>
    </row>
    <row r="5993" ht="14.25" hidden="1" customHeight="1">
      <c r="A5993" s="2">
        <v>5987.0</v>
      </c>
      <c r="B5993" s="2">
        <v>66408.0</v>
      </c>
      <c r="C5993" s="2" t="s">
        <v>9412</v>
      </c>
      <c r="D5993" s="2" t="s">
        <v>5850</v>
      </c>
      <c r="E5993" s="2" t="s">
        <v>26</v>
      </c>
      <c r="F5993" s="4">
        <v>0.3680555555555556</v>
      </c>
      <c r="G5993" s="4">
        <v>0.3756365740740741</v>
      </c>
      <c r="H5993" s="6">
        <v>0.007581018518518518</v>
      </c>
    </row>
    <row r="5994" ht="14.25" hidden="1" customHeight="1">
      <c r="A5994" s="2">
        <v>5988.0</v>
      </c>
      <c r="B5994" s="2">
        <v>141919.0</v>
      </c>
      <c r="C5994" s="2" t="s">
        <v>9413</v>
      </c>
      <c r="D5994" s="2" t="s">
        <v>2666</v>
      </c>
      <c r="E5994" s="2" t="s">
        <v>1123</v>
      </c>
      <c r="F5994" s="4">
        <v>0.3192013888888889</v>
      </c>
      <c r="G5994" s="4">
        <v>0.3267939814814815</v>
      </c>
      <c r="H5994" s="6">
        <v>0.007592592592592593</v>
      </c>
    </row>
    <row r="5995" ht="14.25" hidden="1" customHeight="1">
      <c r="A5995" s="2">
        <v>5989.0</v>
      </c>
      <c r="B5995" s="2">
        <v>13031.0</v>
      </c>
      <c r="C5995" s="2" t="s">
        <v>9414</v>
      </c>
      <c r="D5995" s="2" t="s">
        <v>5495</v>
      </c>
      <c r="E5995" s="2" t="s">
        <v>48</v>
      </c>
      <c r="F5995" s="4">
        <v>0.32159722222222226</v>
      </c>
      <c r="G5995" s="4">
        <v>0.32918981481481485</v>
      </c>
      <c r="H5995" s="6">
        <v>0.007592592592592593</v>
      </c>
    </row>
    <row r="5996" ht="14.25" hidden="1" customHeight="1">
      <c r="A5996" s="2">
        <v>5990.0</v>
      </c>
      <c r="B5996" s="2">
        <v>176089.0</v>
      </c>
      <c r="C5996" s="2" t="s">
        <v>9415</v>
      </c>
      <c r="D5996" s="2" t="s">
        <v>5275</v>
      </c>
      <c r="E5996" s="2" t="s">
        <v>29</v>
      </c>
      <c r="F5996" s="4">
        <v>0.3303125</v>
      </c>
      <c r="G5996" s="4">
        <v>0.33791666666666664</v>
      </c>
      <c r="H5996" s="6">
        <v>0.007604166666666666</v>
      </c>
    </row>
    <row r="5997" ht="14.25" hidden="1" customHeight="1">
      <c r="A5997" s="2">
        <v>5991.0</v>
      </c>
      <c r="B5997" s="2">
        <v>28501.0</v>
      </c>
      <c r="C5997" s="2" t="s">
        <v>9416</v>
      </c>
      <c r="D5997" s="2" t="s">
        <v>5630</v>
      </c>
      <c r="E5997" s="2" t="s">
        <v>38</v>
      </c>
      <c r="F5997" s="4">
        <v>0.33260416666666665</v>
      </c>
      <c r="G5997" s="4">
        <v>0.3402083333333333</v>
      </c>
      <c r="H5997" s="6">
        <v>0.007604166666666666</v>
      </c>
    </row>
    <row r="5998" ht="14.25" hidden="1" customHeight="1">
      <c r="A5998" s="2">
        <v>5992.0</v>
      </c>
      <c r="B5998" s="2">
        <v>177430.0</v>
      </c>
      <c r="C5998" s="2" t="s">
        <v>9417</v>
      </c>
      <c r="D5998" s="2" t="s">
        <v>4398</v>
      </c>
      <c r="E5998" s="2" t="s">
        <v>1123</v>
      </c>
      <c r="F5998" s="4">
        <v>0.6356712962962963</v>
      </c>
      <c r="G5998" s="4">
        <v>0.643275462962963</v>
      </c>
      <c r="H5998" s="6">
        <v>0.007604166666666666</v>
      </c>
    </row>
    <row r="5999" ht="14.25" hidden="1" customHeight="1">
      <c r="A5999" s="2">
        <v>5993.0</v>
      </c>
      <c r="B5999" s="2">
        <v>7185.0</v>
      </c>
      <c r="C5999" s="2" t="s">
        <v>9418</v>
      </c>
      <c r="D5999" s="2" t="s">
        <v>1643</v>
      </c>
      <c r="E5999" s="2" t="s">
        <v>48</v>
      </c>
      <c r="F5999" s="4">
        <v>0.31810185185185186</v>
      </c>
      <c r="G5999" s="4">
        <v>0.3257175925925926</v>
      </c>
      <c r="H5999" s="6">
        <v>0.0076157407407407415</v>
      </c>
    </row>
    <row r="6000" ht="14.25" hidden="1" customHeight="1">
      <c r="A6000" s="2">
        <v>5994.0</v>
      </c>
      <c r="B6000" s="2">
        <v>29252.0</v>
      </c>
      <c r="C6000" s="2" t="s">
        <v>9419</v>
      </c>
      <c r="D6000" s="2" t="s">
        <v>2743</v>
      </c>
      <c r="E6000" s="2" t="s">
        <v>1128</v>
      </c>
      <c r="F6000" s="4">
        <v>0.31971064814814815</v>
      </c>
      <c r="G6000" s="4">
        <v>0.3273263888888889</v>
      </c>
      <c r="H6000" s="4">
        <v>0.0076157407407407415</v>
      </c>
    </row>
    <row r="6001" ht="14.25" hidden="1" customHeight="1">
      <c r="A6001" s="2">
        <v>5995.0</v>
      </c>
      <c r="B6001" s="2">
        <v>104483.0</v>
      </c>
      <c r="C6001" s="2" t="s">
        <v>9420</v>
      </c>
      <c r="D6001" s="2" t="s">
        <v>4260</v>
      </c>
      <c r="E6001" s="2" t="s">
        <v>13</v>
      </c>
      <c r="F6001" s="4">
        <v>0.33642361111111113</v>
      </c>
      <c r="G6001" s="4">
        <v>0.34403935185185186</v>
      </c>
      <c r="H6001" s="6">
        <v>0.0076157407407407415</v>
      </c>
    </row>
    <row r="6002" ht="14.25" hidden="1" customHeight="1">
      <c r="A6002" s="2">
        <v>5996.0</v>
      </c>
      <c r="B6002" s="2">
        <v>177568.0</v>
      </c>
      <c r="C6002" s="2" t="s">
        <v>9421</v>
      </c>
      <c r="D6002" s="2" t="s">
        <v>9422</v>
      </c>
      <c r="E6002" s="2" t="s">
        <v>250</v>
      </c>
      <c r="F6002" s="4">
        <v>0.34511574074074075</v>
      </c>
      <c r="G6002" s="4">
        <v>0.3527314814814815</v>
      </c>
      <c r="H6002" s="6">
        <v>0.0076157407407407415</v>
      </c>
    </row>
    <row r="6003" ht="14.25" hidden="1" customHeight="1">
      <c r="A6003" s="2">
        <v>5997.0</v>
      </c>
      <c r="B6003" s="2">
        <v>56806.0</v>
      </c>
      <c r="C6003" s="2" t="s">
        <v>9423</v>
      </c>
      <c r="D6003" s="2" t="s">
        <v>3371</v>
      </c>
      <c r="E6003" s="2" t="s">
        <v>38</v>
      </c>
      <c r="F6003" s="4">
        <v>0.3664351851851852</v>
      </c>
      <c r="G6003" s="4">
        <v>0.3740509259259259</v>
      </c>
      <c r="H6003" s="6">
        <v>0.0076157407407407415</v>
      </c>
    </row>
    <row r="6004" ht="14.25" hidden="1" customHeight="1">
      <c r="A6004" s="2">
        <v>5998.0</v>
      </c>
      <c r="B6004" s="2">
        <v>67942.0</v>
      </c>
      <c r="C6004" s="2" t="s">
        <v>9424</v>
      </c>
      <c r="D6004" s="2" t="s">
        <v>9425</v>
      </c>
      <c r="E6004" s="2" t="s">
        <v>48</v>
      </c>
      <c r="F6004" s="4">
        <v>0.3230208333333333</v>
      </c>
      <c r="G6004" s="4">
        <v>0.33064814814814814</v>
      </c>
      <c r="H6004" s="6">
        <v>0.007627314814814815</v>
      </c>
    </row>
    <row r="6005" ht="14.25" hidden="1" customHeight="1">
      <c r="A6005" s="2">
        <v>5999.0</v>
      </c>
      <c r="B6005" s="2">
        <v>174343.0</v>
      </c>
      <c r="C6005" s="2" t="s">
        <v>9426</v>
      </c>
      <c r="D6005" s="2" t="s">
        <v>7779</v>
      </c>
      <c r="E6005" s="2" t="s">
        <v>38</v>
      </c>
      <c r="F6005" s="4">
        <v>0.39155092592592594</v>
      </c>
      <c r="G6005" s="4">
        <v>0.3991782407407407</v>
      </c>
      <c r="H6005" s="6">
        <v>0.007627314814814815</v>
      </c>
    </row>
    <row r="6006" ht="14.25" hidden="1" customHeight="1">
      <c r="A6006" s="2">
        <v>6000.0</v>
      </c>
      <c r="B6006" s="2">
        <v>16773.0</v>
      </c>
      <c r="C6006" s="2" t="s">
        <v>9427</v>
      </c>
      <c r="D6006" s="2" t="s">
        <v>1680</v>
      </c>
      <c r="E6006" s="2" t="s">
        <v>190</v>
      </c>
      <c r="F6006" s="4">
        <v>0.3991087962962963</v>
      </c>
      <c r="G6006" s="4">
        <v>0.40673611111111113</v>
      </c>
      <c r="H6006" s="6">
        <v>0.007627314814814815</v>
      </c>
    </row>
    <row r="6007" ht="14.25" hidden="1" customHeight="1">
      <c r="A6007" s="2">
        <v>6001.0</v>
      </c>
      <c r="B6007" s="2">
        <v>6932.0</v>
      </c>
      <c r="C6007" s="2" t="s">
        <v>9428</v>
      </c>
      <c r="D6007" s="2" t="s">
        <v>2618</v>
      </c>
      <c r="E6007" s="2" t="s">
        <v>26</v>
      </c>
      <c r="F6007" s="4">
        <v>0.33684027777777775</v>
      </c>
      <c r="G6007" s="4">
        <v>0.34447916666666667</v>
      </c>
      <c r="H6007" s="6">
        <v>0.007638888888888889</v>
      </c>
    </row>
    <row r="6008" ht="14.25" hidden="1" customHeight="1">
      <c r="A6008" s="2">
        <v>6002.0</v>
      </c>
      <c r="B6008" s="2">
        <v>171518.0</v>
      </c>
      <c r="C6008" s="2" t="s">
        <v>9429</v>
      </c>
      <c r="D6008" s="2" t="s">
        <v>3614</v>
      </c>
      <c r="E6008" s="2" t="s">
        <v>190</v>
      </c>
      <c r="F6008" s="4">
        <v>0.35177083333333337</v>
      </c>
      <c r="G6008" s="4">
        <v>0.35940972222222217</v>
      </c>
      <c r="H6008" s="6">
        <v>0.007638888888888889</v>
      </c>
    </row>
    <row r="6009" ht="14.25" hidden="1" customHeight="1">
      <c r="A6009" s="2">
        <v>6003.0</v>
      </c>
      <c r="B6009" s="2">
        <v>10735.0</v>
      </c>
      <c r="C6009" s="2" t="s">
        <v>9430</v>
      </c>
      <c r="D6009" s="2" t="s">
        <v>3148</v>
      </c>
      <c r="E6009" s="2" t="s">
        <v>41</v>
      </c>
      <c r="F6009" s="4">
        <v>0.3777430555555556</v>
      </c>
      <c r="G6009" s="4">
        <v>0.38538194444444446</v>
      </c>
      <c r="H6009" s="6">
        <v>0.007638888888888889</v>
      </c>
    </row>
    <row r="6010" ht="14.25" customHeight="1">
      <c r="A6010" s="2">
        <v>6004.0</v>
      </c>
      <c r="B6010" s="2">
        <v>171686.0</v>
      </c>
      <c r="C6010" s="2" t="s">
        <v>9431</v>
      </c>
      <c r="D6010" s="2" t="s">
        <v>9432</v>
      </c>
      <c r="E6010" s="2" t="s">
        <v>498</v>
      </c>
      <c r="F6010" s="4">
        <v>0.41608796296296297</v>
      </c>
      <c r="G6010" s="4">
        <v>0.4237268518518518</v>
      </c>
      <c r="H6010" s="7">
        <f>G6010-F6010</f>
        <v>0.007638888889</v>
      </c>
    </row>
    <row r="6011" ht="14.25" hidden="1" customHeight="1">
      <c r="A6011" s="2">
        <v>6005.0</v>
      </c>
      <c r="B6011" s="2">
        <v>167649.0</v>
      </c>
      <c r="C6011" s="2" t="s">
        <v>9433</v>
      </c>
      <c r="D6011" s="2" t="s">
        <v>6961</v>
      </c>
      <c r="E6011" s="2" t="s">
        <v>38</v>
      </c>
      <c r="F6011" s="4">
        <v>0.3170949074074074</v>
      </c>
      <c r="G6011" s="4">
        <v>0.3247453703703704</v>
      </c>
      <c r="H6011" s="6">
        <v>0.007650462962962963</v>
      </c>
    </row>
    <row r="6012" ht="14.25" hidden="1" customHeight="1">
      <c r="A6012" s="2">
        <v>6006.0</v>
      </c>
      <c r="B6012" s="2">
        <v>608446.0</v>
      </c>
      <c r="C6012" s="2" t="s">
        <v>9434</v>
      </c>
      <c r="D6012" s="2" t="s">
        <v>1653</v>
      </c>
      <c r="E6012" s="2" t="s">
        <v>1123</v>
      </c>
      <c r="F6012" s="4">
        <v>0.3284722222222222</v>
      </c>
      <c r="G6012" s="4">
        <v>0.33612268518518523</v>
      </c>
      <c r="H6012" s="6">
        <v>0.007650462962962963</v>
      </c>
    </row>
    <row r="6013" ht="14.25" hidden="1" customHeight="1">
      <c r="A6013" s="2">
        <v>6007.0</v>
      </c>
      <c r="B6013" s="2">
        <v>178116.0</v>
      </c>
      <c r="C6013" s="2" t="s">
        <v>9435</v>
      </c>
      <c r="D6013" s="2" t="s">
        <v>1125</v>
      </c>
      <c r="E6013" s="2" t="s">
        <v>38</v>
      </c>
      <c r="F6013" s="4">
        <v>0.40640046296296295</v>
      </c>
      <c r="G6013" s="4">
        <v>0.41405092592592596</v>
      </c>
      <c r="H6013" s="6">
        <v>0.007650462962962963</v>
      </c>
    </row>
    <row r="6014" ht="14.25" hidden="1" customHeight="1">
      <c r="A6014" s="2">
        <v>6008.0</v>
      </c>
      <c r="B6014" s="2">
        <v>149730.0</v>
      </c>
      <c r="C6014" s="2" t="s">
        <v>9436</v>
      </c>
      <c r="D6014" s="2" t="s">
        <v>1200</v>
      </c>
      <c r="E6014" s="2" t="s">
        <v>1128</v>
      </c>
      <c r="F6014" s="4">
        <v>0.5136111111111111</v>
      </c>
      <c r="G6014" s="4">
        <v>0.5212615740740741</v>
      </c>
      <c r="H6014" s="4">
        <v>0.007650462962962963</v>
      </c>
    </row>
    <row r="6015" ht="14.25" hidden="1" customHeight="1">
      <c r="A6015" s="2">
        <v>6009.0</v>
      </c>
      <c r="B6015" s="2">
        <v>169102.0</v>
      </c>
      <c r="C6015" s="2" t="s">
        <v>9437</v>
      </c>
      <c r="D6015" s="2" t="s">
        <v>1233</v>
      </c>
      <c r="E6015" s="2" t="s">
        <v>1128</v>
      </c>
      <c r="F6015" s="4">
        <v>0.36071759259259256</v>
      </c>
      <c r="G6015" s="4">
        <v>0.3683796296296296</v>
      </c>
      <c r="H6015" s="4">
        <v>0.007662037037037037</v>
      </c>
    </row>
    <row r="6016" ht="14.25" hidden="1" customHeight="1">
      <c r="A6016" s="2">
        <v>6010.0</v>
      </c>
      <c r="B6016" s="2">
        <v>168575.0</v>
      </c>
      <c r="C6016" s="2" t="s">
        <v>9438</v>
      </c>
      <c r="D6016" s="2" t="s">
        <v>2971</v>
      </c>
      <c r="E6016" s="2" t="s">
        <v>190</v>
      </c>
      <c r="F6016" s="4">
        <v>0.3648032407407407</v>
      </c>
      <c r="G6016" s="4">
        <v>0.37246527777777777</v>
      </c>
      <c r="H6016" s="6">
        <v>0.007662037037037037</v>
      </c>
    </row>
    <row r="6017" ht="14.25" hidden="1" customHeight="1">
      <c r="A6017" s="2">
        <v>6011.0</v>
      </c>
      <c r="B6017" s="2">
        <v>179044.0</v>
      </c>
      <c r="C6017" s="2" t="s">
        <v>9439</v>
      </c>
      <c r="D6017" s="2" t="s">
        <v>278</v>
      </c>
      <c r="E6017" s="2" t="s">
        <v>97</v>
      </c>
      <c r="F6017" s="4">
        <v>0.31708333333333333</v>
      </c>
      <c r="G6017" s="4">
        <v>0.3247569444444444</v>
      </c>
      <c r="H6017" s="4">
        <v>0.007673611111111111</v>
      </c>
      <c r="I6017" s="6">
        <v>0.007673611111111111</v>
      </c>
    </row>
    <row r="6018" ht="14.25" hidden="1" customHeight="1">
      <c r="A6018" s="2">
        <v>6012.0</v>
      </c>
      <c r="B6018" s="2">
        <v>146312.0</v>
      </c>
      <c r="C6018" s="2" t="s">
        <v>9440</v>
      </c>
      <c r="D6018" s="2" t="s">
        <v>5512</v>
      </c>
      <c r="E6018" s="2" t="s">
        <v>32</v>
      </c>
      <c r="F6018" s="4">
        <v>0.32394675925925925</v>
      </c>
      <c r="G6018" s="4">
        <v>0.33162037037037034</v>
      </c>
      <c r="H6018" s="6">
        <v>0.007673611111111111</v>
      </c>
    </row>
    <row r="6019" ht="14.25" hidden="1" customHeight="1">
      <c r="A6019" s="2">
        <v>6013.0</v>
      </c>
      <c r="B6019" s="2">
        <v>178704.0</v>
      </c>
      <c r="C6019" s="2" t="s">
        <v>9441</v>
      </c>
      <c r="D6019" s="2" t="s">
        <v>614</v>
      </c>
      <c r="E6019" s="2" t="s">
        <v>48</v>
      </c>
      <c r="F6019" s="4">
        <v>0.39890046296296294</v>
      </c>
      <c r="G6019" s="4">
        <v>0.40657407407407403</v>
      </c>
      <c r="H6019" s="6">
        <v>0.007673611111111111</v>
      </c>
    </row>
    <row r="6020" ht="14.25" hidden="1" customHeight="1">
      <c r="A6020" s="2">
        <v>6014.0</v>
      </c>
      <c r="B6020" s="2">
        <v>114669.0</v>
      </c>
      <c r="C6020" s="2" t="s">
        <v>9442</v>
      </c>
      <c r="D6020" s="2" t="s">
        <v>2340</v>
      </c>
      <c r="E6020" s="2" t="s">
        <v>26</v>
      </c>
      <c r="F6020" s="4">
        <v>0.4396643518518519</v>
      </c>
      <c r="G6020" s="4">
        <v>0.44733796296296297</v>
      </c>
      <c r="H6020" s="6">
        <v>0.007673611111111111</v>
      </c>
    </row>
    <row r="6021" ht="14.25" hidden="1" customHeight="1">
      <c r="A6021" s="2">
        <v>6015.0</v>
      </c>
      <c r="B6021" s="2">
        <v>178685.0</v>
      </c>
      <c r="C6021" s="2" t="s">
        <v>9443</v>
      </c>
      <c r="D6021" s="2" t="s">
        <v>646</v>
      </c>
      <c r="E6021" s="2" t="s">
        <v>135</v>
      </c>
      <c r="F6021" s="4">
        <v>0.3221527777777778</v>
      </c>
      <c r="G6021" s="4">
        <v>0.32983796296296297</v>
      </c>
      <c r="H6021" s="4">
        <v>0.007685185185185185</v>
      </c>
    </row>
    <row r="6022" ht="14.25" hidden="1" customHeight="1">
      <c r="A6022" s="2">
        <v>6016.0</v>
      </c>
      <c r="B6022" s="2">
        <v>146081.0</v>
      </c>
      <c r="C6022" s="2" t="s">
        <v>9444</v>
      </c>
      <c r="D6022" s="2" t="s">
        <v>1195</v>
      </c>
      <c r="E6022" s="2" t="s">
        <v>1128</v>
      </c>
      <c r="F6022" s="4">
        <v>0.30842592592592594</v>
      </c>
      <c r="G6022" s="4">
        <v>0.3161226851851852</v>
      </c>
      <c r="H6022" s="4">
        <v>0.00769675925925926</v>
      </c>
    </row>
    <row r="6023" ht="14.25" hidden="1" customHeight="1">
      <c r="A6023" s="2">
        <v>6017.0</v>
      </c>
      <c r="B6023" s="2">
        <v>19522.0</v>
      </c>
      <c r="C6023" s="2" t="s">
        <v>9445</v>
      </c>
      <c r="D6023" s="2" t="s">
        <v>4395</v>
      </c>
      <c r="E6023" s="2" t="s">
        <v>53</v>
      </c>
      <c r="F6023" s="4">
        <v>0.3110648148148148</v>
      </c>
      <c r="G6023" s="4">
        <v>0.31876157407407407</v>
      </c>
      <c r="H6023" s="4">
        <v>0.00769675925925926</v>
      </c>
    </row>
    <row r="6024" ht="14.25" hidden="1" customHeight="1">
      <c r="A6024" s="2">
        <v>6018.0</v>
      </c>
      <c r="B6024" s="2">
        <v>40173.0</v>
      </c>
      <c r="C6024" s="2" t="s">
        <v>9446</v>
      </c>
      <c r="D6024" s="2" t="s">
        <v>227</v>
      </c>
      <c r="E6024" s="2" t="s">
        <v>32</v>
      </c>
      <c r="F6024" s="4">
        <v>0.34417824074074077</v>
      </c>
      <c r="G6024" s="4">
        <v>0.351875</v>
      </c>
      <c r="H6024" s="6">
        <v>0.00769675925925926</v>
      </c>
    </row>
    <row r="6025" ht="14.25" hidden="1" customHeight="1">
      <c r="A6025" s="2">
        <v>6019.0</v>
      </c>
      <c r="B6025" s="2">
        <v>168100.0</v>
      </c>
      <c r="C6025" s="2" t="s">
        <v>9447</v>
      </c>
      <c r="D6025" s="2" t="s">
        <v>9448</v>
      </c>
      <c r="E6025" s="2" t="s">
        <v>48</v>
      </c>
      <c r="F6025" s="4">
        <v>0.30623842592592593</v>
      </c>
      <c r="G6025" s="4">
        <v>0.31394675925925924</v>
      </c>
      <c r="H6025" s="6">
        <v>0.0077083333333333335</v>
      </c>
    </row>
    <row r="6026" ht="14.25" hidden="1" customHeight="1">
      <c r="A6026" s="2">
        <v>6020.0</v>
      </c>
      <c r="B6026" s="2">
        <v>169504.0</v>
      </c>
      <c r="C6026" s="2" t="s">
        <v>9449</v>
      </c>
      <c r="D6026" s="2" t="s">
        <v>9450</v>
      </c>
      <c r="E6026" s="2" t="s">
        <v>41</v>
      </c>
      <c r="F6026" s="4">
        <v>0.32283564814814814</v>
      </c>
      <c r="G6026" s="4">
        <v>0.3305439814814815</v>
      </c>
      <c r="H6026" s="6">
        <v>0.0077083333333333335</v>
      </c>
    </row>
    <row r="6027" ht="14.25" hidden="1" customHeight="1">
      <c r="A6027" s="2">
        <v>6021.0</v>
      </c>
      <c r="B6027" s="2">
        <v>178904.0</v>
      </c>
      <c r="C6027" s="2" t="s">
        <v>9451</v>
      </c>
      <c r="D6027" s="2" t="s">
        <v>421</v>
      </c>
      <c r="E6027" s="2" t="s">
        <v>48</v>
      </c>
      <c r="F6027" s="4">
        <v>0.3603472222222222</v>
      </c>
      <c r="G6027" s="4">
        <v>0.3680555555555556</v>
      </c>
      <c r="H6027" s="6">
        <v>0.0077083333333333335</v>
      </c>
    </row>
    <row r="6028" ht="14.25" hidden="1" customHeight="1">
      <c r="A6028" s="2">
        <v>6022.0</v>
      </c>
      <c r="B6028" s="2">
        <v>177639.0</v>
      </c>
      <c r="C6028" s="2" t="s">
        <v>9452</v>
      </c>
      <c r="D6028" s="2" t="s">
        <v>4811</v>
      </c>
      <c r="E6028" s="2" t="s">
        <v>104</v>
      </c>
      <c r="F6028" s="4">
        <v>0.3514814814814815</v>
      </c>
      <c r="G6028" s="4">
        <v>0.3592013888888889</v>
      </c>
      <c r="H6028" s="5">
        <v>0.007719907407407408</v>
      </c>
    </row>
    <row r="6029" ht="14.25" hidden="1" customHeight="1">
      <c r="A6029" s="2">
        <v>6023.0</v>
      </c>
      <c r="B6029" s="2">
        <v>174497.0</v>
      </c>
      <c r="C6029" s="2" t="s">
        <v>9453</v>
      </c>
      <c r="D6029" s="2" t="s">
        <v>4892</v>
      </c>
      <c r="E6029" s="2" t="s">
        <v>190</v>
      </c>
      <c r="F6029" s="4">
        <v>0.35642361111111115</v>
      </c>
      <c r="G6029" s="4">
        <v>0.3641435185185185</v>
      </c>
      <c r="H6029" s="6">
        <v>0.007719907407407408</v>
      </c>
    </row>
    <row r="6030" ht="14.25" hidden="1" customHeight="1">
      <c r="A6030" s="2">
        <v>6024.0</v>
      </c>
      <c r="B6030" s="2">
        <v>148111.0</v>
      </c>
      <c r="C6030" s="2" t="s">
        <v>9454</v>
      </c>
      <c r="D6030" s="2" t="s">
        <v>9455</v>
      </c>
      <c r="E6030" s="2" t="s">
        <v>135</v>
      </c>
      <c r="F6030" s="4">
        <v>0.30878472222222225</v>
      </c>
      <c r="G6030" s="4">
        <v>0.3165162037037037</v>
      </c>
      <c r="H6030" s="4">
        <v>0.0077314814814814815</v>
      </c>
    </row>
    <row r="6031" ht="14.25" hidden="1" customHeight="1">
      <c r="A6031" s="2">
        <v>6025.0</v>
      </c>
      <c r="B6031" s="2">
        <v>24441.0</v>
      </c>
      <c r="C6031" s="2" t="s">
        <v>9456</v>
      </c>
      <c r="D6031" s="2" t="s">
        <v>9457</v>
      </c>
      <c r="E6031" s="2" t="s">
        <v>53</v>
      </c>
      <c r="F6031" s="4">
        <v>0.3200462962962963</v>
      </c>
      <c r="G6031" s="4">
        <v>0.3277777777777778</v>
      </c>
      <c r="H6031" s="4">
        <v>0.0077314814814814815</v>
      </c>
    </row>
    <row r="6032" ht="14.25" hidden="1" customHeight="1">
      <c r="A6032" s="2">
        <v>6026.0</v>
      </c>
      <c r="B6032" s="2">
        <v>168135.0</v>
      </c>
      <c r="C6032" s="2" t="s">
        <v>9458</v>
      </c>
      <c r="D6032" s="2" t="s">
        <v>1869</v>
      </c>
      <c r="E6032" s="2" t="s">
        <v>32</v>
      </c>
      <c r="F6032" s="4">
        <v>0.3275925925925926</v>
      </c>
      <c r="G6032" s="4">
        <v>0.3353240740740741</v>
      </c>
      <c r="H6032" s="6">
        <v>0.0077314814814814815</v>
      </c>
    </row>
    <row r="6033" ht="14.25" customHeight="1">
      <c r="A6033" s="2">
        <v>6027.0</v>
      </c>
      <c r="B6033" s="2">
        <v>29449.0</v>
      </c>
      <c r="C6033" s="2" t="s">
        <v>9459</v>
      </c>
      <c r="D6033" s="2" t="s">
        <v>9460</v>
      </c>
      <c r="E6033" s="2" t="s">
        <v>498</v>
      </c>
      <c r="F6033" s="4">
        <v>0.3750810185185185</v>
      </c>
      <c r="G6033" s="4">
        <v>0.3828125</v>
      </c>
      <c r="H6033" s="7">
        <f>G6033-F6033</f>
        <v>0.007731481481</v>
      </c>
    </row>
    <row r="6034" ht="14.25" hidden="1" customHeight="1">
      <c r="A6034" s="2">
        <v>6028.0</v>
      </c>
      <c r="B6034" s="2">
        <v>61541.0</v>
      </c>
      <c r="C6034" s="2" t="s">
        <v>9461</v>
      </c>
      <c r="D6034" s="2" t="s">
        <v>9462</v>
      </c>
      <c r="E6034" s="2" t="s">
        <v>48</v>
      </c>
      <c r="F6034" s="4">
        <v>0.32827546296296295</v>
      </c>
      <c r="G6034" s="4">
        <v>0.3360185185185185</v>
      </c>
      <c r="H6034" s="6">
        <v>0.007743055555555556</v>
      </c>
    </row>
    <row r="6035" ht="14.25" hidden="1" customHeight="1">
      <c r="A6035" s="2">
        <v>6029.0</v>
      </c>
      <c r="B6035" s="2">
        <v>175264.0</v>
      </c>
      <c r="C6035" s="2" t="s">
        <v>9463</v>
      </c>
      <c r="D6035" s="2" t="s">
        <v>4778</v>
      </c>
      <c r="E6035" s="2" t="s">
        <v>190</v>
      </c>
      <c r="F6035" s="4">
        <v>0.3449189814814815</v>
      </c>
      <c r="G6035" s="4">
        <v>0.352662037037037</v>
      </c>
      <c r="H6035" s="6">
        <v>0.007743055555555556</v>
      </c>
    </row>
    <row r="6036" ht="14.25" hidden="1" customHeight="1">
      <c r="A6036" s="2">
        <v>6030.0</v>
      </c>
      <c r="B6036" s="2">
        <v>178938.0</v>
      </c>
      <c r="C6036" s="2" t="s">
        <v>9464</v>
      </c>
      <c r="D6036" s="2" t="s">
        <v>411</v>
      </c>
      <c r="E6036" s="2" t="s">
        <v>38</v>
      </c>
      <c r="F6036" s="4">
        <v>0.32200231481481484</v>
      </c>
      <c r="G6036" s="4">
        <v>0.3297569444444444</v>
      </c>
      <c r="H6036" s="6">
        <v>0.007754629629629629</v>
      </c>
    </row>
    <row r="6037" ht="14.25" hidden="1" customHeight="1">
      <c r="A6037" s="2">
        <v>6031.0</v>
      </c>
      <c r="B6037" s="2">
        <v>610965.0</v>
      </c>
      <c r="C6037" s="2" t="s">
        <v>9465</v>
      </c>
      <c r="D6037" s="2" t="s">
        <v>1424</v>
      </c>
      <c r="E6037" s="2" t="s">
        <v>1123</v>
      </c>
      <c r="F6037" s="4">
        <v>0.5081018518518519</v>
      </c>
      <c r="G6037" s="4">
        <v>0.5158564814814816</v>
      </c>
      <c r="H6037" s="6">
        <v>0.007754629629629629</v>
      </c>
    </row>
    <row r="6038" ht="14.25" hidden="1" customHeight="1">
      <c r="A6038" s="2">
        <v>6032.0</v>
      </c>
      <c r="B6038" s="2">
        <v>172805.0</v>
      </c>
      <c r="C6038" s="2" t="s">
        <v>9466</v>
      </c>
      <c r="D6038" s="2" t="s">
        <v>1151</v>
      </c>
      <c r="E6038" s="2" t="s">
        <v>1128</v>
      </c>
      <c r="F6038" s="4">
        <v>0.315625</v>
      </c>
      <c r="G6038" s="4">
        <v>0.3233912037037037</v>
      </c>
      <c r="H6038" s="4">
        <v>0.007766203703703703</v>
      </c>
    </row>
    <row r="6039" ht="14.25" hidden="1" customHeight="1">
      <c r="A6039" s="2">
        <v>6033.0</v>
      </c>
      <c r="B6039" s="2">
        <v>170281.0</v>
      </c>
      <c r="C6039" s="2" t="s">
        <v>9467</v>
      </c>
      <c r="D6039" s="2" t="s">
        <v>4762</v>
      </c>
      <c r="E6039" s="2" t="s">
        <v>38</v>
      </c>
      <c r="F6039" s="4">
        <v>0.3740856481481481</v>
      </c>
      <c r="G6039" s="4">
        <v>0.3818518518518519</v>
      </c>
      <c r="H6039" s="6">
        <v>0.007766203703703703</v>
      </c>
    </row>
    <row r="6040" ht="14.25" hidden="1" customHeight="1">
      <c r="A6040" s="2">
        <v>6034.0</v>
      </c>
      <c r="B6040" s="2">
        <v>32490.0</v>
      </c>
      <c r="C6040" s="2" t="s">
        <v>9468</v>
      </c>
      <c r="D6040" s="2" t="s">
        <v>9469</v>
      </c>
      <c r="E6040" s="2" t="s">
        <v>32</v>
      </c>
      <c r="F6040" s="4">
        <v>0.33041666666666664</v>
      </c>
      <c r="G6040" s="4">
        <v>0.33819444444444446</v>
      </c>
      <c r="H6040" s="6">
        <v>0.007777777777777777</v>
      </c>
    </row>
    <row r="6041" ht="14.25" hidden="1" customHeight="1">
      <c r="A6041" s="2">
        <v>6035.0</v>
      </c>
      <c r="B6041" s="2">
        <v>95500.0</v>
      </c>
      <c r="C6041" s="2" t="s">
        <v>9470</v>
      </c>
      <c r="D6041" s="2" t="s">
        <v>1525</v>
      </c>
      <c r="E6041" s="2" t="s">
        <v>1123</v>
      </c>
      <c r="F6041" s="4">
        <v>0.33914351851851854</v>
      </c>
      <c r="G6041" s="4">
        <v>0.34692129629629626</v>
      </c>
      <c r="H6041" s="6">
        <v>0.007777777777777777</v>
      </c>
    </row>
    <row r="6042" ht="14.25" customHeight="1">
      <c r="A6042" s="2">
        <v>6036.0</v>
      </c>
      <c r="B6042" s="2">
        <v>161923.0</v>
      </c>
      <c r="C6042" s="2" t="s">
        <v>9471</v>
      </c>
      <c r="D6042" s="2" t="s">
        <v>8349</v>
      </c>
      <c r="E6042" s="2" t="s">
        <v>498</v>
      </c>
      <c r="F6042" s="4">
        <v>0.35125</v>
      </c>
      <c r="G6042" s="4">
        <v>0.3590277777777778</v>
      </c>
      <c r="H6042" s="7">
        <f>G6042-F6042</f>
        <v>0.007777777778</v>
      </c>
    </row>
    <row r="6043" ht="14.25" hidden="1" customHeight="1">
      <c r="A6043" s="2">
        <v>6037.0</v>
      </c>
      <c r="B6043" s="2">
        <v>177152.0</v>
      </c>
      <c r="C6043" s="2" t="s">
        <v>9472</v>
      </c>
      <c r="D6043" s="2" t="s">
        <v>4327</v>
      </c>
      <c r="E6043" s="2" t="s">
        <v>48</v>
      </c>
      <c r="F6043" s="4">
        <v>0.358125</v>
      </c>
      <c r="G6043" s="4">
        <v>0.36590277777777774</v>
      </c>
      <c r="H6043" s="6">
        <v>0.007777777777777777</v>
      </c>
    </row>
    <row r="6044" ht="14.25" hidden="1" customHeight="1">
      <c r="A6044" s="2">
        <v>6038.0</v>
      </c>
      <c r="B6044" s="2">
        <v>178960.0</v>
      </c>
      <c r="C6044" s="2" t="s">
        <v>9473</v>
      </c>
      <c r="D6044" s="2" t="s">
        <v>369</v>
      </c>
      <c r="E6044" s="2" t="s">
        <v>81</v>
      </c>
      <c r="F6044" s="4">
        <v>0.35943287037037036</v>
      </c>
      <c r="G6044" s="4">
        <v>0.36721064814814813</v>
      </c>
      <c r="H6044" s="6">
        <v>0.007777777777777777</v>
      </c>
    </row>
    <row r="6045" ht="14.25" hidden="1" customHeight="1">
      <c r="A6045" s="2">
        <v>6039.0</v>
      </c>
      <c r="B6045" s="2">
        <v>128.0</v>
      </c>
      <c r="C6045" s="2" t="s">
        <v>9474</v>
      </c>
      <c r="D6045" s="2" t="s">
        <v>2331</v>
      </c>
      <c r="E6045" s="2" t="s">
        <v>13</v>
      </c>
      <c r="F6045" s="4">
        <v>0.3605092592592593</v>
      </c>
      <c r="G6045" s="4">
        <v>0.368287037037037</v>
      </c>
      <c r="H6045" s="6">
        <v>0.007777777777777777</v>
      </c>
    </row>
    <row r="6046" ht="14.25" hidden="1" customHeight="1">
      <c r="A6046" s="2">
        <v>6040.0</v>
      </c>
      <c r="B6046" s="2">
        <v>172156.0</v>
      </c>
      <c r="C6046" s="2" t="s">
        <v>9475</v>
      </c>
      <c r="D6046" s="2" t="s">
        <v>9476</v>
      </c>
      <c r="E6046" s="2" t="s">
        <v>53</v>
      </c>
      <c r="F6046" s="4">
        <v>0.2957638888888889</v>
      </c>
      <c r="G6046" s="4">
        <v>0.30355324074074075</v>
      </c>
      <c r="H6046" s="4">
        <v>0.007789351851851852</v>
      </c>
    </row>
    <row r="6047" ht="14.25" hidden="1" customHeight="1">
      <c r="A6047" s="2">
        <v>6041.0</v>
      </c>
      <c r="B6047" s="2">
        <v>166979.0</v>
      </c>
      <c r="C6047" s="2" t="s">
        <v>9477</v>
      </c>
      <c r="D6047" s="2" t="s">
        <v>7538</v>
      </c>
      <c r="E6047" s="2" t="s">
        <v>56</v>
      </c>
      <c r="F6047" s="4">
        <v>0.3439699074074074</v>
      </c>
      <c r="G6047" s="4">
        <v>0.35175925925925927</v>
      </c>
      <c r="H6047" s="4">
        <v>0.007789351851851852</v>
      </c>
    </row>
    <row r="6048" ht="14.25" hidden="1" customHeight="1">
      <c r="A6048" s="2">
        <v>6042.0</v>
      </c>
      <c r="B6048" s="2">
        <v>174721.0</v>
      </c>
      <c r="C6048" s="2" t="s">
        <v>9478</v>
      </c>
      <c r="D6048" s="2" t="s">
        <v>3458</v>
      </c>
      <c r="E6048" s="2" t="s">
        <v>135</v>
      </c>
      <c r="F6048" s="4">
        <v>0.3511111111111111</v>
      </c>
      <c r="G6048" s="4">
        <v>0.358900462962963</v>
      </c>
      <c r="H6048" s="4">
        <v>0.007789351851851852</v>
      </c>
    </row>
    <row r="6049" ht="14.25" hidden="1" customHeight="1">
      <c r="A6049" s="2">
        <v>6043.0</v>
      </c>
      <c r="B6049" s="2">
        <v>48008.0</v>
      </c>
      <c r="C6049" s="2" t="s">
        <v>9479</v>
      </c>
      <c r="D6049" s="2" t="s">
        <v>9480</v>
      </c>
      <c r="E6049" s="2" t="s">
        <v>35</v>
      </c>
      <c r="F6049" s="4">
        <v>0.4038078703703704</v>
      </c>
      <c r="G6049" s="4">
        <v>0.4115972222222222</v>
      </c>
      <c r="H6049" s="4">
        <v>0.007789351851851852</v>
      </c>
    </row>
    <row r="6050" ht="14.25" customHeight="1">
      <c r="A6050" s="2">
        <v>6044.0</v>
      </c>
      <c r="B6050" s="2">
        <v>122487.0</v>
      </c>
      <c r="C6050" s="2" t="s">
        <v>9481</v>
      </c>
      <c r="D6050" s="2" t="s">
        <v>9482</v>
      </c>
      <c r="E6050" s="2" t="s">
        <v>498</v>
      </c>
      <c r="F6050" s="4">
        <v>0.43247685185185186</v>
      </c>
      <c r="G6050" s="4">
        <v>0.44026620370370373</v>
      </c>
      <c r="H6050" s="7">
        <f>G6050-F6050</f>
        <v>0.007789351852</v>
      </c>
    </row>
    <row r="6051" ht="14.25" hidden="1" customHeight="1">
      <c r="A6051" s="2">
        <v>6045.0</v>
      </c>
      <c r="B6051" s="2">
        <v>178754.0</v>
      </c>
      <c r="C6051" s="2" t="s">
        <v>9483</v>
      </c>
      <c r="D6051" s="2" t="s">
        <v>554</v>
      </c>
      <c r="E6051" s="2" t="s">
        <v>53</v>
      </c>
      <c r="F6051" s="4">
        <v>0.3271875</v>
      </c>
      <c r="G6051" s="4">
        <v>0.3349884259259259</v>
      </c>
      <c r="H6051" s="4">
        <v>0.0078009259259259256</v>
      </c>
    </row>
    <row r="6052" ht="14.25" hidden="1" customHeight="1">
      <c r="A6052" s="2">
        <v>6046.0</v>
      </c>
      <c r="B6052" s="2">
        <v>42228.0</v>
      </c>
      <c r="C6052" s="2" t="s">
        <v>9484</v>
      </c>
      <c r="D6052" s="2" t="s">
        <v>8313</v>
      </c>
      <c r="E6052" s="2" t="s">
        <v>32</v>
      </c>
      <c r="F6052" s="4">
        <v>0.3154282407407408</v>
      </c>
      <c r="G6052" s="4">
        <v>0.3232407407407408</v>
      </c>
      <c r="H6052" s="6">
        <v>0.0078125</v>
      </c>
    </row>
    <row r="6053" ht="14.25" hidden="1" customHeight="1">
      <c r="A6053" s="2">
        <v>6047.0</v>
      </c>
      <c r="B6053" s="2">
        <v>147503.0</v>
      </c>
      <c r="C6053" s="2" t="s">
        <v>9485</v>
      </c>
      <c r="D6053" s="2" t="s">
        <v>9486</v>
      </c>
      <c r="E6053" s="2" t="s">
        <v>53</v>
      </c>
      <c r="F6053" s="4">
        <v>0.3227199074074074</v>
      </c>
      <c r="G6053" s="4">
        <v>0.3305324074074074</v>
      </c>
      <c r="H6053" s="4">
        <v>0.0078125</v>
      </c>
    </row>
    <row r="6054" ht="14.25" hidden="1" customHeight="1">
      <c r="A6054" s="2">
        <v>6048.0</v>
      </c>
      <c r="B6054" s="2">
        <v>126462.0</v>
      </c>
      <c r="C6054" s="2" t="s">
        <v>9487</v>
      </c>
      <c r="D6054" s="2" t="s">
        <v>1702</v>
      </c>
      <c r="E6054" s="2" t="s">
        <v>190</v>
      </c>
      <c r="F6054" s="4">
        <v>0.3988888888888889</v>
      </c>
      <c r="G6054" s="4">
        <v>0.4067013888888889</v>
      </c>
      <c r="H6054" s="6">
        <v>0.0078125</v>
      </c>
    </row>
    <row r="6055" ht="14.25" hidden="1" customHeight="1">
      <c r="A6055" s="2">
        <v>6049.0</v>
      </c>
      <c r="B6055" s="2">
        <v>144221.0</v>
      </c>
      <c r="C6055" s="2" t="s">
        <v>9488</v>
      </c>
      <c r="D6055" s="2" t="s">
        <v>8181</v>
      </c>
      <c r="E6055" s="2" t="s">
        <v>53</v>
      </c>
      <c r="F6055" s="4">
        <v>0.3138888888888889</v>
      </c>
      <c r="G6055" s="4">
        <v>0.321712962962963</v>
      </c>
      <c r="H6055" s="4">
        <v>0.007824074074074075</v>
      </c>
    </row>
    <row r="6056" ht="14.25" hidden="1" customHeight="1">
      <c r="A6056" s="2">
        <v>6050.0</v>
      </c>
      <c r="B6056" s="2">
        <v>179005.0</v>
      </c>
      <c r="C6056" s="2" t="s">
        <v>9489</v>
      </c>
      <c r="D6056" s="2" t="s">
        <v>317</v>
      </c>
      <c r="E6056" s="2" t="s">
        <v>135</v>
      </c>
      <c r="F6056" s="4">
        <v>0.3210648148148148</v>
      </c>
      <c r="G6056" s="4">
        <v>0.3288888888888889</v>
      </c>
      <c r="H6056" s="4">
        <v>0.007824074074074075</v>
      </c>
    </row>
    <row r="6057" ht="14.25" hidden="1" customHeight="1">
      <c r="A6057" s="2">
        <v>6051.0</v>
      </c>
      <c r="B6057" s="2">
        <v>178878.0</v>
      </c>
      <c r="C6057" s="2" t="s">
        <v>9490</v>
      </c>
      <c r="D6057" s="2" t="s">
        <v>463</v>
      </c>
      <c r="E6057" s="2" t="s">
        <v>23</v>
      </c>
      <c r="F6057" s="4">
        <v>0.3634375</v>
      </c>
      <c r="G6057" s="4">
        <v>0.37126157407407406</v>
      </c>
      <c r="H6057" s="6">
        <v>0.007824074074074075</v>
      </c>
    </row>
    <row r="6058" ht="14.25" hidden="1" customHeight="1">
      <c r="A6058" s="2">
        <v>6052.0</v>
      </c>
      <c r="B6058" s="2">
        <v>177154.0</v>
      </c>
      <c r="C6058" s="2" t="s">
        <v>9491</v>
      </c>
      <c r="D6058" s="2" t="s">
        <v>2631</v>
      </c>
      <c r="E6058" s="2" t="s">
        <v>53</v>
      </c>
      <c r="F6058" s="4">
        <v>0.4551273148148148</v>
      </c>
      <c r="G6058" s="4">
        <v>0.4629513888888889</v>
      </c>
      <c r="H6058" s="4">
        <v>0.007824074074074075</v>
      </c>
    </row>
    <row r="6059" ht="14.25" hidden="1" customHeight="1">
      <c r="A6059" s="2">
        <v>6053.0</v>
      </c>
      <c r="B6059" s="2">
        <v>172028.0</v>
      </c>
      <c r="C6059" s="2" t="s">
        <v>9492</v>
      </c>
      <c r="D6059" s="2" t="s">
        <v>1850</v>
      </c>
      <c r="E6059" s="2" t="s">
        <v>35</v>
      </c>
      <c r="F6059" s="4">
        <v>0.31094907407407407</v>
      </c>
      <c r="G6059" s="4">
        <v>0.3187847222222222</v>
      </c>
      <c r="H6059" s="4">
        <v>0.007835648148148149</v>
      </c>
    </row>
    <row r="6060" ht="14.25" hidden="1" customHeight="1">
      <c r="A6060" s="2">
        <v>6054.0</v>
      </c>
      <c r="B6060" s="2">
        <v>13633.0</v>
      </c>
      <c r="C6060" s="2" t="s">
        <v>9493</v>
      </c>
      <c r="D6060" s="2" t="s">
        <v>9494</v>
      </c>
      <c r="E6060" s="2" t="s">
        <v>53</v>
      </c>
      <c r="F6060" s="4">
        <v>0.31744212962962964</v>
      </c>
      <c r="G6060" s="4">
        <v>0.3252777777777778</v>
      </c>
      <c r="H6060" s="4">
        <v>0.007835648148148149</v>
      </c>
    </row>
    <row r="6061" ht="14.25" hidden="1" customHeight="1">
      <c r="A6061" s="2">
        <v>6055.0</v>
      </c>
      <c r="B6061" s="2">
        <v>177047.0</v>
      </c>
      <c r="C6061" s="2" t="s">
        <v>9495</v>
      </c>
      <c r="D6061" s="2" t="s">
        <v>9496</v>
      </c>
      <c r="E6061" s="2" t="s">
        <v>53</v>
      </c>
      <c r="F6061" s="4">
        <v>0.3467708333333333</v>
      </c>
      <c r="G6061" s="4">
        <v>0.3546064814814815</v>
      </c>
      <c r="H6061" s="4">
        <v>0.007835648148148149</v>
      </c>
    </row>
    <row r="6062" ht="14.25" customHeight="1">
      <c r="A6062" s="2">
        <v>6056.0</v>
      </c>
      <c r="B6062" s="2">
        <v>174751.0</v>
      </c>
      <c r="C6062" s="2" t="s">
        <v>9497</v>
      </c>
      <c r="D6062" s="2" t="s">
        <v>9498</v>
      </c>
      <c r="E6062" s="2" t="s">
        <v>498</v>
      </c>
      <c r="F6062" s="4">
        <v>0.3748842592592592</v>
      </c>
      <c r="G6062" s="4">
        <v>0.3827199074074074</v>
      </c>
      <c r="H6062" s="7">
        <f>G6062-F6062</f>
        <v>0.007835648148</v>
      </c>
    </row>
    <row r="6063" ht="14.25" hidden="1" customHeight="1">
      <c r="A6063" s="2">
        <v>6057.0</v>
      </c>
      <c r="B6063" s="2">
        <v>176017.0</v>
      </c>
      <c r="C6063" s="2" t="s">
        <v>9499</v>
      </c>
      <c r="D6063" s="2" t="s">
        <v>9500</v>
      </c>
      <c r="E6063" s="2" t="s">
        <v>23</v>
      </c>
      <c r="F6063" s="4">
        <v>0.4112268518518518</v>
      </c>
      <c r="G6063" s="4">
        <v>0.41906249999999995</v>
      </c>
      <c r="H6063" s="6">
        <v>0.007835648148148149</v>
      </c>
    </row>
    <row r="6064" ht="14.25" hidden="1" customHeight="1">
      <c r="A6064" s="2">
        <v>6058.0</v>
      </c>
      <c r="B6064" s="2">
        <v>55774.0</v>
      </c>
      <c r="C6064" s="2" t="s">
        <v>9501</v>
      </c>
      <c r="D6064" s="2" t="s">
        <v>9502</v>
      </c>
      <c r="E6064" s="2" t="s">
        <v>190</v>
      </c>
      <c r="F6064" s="4">
        <v>0.41605324074074074</v>
      </c>
      <c r="G6064" s="4">
        <v>0.4238888888888889</v>
      </c>
      <c r="H6064" s="6">
        <v>0.007835648148148149</v>
      </c>
    </row>
    <row r="6065" ht="14.25" hidden="1" customHeight="1">
      <c r="A6065" s="2">
        <v>6059.0</v>
      </c>
      <c r="B6065" s="2">
        <v>41246.0</v>
      </c>
      <c r="C6065" s="2" t="s">
        <v>9503</v>
      </c>
      <c r="D6065" s="2" t="s">
        <v>9504</v>
      </c>
      <c r="E6065" s="2" t="s">
        <v>48</v>
      </c>
      <c r="F6065" s="4">
        <v>0.3081712962962963</v>
      </c>
      <c r="G6065" s="4">
        <v>0.31601851851851853</v>
      </c>
      <c r="H6065" s="6">
        <v>0.007847222222222222</v>
      </c>
    </row>
    <row r="6066" ht="14.25" hidden="1" customHeight="1">
      <c r="A6066" s="2">
        <v>6060.0</v>
      </c>
      <c r="B6066" s="2">
        <v>4807.0</v>
      </c>
      <c r="C6066" s="2" t="s">
        <v>9505</v>
      </c>
      <c r="D6066" s="2" t="s">
        <v>9506</v>
      </c>
      <c r="E6066" s="2" t="s">
        <v>48</v>
      </c>
      <c r="F6066" s="4">
        <v>0.31503472222222223</v>
      </c>
      <c r="G6066" s="4">
        <v>0.32288194444444446</v>
      </c>
      <c r="H6066" s="6">
        <v>0.007847222222222222</v>
      </c>
    </row>
    <row r="6067" ht="14.25" hidden="1" customHeight="1">
      <c r="A6067" s="2">
        <v>6061.0</v>
      </c>
      <c r="B6067" s="2">
        <v>143171.0</v>
      </c>
      <c r="C6067" s="2" t="s">
        <v>9507</v>
      </c>
      <c r="D6067" s="2" t="s">
        <v>9508</v>
      </c>
      <c r="E6067" s="2" t="s">
        <v>41</v>
      </c>
      <c r="F6067" s="4">
        <v>0.31637731481481485</v>
      </c>
      <c r="G6067" s="4">
        <v>0.3242245370370371</v>
      </c>
      <c r="H6067" s="6">
        <v>0.007847222222222222</v>
      </c>
    </row>
    <row r="6068" ht="14.25" hidden="1" customHeight="1">
      <c r="A6068" s="2">
        <v>6062.0</v>
      </c>
      <c r="B6068" s="2">
        <v>176476.0</v>
      </c>
      <c r="C6068" s="2" t="s">
        <v>9509</v>
      </c>
      <c r="D6068" s="2" t="s">
        <v>3008</v>
      </c>
      <c r="E6068" s="2" t="s">
        <v>32</v>
      </c>
      <c r="F6068" s="4">
        <v>0.32885416666666667</v>
      </c>
      <c r="G6068" s="4">
        <v>0.33670138888888884</v>
      </c>
      <c r="H6068" s="6">
        <v>0.007847222222222222</v>
      </c>
    </row>
    <row r="6069" ht="14.25" hidden="1" customHeight="1">
      <c r="A6069" s="2">
        <v>6063.0</v>
      </c>
      <c r="B6069" s="2">
        <v>25146.0</v>
      </c>
      <c r="C6069" s="2" t="s">
        <v>9510</v>
      </c>
      <c r="D6069" s="2" t="s">
        <v>4819</v>
      </c>
      <c r="E6069" s="2" t="s">
        <v>1123</v>
      </c>
      <c r="F6069" s="4">
        <v>0.5397337962962964</v>
      </c>
      <c r="G6069" s="4">
        <v>0.5475810185185185</v>
      </c>
      <c r="H6069" s="6">
        <v>0.007847222222222222</v>
      </c>
    </row>
    <row r="6070" ht="14.25" hidden="1" customHeight="1">
      <c r="A6070" s="2">
        <v>6064.0</v>
      </c>
      <c r="B6070" s="2">
        <v>135924.0</v>
      </c>
      <c r="C6070" s="2" t="s">
        <v>9511</v>
      </c>
      <c r="D6070" s="2" t="s">
        <v>3390</v>
      </c>
      <c r="E6070" s="2" t="s">
        <v>190</v>
      </c>
      <c r="F6070" s="4">
        <v>0.35582175925925924</v>
      </c>
      <c r="G6070" s="4">
        <v>0.36368055555555556</v>
      </c>
      <c r="H6070" s="6">
        <v>0.007858796296296296</v>
      </c>
    </row>
    <row r="6071" ht="14.25" customHeight="1">
      <c r="A6071" s="2">
        <v>6065.0</v>
      </c>
      <c r="B6071" s="2">
        <v>45197.0</v>
      </c>
      <c r="C6071" s="2" t="s">
        <v>9512</v>
      </c>
      <c r="D6071" s="2" t="s">
        <v>9513</v>
      </c>
      <c r="E6071" s="2" t="s">
        <v>498</v>
      </c>
      <c r="F6071" s="4">
        <v>0.3746990740740741</v>
      </c>
      <c r="G6071" s="4">
        <v>0.3825578703703704</v>
      </c>
      <c r="H6071" s="7">
        <f>G6071-F6071</f>
        <v>0.007858796296</v>
      </c>
    </row>
    <row r="6072" ht="14.25" hidden="1" customHeight="1">
      <c r="A6072" s="2">
        <v>6066.0</v>
      </c>
      <c r="B6072" s="2">
        <v>585820.0</v>
      </c>
      <c r="C6072" s="2" t="s">
        <v>9514</v>
      </c>
      <c r="D6072" s="2" t="s">
        <v>3408</v>
      </c>
      <c r="E6072" s="2" t="s">
        <v>61</v>
      </c>
      <c r="F6072" s="4">
        <v>0.3333912037037037</v>
      </c>
      <c r="G6072" s="4">
        <v>0.3412615740740741</v>
      </c>
      <c r="H6072" s="6">
        <v>0.007870370370370371</v>
      </c>
    </row>
    <row r="6073" ht="14.25" customHeight="1">
      <c r="A6073" s="2">
        <v>6067.0</v>
      </c>
      <c r="B6073" s="2">
        <v>28943.0</v>
      </c>
      <c r="C6073" s="2" t="s">
        <v>9515</v>
      </c>
      <c r="D6073" s="2" t="s">
        <v>9516</v>
      </c>
      <c r="E6073" s="2" t="s">
        <v>498</v>
      </c>
      <c r="F6073" s="4">
        <v>0.3646412037037037</v>
      </c>
      <c r="G6073" s="4">
        <v>0.3725115740740741</v>
      </c>
      <c r="H6073" s="7">
        <f>G6073-F6073</f>
        <v>0.00787037037</v>
      </c>
    </row>
    <row r="6074" ht="14.25" hidden="1" customHeight="1">
      <c r="A6074" s="2">
        <v>6068.0</v>
      </c>
      <c r="B6074" s="2">
        <v>169357.0</v>
      </c>
      <c r="C6074" s="2" t="s">
        <v>9517</v>
      </c>
      <c r="D6074" s="2" t="s">
        <v>500</v>
      </c>
      <c r="E6074" s="2" t="s">
        <v>53</v>
      </c>
      <c r="F6074" s="4">
        <v>0.4222337962962963</v>
      </c>
      <c r="G6074" s="4">
        <v>0.4301041666666667</v>
      </c>
      <c r="H6074" s="4">
        <v>0.007870370370370371</v>
      </c>
    </row>
    <row r="6075" ht="14.25" hidden="1" customHeight="1">
      <c r="A6075" s="2">
        <v>6069.0</v>
      </c>
      <c r="B6075" s="2">
        <v>147609.0</v>
      </c>
      <c r="C6075" s="2" t="s">
        <v>9518</v>
      </c>
      <c r="D6075" s="2" t="s">
        <v>1227</v>
      </c>
      <c r="E6075" s="2" t="s">
        <v>1128</v>
      </c>
      <c r="F6075" s="4">
        <v>0.3098611111111111</v>
      </c>
      <c r="G6075" s="4">
        <v>0.31774305555555554</v>
      </c>
      <c r="H6075" s="4">
        <v>0.007881944444444443</v>
      </c>
    </row>
    <row r="6076" ht="14.25" hidden="1" customHeight="1">
      <c r="A6076" s="2">
        <v>6070.0</v>
      </c>
      <c r="B6076" s="2">
        <v>52920.0</v>
      </c>
      <c r="C6076" s="2" t="s">
        <v>9519</v>
      </c>
      <c r="D6076" s="2" t="s">
        <v>4971</v>
      </c>
      <c r="E6076" s="2" t="s">
        <v>26</v>
      </c>
      <c r="F6076" s="4">
        <v>0.31516203703703705</v>
      </c>
      <c r="G6076" s="4">
        <v>0.32304398148148145</v>
      </c>
      <c r="H6076" s="6">
        <v>0.007881944444444443</v>
      </c>
    </row>
    <row r="6077" ht="14.25" hidden="1" customHeight="1">
      <c r="A6077" s="2">
        <v>6071.0</v>
      </c>
      <c r="B6077" s="2">
        <v>22409.0</v>
      </c>
      <c r="C6077" s="2" t="s">
        <v>9520</v>
      </c>
      <c r="D6077" s="2" t="s">
        <v>1134</v>
      </c>
      <c r="E6077" s="2" t="s">
        <v>1128</v>
      </c>
      <c r="F6077" s="4">
        <v>0.32156250000000003</v>
      </c>
      <c r="G6077" s="4">
        <v>0.32944444444444443</v>
      </c>
      <c r="H6077" s="4">
        <v>0.007881944444444443</v>
      </c>
    </row>
    <row r="6078" ht="14.25" hidden="1" customHeight="1">
      <c r="A6078" s="2">
        <v>6072.0</v>
      </c>
      <c r="B6078" s="2">
        <v>171402.0</v>
      </c>
      <c r="C6078" s="2" t="s">
        <v>9521</v>
      </c>
      <c r="D6078" s="2" t="s">
        <v>9522</v>
      </c>
      <c r="E6078" s="2" t="s">
        <v>38</v>
      </c>
      <c r="F6078" s="4">
        <v>0.3436226851851852</v>
      </c>
      <c r="G6078" s="4">
        <v>0.35150462962962964</v>
      </c>
      <c r="H6078" s="6">
        <v>0.007881944444444443</v>
      </c>
    </row>
    <row r="6079" ht="14.25" hidden="1" customHeight="1">
      <c r="A6079" s="2">
        <v>6073.0</v>
      </c>
      <c r="B6079" s="2">
        <v>46512.0</v>
      </c>
      <c r="C6079" s="2" t="s">
        <v>9523</v>
      </c>
      <c r="D6079" s="2" t="s">
        <v>3938</v>
      </c>
      <c r="E6079" s="2" t="s">
        <v>190</v>
      </c>
      <c r="F6079" s="4">
        <v>0.35462962962962963</v>
      </c>
      <c r="G6079" s="4">
        <v>0.3625115740740741</v>
      </c>
      <c r="H6079" s="6">
        <v>0.007881944444444443</v>
      </c>
    </row>
    <row r="6080" ht="14.25" hidden="1" customHeight="1">
      <c r="A6080" s="2">
        <v>6074.0</v>
      </c>
      <c r="B6080" s="2">
        <v>178329.0</v>
      </c>
      <c r="C6080" s="2" t="s">
        <v>9524</v>
      </c>
      <c r="D6080" s="2" t="s">
        <v>887</v>
      </c>
      <c r="E6080" s="2" t="s">
        <v>41</v>
      </c>
      <c r="F6080" s="4">
        <v>0.3641666666666667</v>
      </c>
      <c r="G6080" s="4">
        <v>0.37204861111111115</v>
      </c>
      <c r="H6080" s="6">
        <v>0.007881944444444443</v>
      </c>
    </row>
    <row r="6081" ht="14.25" hidden="1" customHeight="1">
      <c r="A6081" s="2">
        <v>6075.0</v>
      </c>
      <c r="B6081" s="2">
        <v>138421.0</v>
      </c>
      <c r="C6081" s="2" t="s">
        <v>9525</v>
      </c>
      <c r="D6081" s="2" t="s">
        <v>3718</v>
      </c>
      <c r="E6081" s="2" t="s">
        <v>35</v>
      </c>
      <c r="F6081" s="4">
        <v>0.3811921296296296</v>
      </c>
      <c r="G6081" s="4">
        <v>0.38907407407407407</v>
      </c>
      <c r="H6081" s="4">
        <v>0.007881944444444443</v>
      </c>
    </row>
    <row r="6082" ht="14.25" hidden="1" customHeight="1">
      <c r="A6082" s="2">
        <v>6076.0</v>
      </c>
      <c r="B6082" s="2">
        <v>25419.0</v>
      </c>
      <c r="C6082" s="2" t="s">
        <v>9526</v>
      </c>
      <c r="D6082" s="2" t="s">
        <v>1320</v>
      </c>
      <c r="E6082" s="2" t="s">
        <v>29</v>
      </c>
      <c r="F6082" s="4">
        <v>0.3228009259259259</v>
      </c>
      <c r="G6082" s="4">
        <v>0.33069444444444446</v>
      </c>
      <c r="H6082" s="6">
        <v>0.007893518518518518</v>
      </c>
    </row>
    <row r="6083" ht="14.25" hidden="1" customHeight="1">
      <c r="A6083" s="2">
        <v>6077.0</v>
      </c>
      <c r="B6083" s="2">
        <v>588839.0</v>
      </c>
      <c r="C6083" s="2" t="s">
        <v>9527</v>
      </c>
      <c r="D6083" s="2" t="s">
        <v>1284</v>
      </c>
      <c r="E6083" s="2" t="s">
        <v>1123</v>
      </c>
      <c r="F6083" s="4">
        <v>0.38653935185185184</v>
      </c>
      <c r="G6083" s="4">
        <v>0.39443287037037034</v>
      </c>
      <c r="H6083" s="6">
        <v>0.007893518518518518</v>
      </c>
    </row>
    <row r="6084" ht="14.25" hidden="1" customHeight="1">
      <c r="A6084" s="2">
        <v>6078.0</v>
      </c>
      <c r="B6084" s="2">
        <v>35302.0</v>
      </c>
      <c r="C6084" s="2" t="s">
        <v>9528</v>
      </c>
      <c r="D6084" s="2" t="s">
        <v>2847</v>
      </c>
      <c r="E6084" s="2" t="s">
        <v>511</v>
      </c>
      <c r="F6084" s="4">
        <v>0.4136458333333333</v>
      </c>
      <c r="G6084" s="4">
        <v>0.4215393518518518</v>
      </c>
      <c r="H6084" s="6">
        <v>0.007893518518518518</v>
      </c>
    </row>
    <row r="6085" ht="14.25" hidden="1" customHeight="1">
      <c r="A6085" s="2">
        <v>6079.0</v>
      </c>
      <c r="B6085" s="2">
        <v>168669.0</v>
      </c>
      <c r="C6085" s="2" t="s">
        <v>9529</v>
      </c>
      <c r="D6085" s="2" t="s">
        <v>5561</v>
      </c>
      <c r="E6085" s="2" t="s">
        <v>32</v>
      </c>
      <c r="F6085" s="4">
        <v>0.3237152777777778</v>
      </c>
      <c r="G6085" s="4">
        <v>0.33162037037037034</v>
      </c>
      <c r="H6085" s="6">
        <v>0.007905092592592592</v>
      </c>
    </row>
    <row r="6086" ht="14.25" hidden="1" customHeight="1">
      <c r="A6086" s="2">
        <v>6080.0</v>
      </c>
      <c r="B6086" s="2">
        <v>9300.0</v>
      </c>
      <c r="C6086" s="2" t="s">
        <v>9530</v>
      </c>
      <c r="D6086" s="2" t="s">
        <v>500</v>
      </c>
      <c r="E6086" s="2" t="s">
        <v>53</v>
      </c>
      <c r="F6086" s="4">
        <v>0.32775462962962965</v>
      </c>
      <c r="G6086" s="4">
        <v>0.33565972222222223</v>
      </c>
      <c r="H6086" s="4">
        <v>0.007905092592592592</v>
      </c>
    </row>
    <row r="6087" ht="14.25" hidden="1" customHeight="1">
      <c r="A6087" s="2">
        <v>6081.0</v>
      </c>
      <c r="B6087" s="2">
        <v>5936.0</v>
      </c>
      <c r="C6087" s="2" t="s">
        <v>9531</v>
      </c>
      <c r="D6087" s="2" t="s">
        <v>4243</v>
      </c>
      <c r="E6087" s="2" t="s">
        <v>48</v>
      </c>
      <c r="F6087" s="4">
        <v>0.33282407407407405</v>
      </c>
      <c r="G6087" s="4">
        <v>0.3407291666666667</v>
      </c>
      <c r="H6087" s="6">
        <v>0.007905092592592592</v>
      </c>
    </row>
    <row r="6088" ht="14.25" hidden="1" customHeight="1">
      <c r="A6088" s="2">
        <v>6082.0</v>
      </c>
      <c r="B6088" s="2">
        <v>171896.0</v>
      </c>
      <c r="C6088" s="2" t="s">
        <v>9532</v>
      </c>
      <c r="D6088" s="2" t="s">
        <v>4319</v>
      </c>
      <c r="E6088" s="2" t="s">
        <v>343</v>
      </c>
      <c r="F6088" s="4">
        <v>0.3815393518518519</v>
      </c>
      <c r="G6088" s="4">
        <v>0.3894444444444445</v>
      </c>
      <c r="H6088" s="6">
        <v>0.007905092592592592</v>
      </c>
    </row>
    <row r="6089" ht="14.25" hidden="1" customHeight="1">
      <c r="A6089" s="2">
        <v>6083.0</v>
      </c>
      <c r="B6089" s="2">
        <v>112912.0</v>
      </c>
      <c r="C6089" s="2" t="s">
        <v>9533</v>
      </c>
      <c r="D6089" s="2" t="s">
        <v>9534</v>
      </c>
      <c r="E6089" s="2" t="s">
        <v>35</v>
      </c>
      <c r="F6089" s="4">
        <v>0.4030324074074074</v>
      </c>
      <c r="G6089" s="4">
        <v>0.4109375</v>
      </c>
      <c r="H6089" s="4">
        <v>0.007905092592592592</v>
      </c>
    </row>
    <row r="6090" ht="14.25" hidden="1" customHeight="1">
      <c r="A6090" s="2">
        <v>6084.0</v>
      </c>
      <c r="B6090" s="2">
        <v>149324.0</v>
      </c>
      <c r="C6090" s="2" t="s">
        <v>9535</v>
      </c>
      <c r="D6090" s="2" t="s">
        <v>1546</v>
      </c>
      <c r="E6090" s="2" t="s">
        <v>1128</v>
      </c>
      <c r="F6090" s="4">
        <v>0.30886574074074075</v>
      </c>
      <c r="G6090" s="4">
        <v>0.31678240740740743</v>
      </c>
      <c r="H6090" s="4">
        <v>0.007916666666666667</v>
      </c>
    </row>
    <row r="6091" ht="14.25" hidden="1" customHeight="1">
      <c r="A6091" s="2">
        <v>6085.0</v>
      </c>
      <c r="B6091" s="2">
        <v>579867.0</v>
      </c>
      <c r="C6091" s="2" t="s">
        <v>9536</v>
      </c>
      <c r="D6091" s="2" t="s">
        <v>9537</v>
      </c>
      <c r="E6091" s="2" t="s">
        <v>48</v>
      </c>
      <c r="F6091" s="4">
        <v>0.31269675925925927</v>
      </c>
      <c r="G6091" s="4">
        <v>0.32061342592592595</v>
      </c>
      <c r="H6091" s="6">
        <v>0.007916666666666667</v>
      </c>
    </row>
    <row r="6092" ht="14.25" hidden="1" customHeight="1">
      <c r="A6092" s="2">
        <v>6086.0</v>
      </c>
      <c r="B6092" s="2">
        <v>176614.0</v>
      </c>
      <c r="C6092" s="2" t="s">
        <v>9538</v>
      </c>
      <c r="D6092" s="2" t="s">
        <v>9539</v>
      </c>
      <c r="E6092" s="2" t="s">
        <v>23</v>
      </c>
      <c r="F6092" s="4">
        <v>0.33417824074074076</v>
      </c>
      <c r="G6092" s="4">
        <v>0.3420949074074074</v>
      </c>
      <c r="H6092" s="6">
        <v>0.007916666666666667</v>
      </c>
    </row>
    <row r="6093" ht="14.25" hidden="1" customHeight="1">
      <c r="A6093" s="2">
        <v>6087.0</v>
      </c>
      <c r="B6093" s="2">
        <v>73007.0</v>
      </c>
      <c r="C6093" s="2" t="s">
        <v>9540</v>
      </c>
      <c r="D6093" s="2" t="s">
        <v>9541</v>
      </c>
      <c r="E6093" s="2" t="s">
        <v>53</v>
      </c>
      <c r="F6093" s="4">
        <v>0.35171296296296295</v>
      </c>
      <c r="G6093" s="4">
        <v>0.3596296296296296</v>
      </c>
      <c r="H6093" s="4">
        <v>0.007916666666666667</v>
      </c>
    </row>
    <row r="6094" ht="14.25" hidden="1" customHeight="1">
      <c r="A6094" s="2">
        <v>6088.0</v>
      </c>
      <c r="B6094" s="2">
        <v>174279.0</v>
      </c>
      <c r="C6094" s="2" t="s">
        <v>9542</v>
      </c>
      <c r="D6094" s="2" t="s">
        <v>5546</v>
      </c>
      <c r="E6094" s="2" t="s">
        <v>190</v>
      </c>
      <c r="F6094" s="4">
        <v>0.3543981481481482</v>
      </c>
      <c r="G6094" s="4">
        <v>0.3623148148148148</v>
      </c>
      <c r="H6094" s="6">
        <v>0.007916666666666667</v>
      </c>
    </row>
    <row r="6095" ht="14.25" hidden="1" customHeight="1">
      <c r="A6095" s="2">
        <v>6089.0</v>
      </c>
      <c r="B6095" s="2">
        <v>174456.0</v>
      </c>
      <c r="C6095" s="2" t="s">
        <v>9543</v>
      </c>
      <c r="D6095" s="2" t="s">
        <v>7179</v>
      </c>
      <c r="E6095" s="2" t="s">
        <v>53</v>
      </c>
      <c r="F6095" s="4">
        <v>0.3216435185185185</v>
      </c>
      <c r="G6095" s="4">
        <v>0.32957175925925924</v>
      </c>
      <c r="H6095" s="4">
        <v>0.007928240740740741</v>
      </c>
    </row>
    <row r="6096" ht="14.25" hidden="1" customHeight="1">
      <c r="A6096" s="2">
        <v>6090.0</v>
      </c>
      <c r="B6096" s="2">
        <v>175784.0</v>
      </c>
      <c r="C6096" s="2" t="s">
        <v>9544</v>
      </c>
      <c r="D6096" s="2" t="s">
        <v>1240</v>
      </c>
      <c r="E6096" s="2" t="s">
        <v>1128</v>
      </c>
      <c r="F6096" s="4">
        <v>0.34640046296296295</v>
      </c>
      <c r="G6096" s="4">
        <v>0.35432870370370373</v>
      </c>
      <c r="H6096" s="4">
        <v>0.007928240740740741</v>
      </c>
    </row>
    <row r="6097" ht="14.25" hidden="1" customHeight="1">
      <c r="A6097" s="2">
        <v>6091.0</v>
      </c>
      <c r="B6097" s="2">
        <v>175433.0</v>
      </c>
      <c r="C6097" s="2" t="s">
        <v>9545</v>
      </c>
      <c r="D6097" s="2" t="s">
        <v>4680</v>
      </c>
      <c r="E6097" s="2" t="s">
        <v>35</v>
      </c>
      <c r="F6097" s="4">
        <v>0.3472453703703704</v>
      </c>
      <c r="G6097" s="4">
        <v>0.35517361111111106</v>
      </c>
      <c r="H6097" s="4">
        <v>0.007928240740740741</v>
      </c>
    </row>
    <row r="6098" ht="14.25" customHeight="1">
      <c r="A6098" s="2">
        <v>6092.0</v>
      </c>
      <c r="B6098" s="2">
        <v>149837.0</v>
      </c>
      <c r="C6098" s="2" t="s">
        <v>9546</v>
      </c>
      <c r="D6098" s="2" t="s">
        <v>9547</v>
      </c>
      <c r="E6098" s="2" t="s">
        <v>498</v>
      </c>
      <c r="F6098" s="4">
        <v>0.41181712962962963</v>
      </c>
      <c r="G6098" s="4">
        <v>0.41974537037037035</v>
      </c>
      <c r="H6098" s="7">
        <f>G6098-F6098</f>
        <v>0.007928240741</v>
      </c>
    </row>
    <row r="6099" ht="14.25" hidden="1" customHeight="1">
      <c r="A6099" s="2">
        <v>6093.0</v>
      </c>
      <c r="B6099" s="2">
        <v>149938.0</v>
      </c>
      <c r="C6099" s="2" t="s">
        <v>9548</v>
      </c>
      <c r="D6099" s="2" t="s">
        <v>1154</v>
      </c>
      <c r="E6099" s="2" t="s">
        <v>1128</v>
      </c>
      <c r="F6099" s="4">
        <v>0.4666666666666666</v>
      </c>
      <c r="G6099" s="4">
        <v>0.4745949074074074</v>
      </c>
      <c r="H6099" s="4">
        <v>0.007928240740740741</v>
      </c>
    </row>
    <row r="6100" ht="14.25" customHeight="1">
      <c r="A6100" s="2">
        <v>6094.0</v>
      </c>
      <c r="B6100" s="2">
        <v>578216.0</v>
      </c>
      <c r="C6100" s="2" t="s">
        <v>9549</v>
      </c>
      <c r="D6100" s="2" t="s">
        <v>2500</v>
      </c>
      <c r="E6100" s="2" t="s">
        <v>498</v>
      </c>
      <c r="F6100" s="4">
        <v>0.3226967592592593</v>
      </c>
      <c r="G6100" s="4">
        <v>0.33063657407407404</v>
      </c>
      <c r="H6100" s="7">
        <f>G6100-F6100</f>
        <v>0.007939814815</v>
      </c>
    </row>
    <row r="6101" ht="14.25" hidden="1" customHeight="1">
      <c r="A6101" s="2">
        <v>6095.0</v>
      </c>
      <c r="B6101" s="2">
        <v>111153.0</v>
      </c>
      <c r="C6101" s="2" t="s">
        <v>9550</v>
      </c>
      <c r="D6101" s="2" t="s">
        <v>303</v>
      </c>
      <c r="E6101" s="2" t="s">
        <v>1992</v>
      </c>
      <c r="F6101" s="4">
        <v>0.3859606481481481</v>
      </c>
      <c r="G6101" s="4">
        <v>0.393900462962963</v>
      </c>
      <c r="H6101" s="4">
        <v>0.007939814814814814</v>
      </c>
    </row>
    <row r="6102" ht="14.25" hidden="1" customHeight="1">
      <c r="A6102" s="2">
        <v>6096.0</v>
      </c>
      <c r="B6102" s="2">
        <v>178791.0</v>
      </c>
      <c r="C6102" s="2" t="s">
        <v>9551</v>
      </c>
      <c r="D6102" s="2" t="s">
        <v>510</v>
      </c>
      <c r="E6102" s="2" t="s">
        <v>511</v>
      </c>
      <c r="F6102" s="4">
        <v>0.38721064814814815</v>
      </c>
      <c r="G6102" s="4">
        <v>0.39515046296296297</v>
      </c>
      <c r="H6102" s="6">
        <v>0.007939814814814814</v>
      </c>
    </row>
    <row r="6103" ht="14.25" hidden="1" customHeight="1">
      <c r="A6103" s="2">
        <v>6097.0</v>
      </c>
      <c r="B6103" s="2">
        <v>148988.0</v>
      </c>
      <c r="C6103" s="2" t="s">
        <v>9552</v>
      </c>
      <c r="D6103" s="2" t="s">
        <v>1411</v>
      </c>
      <c r="E6103" s="2" t="s">
        <v>1128</v>
      </c>
      <c r="F6103" s="4">
        <v>0.2962037037037037</v>
      </c>
      <c r="G6103" s="4">
        <v>0.3041550925925926</v>
      </c>
      <c r="H6103" s="4">
        <v>0.007951388888888888</v>
      </c>
    </row>
    <row r="6104" ht="14.25" customHeight="1">
      <c r="A6104" s="2">
        <v>6098.0</v>
      </c>
      <c r="B6104" s="2">
        <v>57835.0</v>
      </c>
      <c r="C6104" s="2" t="s">
        <v>9553</v>
      </c>
      <c r="D6104" s="2" t="s">
        <v>9554</v>
      </c>
      <c r="E6104" s="2" t="s">
        <v>498</v>
      </c>
      <c r="F6104" s="4">
        <v>0.3174884259259259</v>
      </c>
      <c r="G6104" s="4">
        <v>0.3254398148148148</v>
      </c>
      <c r="H6104" s="7">
        <f>G6104-F6104</f>
        <v>0.007951388889</v>
      </c>
    </row>
    <row r="6105" ht="14.25" hidden="1" customHeight="1">
      <c r="A6105" s="2">
        <v>6099.0</v>
      </c>
      <c r="B6105" s="2">
        <v>169733.0</v>
      </c>
      <c r="C6105" s="2" t="s">
        <v>9555</v>
      </c>
      <c r="D6105" s="2" t="s">
        <v>9556</v>
      </c>
      <c r="E6105" s="2" t="s">
        <v>53</v>
      </c>
      <c r="F6105" s="4">
        <v>0.3217013888888889</v>
      </c>
      <c r="G6105" s="4">
        <v>0.3296527777777778</v>
      </c>
      <c r="H6105" s="4">
        <v>0.007951388888888888</v>
      </c>
    </row>
    <row r="6106" ht="14.25" hidden="1" customHeight="1">
      <c r="A6106" s="2">
        <v>6100.0</v>
      </c>
      <c r="B6106" s="2">
        <v>142373.0</v>
      </c>
      <c r="C6106" s="2" t="s">
        <v>9557</v>
      </c>
      <c r="D6106" s="2" t="s">
        <v>5392</v>
      </c>
      <c r="E6106" s="2" t="s">
        <v>190</v>
      </c>
      <c r="F6106" s="4">
        <v>0.3270949074074074</v>
      </c>
      <c r="G6106" s="4">
        <v>0.3350462962962963</v>
      </c>
      <c r="H6106" s="6">
        <v>0.007951388888888888</v>
      </c>
    </row>
    <row r="6107" ht="14.25" hidden="1" customHeight="1">
      <c r="A6107" s="2">
        <v>6101.0</v>
      </c>
      <c r="B6107" s="2">
        <v>25146.0</v>
      </c>
      <c r="C6107" s="2" t="s">
        <v>9558</v>
      </c>
      <c r="D6107" s="2" t="s">
        <v>4819</v>
      </c>
      <c r="E6107" s="2" t="s">
        <v>1123</v>
      </c>
      <c r="F6107" s="4">
        <v>0.3434490740740741</v>
      </c>
      <c r="G6107" s="4">
        <v>0.35140046296296296</v>
      </c>
      <c r="H6107" s="6">
        <v>0.007951388888888888</v>
      </c>
    </row>
    <row r="6108" ht="14.25" hidden="1" customHeight="1">
      <c r="A6108" s="2">
        <v>6102.0</v>
      </c>
      <c r="B6108" s="2">
        <v>3994.0</v>
      </c>
      <c r="C6108" s="2" t="s">
        <v>9559</v>
      </c>
      <c r="D6108" s="2" t="s">
        <v>508</v>
      </c>
      <c r="E6108" s="2" t="s">
        <v>48</v>
      </c>
      <c r="F6108" s="4">
        <v>0.3623148148148148</v>
      </c>
      <c r="G6108" s="4">
        <v>0.37026620370370367</v>
      </c>
      <c r="H6108" s="6">
        <v>0.007951388888888888</v>
      </c>
    </row>
    <row r="6109" ht="14.25" hidden="1" customHeight="1">
      <c r="A6109" s="2">
        <v>6103.0</v>
      </c>
      <c r="B6109" s="2">
        <v>149728.0</v>
      </c>
      <c r="C6109" s="2" t="s">
        <v>9560</v>
      </c>
      <c r="D6109" s="2" t="s">
        <v>8573</v>
      </c>
      <c r="E6109" s="2" t="s">
        <v>38</v>
      </c>
      <c r="F6109" s="4">
        <v>0.40622685185185187</v>
      </c>
      <c r="G6109" s="4">
        <v>0.4141782407407408</v>
      </c>
      <c r="H6109" s="6">
        <v>0.007951388888888888</v>
      </c>
    </row>
    <row r="6110" ht="14.25" hidden="1" customHeight="1">
      <c r="A6110" s="2">
        <v>6104.0</v>
      </c>
      <c r="B6110" s="2">
        <v>166907.0</v>
      </c>
      <c r="C6110" s="2" t="s">
        <v>9561</v>
      </c>
      <c r="D6110" s="2" t="s">
        <v>2191</v>
      </c>
      <c r="E6110" s="2" t="s">
        <v>48</v>
      </c>
      <c r="F6110" s="4">
        <v>0.41627314814814814</v>
      </c>
      <c r="G6110" s="4">
        <v>0.42422453703703705</v>
      </c>
      <c r="H6110" s="6">
        <v>0.007951388888888888</v>
      </c>
    </row>
    <row r="6111" ht="14.25" hidden="1" customHeight="1">
      <c r="A6111" s="2">
        <v>6105.0</v>
      </c>
      <c r="B6111" s="2">
        <v>175659.0</v>
      </c>
      <c r="C6111" s="2" t="s">
        <v>9562</v>
      </c>
      <c r="D6111" s="2" t="s">
        <v>1682</v>
      </c>
      <c r="E6111" s="2" t="s">
        <v>1128</v>
      </c>
      <c r="F6111" s="4">
        <v>0.31972222222222224</v>
      </c>
      <c r="G6111" s="4">
        <v>0.3276851851851852</v>
      </c>
      <c r="H6111" s="4">
        <v>0.007962962962962963</v>
      </c>
    </row>
    <row r="6112" ht="14.25" hidden="1" customHeight="1">
      <c r="A6112" s="2">
        <v>6106.0</v>
      </c>
      <c r="B6112" s="2">
        <v>559878.0</v>
      </c>
      <c r="C6112" s="2" t="s">
        <v>9563</v>
      </c>
      <c r="D6112" s="2" t="s">
        <v>9564</v>
      </c>
      <c r="E6112" s="2" t="s">
        <v>41</v>
      </c>
      <c r="F6112" s="4">
        <v>0.3400694444444445</v>
      </c>
      <c r="G6112" s="4">
        <v>0.34803240740740743</v>
      </c>
      <c r="H6112" s="6">
        <v>0.007962962962962963</v>
      </c>
    </row>
    <row r="6113" ht="14.25" hidden="1" customHeight="1">
      <c r="A6113" s="2">
        <v>6107.0</v>
      </c>
      <c r="B6113" s="2">
        <v>179006.0</v>
      </c>
      <c r="C6113" s="2" t="s">
        <v>9565</v>
      </c>
      <c r="D6113" s="2" t="s">
        <v>315</v>
      </c>
      <c r="E6113" s="2" t="s">
        <v>61</v>
      </c>
      <c r="F6113" s="4">
        <v>0.37368055555555557</v>
      </c>
      <c r="G6113" s="4">
        <v>0.3816435185185185</v>
      </c>
      <c r="H6113" s="6">
        <v>0.007962962962962963</v>
      </c>
    </row>
    <row r="6114" ht="14.25" hidden="1" customHeight="1">
      <c r="A6114" s="2">
        <v>6108.0</v>
      </c>
      <c r="B6114" s="2">
        <v>607981.0</v>
      </c>
      <c r="C6114" s="2" t="s">
        <v>9566</v>
      </c>
      <c r="D6114" s="2" t="s">
        <v>2029</v>
      </c>
      <c r="E6114" s="2" t="s">
        <v>190</v>
      </c>
      <c r="F6114" s="4">
        <v>0.4012384259259259</v>
      </c>
      <c r="G6114" s="4">
        <v>0.40920138888888885</v>
      </c>
      <c r="H6114" s="6">
        <v>0.007962962962962963</v>
      </c>
    </row>
    <row r="6115" ht="14.25" hidden="1" customHeight="1">
      <c r="A6115" s="2">
        <v>6109.0</v>
      </c>
      <c r="B6115" s="2">
        <v>605111.0</v>
      </c>
      <c r="C6115" s="2" t="s">
        <v>9567</v>
      </c>
      <c r="D6115" s="2" t="s">
        <v>6083</v>
      </c>
      <c r="E6115" s="2" t="s">
        <v>48</v>
      </c>
      <c r="F6115" s="4">
        <v>0.411875</v>
      </c>
      <c r="G6115" s="4">
        <v>0.41983796296296294</v>
      </c>
      <c r="H6115" s="6">
        <v>0.007962962962962963</v>
      </c>
    </row>
    <row r="6116" ht="14.25" hidden="1" customHeight="1">
      <c r="A6116" s="2">
        <v>6110.0</v>
      </c>
      <c r="B6116" s="2">
        <v>176903.0</v>
      </c>
      <c r="C6116" s="2" t="s">
        <v>9568</v>
      </c>
      <c r="D6116" s="2" t="s">
        <v>1336</v>
      </c>
      <c r="E6116" s="2" t="s">
        <v>1123</v>
      </c>
      <c r="F6116" s="4">
        <v>0.5378587962962963</v>
      </c>
      <c r="G6116" s="4">
        <v>0.5458217592592592</v>
      </c>
      <c r="H6116" s="6">
        <v>0.007962962962962963</v>
      </c>
    </row>
    <row r="6117" ht="14.25" hidden="1" customHeight="1">
      <c r="A6117" s="2">
        <v>6111.0</v>
      </c>
      <c r="B6117" s="2">
        <v>25271.0</v>
      </c>
      <c r="C6117" s="2" t="s">
        <v>9569</v>
      </c>
      <c r="D6117" s="2" t="s">
        <v>9570</v>
      </c>
      <c r="E6117" s="2" t="s">
        <v>13</v>
      </c>
      <c r="F6117" s="4">
        <v>0.32090277777777776</v>
      </c>
      <c r="G6117" s="4">
        <v>0.3288773148148148</v>
      </c>
      <c r="H6117" s="6">
        <v>0.007974537037037037</v>
      </c>
    </row>
    <row r="6118" ht="14.25" hidden="1" customHeight="1">
      <c r="A6118" s="2">
        <v>6112.0</v>
      </c>
      <c r="B6118" s="2">
        <v>139353.0</v>
      </c>
      <c r="C6118" s="2" t="s">
        <v>9571</v>
      </c>
      <c r="D6118" s="2" t="s">
        <v>9572</v>
      </c>
      <c r="E6118" s="2" t="s">
        <v>48</v>
      </c>
      <c r="F6118" s="4">
        <v>0.33791666666666664</v>
      </c>
      <c r="G6118" s="4">
        <v>0.3458912037037037</v>
      </c>
      <c r="H6118" s="6">
        <v>0.007974537037037037</v>
      </c>
    </row>
    <row r="6119" ht="14.25" hidden="1" customHeight="1">
      <c r="A6119" s="2">
        <v>6113.0</v>
      </c>
      <c r="B6119" s="2">
        <v>63084.0</v>
      </c>
      <c r="C6119" s="2" t="s">
        <v>9573</v>
      </c>
      <c r="D6119" s="2" t="s">
        <v>1536</v>
      </c>
      <c r="E6119" s="2" t="s">
        <v>26</v>
      </c>
      <c r="F6119" s="4">
        <v>0.34578703703703706</v>
      </c>
      <c r="G6119" s="4">
        <v>0.35376157407407405</v>
      </c>
      <c r="H6119" s="6">
        <v>0.007974537037037037</v>
      </c>
    </row>
    <row r="6120" ht="14.25" customHeight="1">
      <c r="A6120" s="2">
        <v>6114.0</v>
      </c>
      <c r="B6120" s="2">
        <v>27941.0</v>
      </c>
      <c r="C6120" s="2" t="s">
        <v>9574</v>
      </c>
      <c r="D6120" s="2" t="s">
        <v>9575</v>
      </c>
      <c r="E6120" s="2" t="s">
        <v>498</v>
      </c>
      <c r="F6120" s="4">
        <v>0.3461458333333333</v>
      </c>
      <c r="G6120" s="4">
        <v>0.35412037037037036</v>
      </c>
      <c r="H6120" s="7">
        <f>G6120-F6120</f>
        <v>0.007974537037</v>
      </c>
    </row>
    <row r="6121" ht="14.25" hidden="1" customHeight="1">
      <c r="A6121" s="2">
        <v>6115.0</v>
      </c>
      <c r="B6121" s="2">
        <v>586.0</v>
      </c>
      <c r="C6121" s="2" t="s">
        <v>9576</v>
      </c>
      <c r="D6121" s="2" t="s">
        <v>6942</v>
      </c>
      <c r="E6121" s="2" t="s">
        <v>81</v>
      </c>
      <c r="F6121" s="4">
        <v>0.36552083333333335</v>
      </c>
      <c r="G6121" s="4">
        <v>0.37349537037037034</v>
      </c>
      <c r="H6121" s="6">
        <v>0.007974537037037037</v>
      </c>
    </row>
    <row r="6122" ht="14.25" hidden="1" customHeight="1">
      <c r="A6122" s="2">
        <v>6116.0</v>
      </c>
      <c r="B6122" s="2">
        <v>146007.0</v>
      </c>
      <c r="C6122" s="2" t="s">
        <v>9577</v>
      </c>
      <c r="D6122" s="2" t="s">
        <v>8459</v>
      </c>
      <c r="E6122" s="2" t="s">
        <v>190</v>
      </c>
      <c r="F6122" s="4">
        <v>0.3715162037037037</v>
      </c>
      <c r="G6122" s="4">
        <v>0.3794907407407408</v>
      </c>
      <c r="H6122" s="6">
        <v>0.007974537037037037</v>
      </c>
    </row>
    <row r="6123" ht="14.25" hidden="1" customHeight="1">
      <c r="A6123" s="2">
        <v>6117.0</v>
      </c>
      <c r="B6123" s="2">
        <v>170332.0</v>
      </c>
      <c r="C6123" s="2" t="s">
        <v>9578</v>
      </c>
      <c r="D6123" s="2" t="s">
        <v>7068</v>
      </c>
      <c r="E6123" s="2" t="s">
        <v>29</v>
      </c>
      <c r="F6123" s="4">
        <v>0.3860532407407407</v>
      </c>
      <c r="G6123" s="4">
        <v>0.3940277777777778</v>
      </c>
      <c r="H6123" s="6">
        <v>0.007974537037037037</v>
      </c>
    </row>
    <row r="6124" ht="14.25" hidden="1" customHeight="1">
      <c r="A6124" s="2">
        <v>6118.0</v>
      </c>
      <c r="B6124" s="2">
        <v>121330.0</v>
      </c>
      <c r="C6124" s="2" t="s">
        <v>9579</v>
      </c>
      <c r="D6124" s="2" t="s">
        <v>4546</v>
      </c>
      <c r="E6124" s="2" t="s">
        <v>38</v>
      </c>
      <c r="F6124" s="4">
        <v>0.3913194444444445</v>
      </c>
      <c r="G6124" s="4">
        <v>0.3992939814814815</v>
      </c>
      <c r="H6124" s="6">
        <v>0.007974537037037037</v>
      </c>
    </row>
    <row r="6125" ht="14.25" hidden="1" customHeight="1">
      <c r="A6125" s="2">
        <v>6119.0</v>
      </c>
      <c r="B6125" s="2">
        <v>590313.0</v>
      </c>
      <c r="C6125" s="2" t="s">
        <v>9580</v>
      </c>
      <c r="D6125" s="2" t="s">
        <v>9581</v>
      </c>
      <c r="E6125" s="2" t="s">
        <v>23</v>
      </c>
      <c r="F6125" s="4">
        <v>0.3174884259259259</v>
      </c>
      <c r="G6125" s="4">
        <v>0.32547453703703705</v>
      </c>
      <c r="H6125" s="6">
        <v>0.007986111111111112</v>
      </c>
    </row>
    <row r="6126" ht="14.25" hidden="1" customHeight="1">
      <c r="A6126" s="2">
        <v>6120.0</v>
      </c>
      <c r="B6126" s="2">
        <v>178946.0</v>
      </c>
      <c r="C6126" s="2" t="s">
        <v>9582</v>
      </c>
      <c r="D6126" s="2" t="s">
        <v>395</v>
      </c>
      <c r="E6126" s="2" t="s">
        <v>29</v>
      </c>
      <c r="F6126" s="4">
        <v>0.3280092592592592</v>
      </c>
      <c r="G6126" s="4">
        <v>0.33599537037037036</v>
      </c>
      <c r="H6126" s="6">
        <v>0.007986111111111112</v>
      </c>
    </row>
    <row r="6127" ht="14.25" hidden="1" customHeight="1">
      <c r="A6127" s="2">
        <v>6121.0</v>
      </c>
      <c r="B6127" s="2">
        <v>176145.0</v>
      </c>
      <c r="C6127" s="2" t="s">
        <v>9583</v>
      </c>
      <c r="D6127" s="2" t="s">
        <v>6143</v>
      </c>
      <c r="E6127" s="2" t="s">
        <v>29</v>
      </c>
      <c r="F6127" s="4">
        <v>0.3853935185185185</v>
      </c>
      <c r="G6127" s="4">
        <v>0.39339120370370373</v>
      </c>
      <c r="H6127" s="6">
        <v>0.007997685185185186</v>
      </c>
    </row>
    <row r="6128" ht="14.25" customHeight="1">
      <c r="A6128" s="2">
        <v>6122.0</v>
      </c>
      <c r="B6128" s="2">
        <v>11864.0</v>
      </c>
      <c r="C6128" s="2" t="s">
        <v>9584</v>
      </c>
      <c r="D6128" s="2" t="s">
        <v>9585</v>
      </c>
      <c r="E6128" s="2" t="s">
        <v>498</v>
      </c>
      <c r="F6128" s="4">
        <v>0.3101851851851852</v>
      </c>
      <c r="G6128" s="4">
        <v>0.31819444444444445</v>
      </c>
      <c r="H6128" s="7">
        <f t="shared" ref="H6128:H6129" si="15">G6128-F6128</f>
        <v>0.008009259259</v>
      </c>
    </row>
    <row r="6129" ht="14.25" customHeight="1">
      <c r="A6129" s="2">
        <v>6123.0</v>
      </c>
      <c r="B6129" s="2">
        <v>582559.0</v>
      </c>
      <c r="C6129" s="2" t="s">
        <v>9586</v>
      </c>
      <c r="D6129" s="2" t="s">
        <v>2591</v>
      </c>
      <c r="E6129" s="2" t="s">
        <v>498</v>
      </c>
      <c r="F6129" s="4">
        <v>0.31907407407407407</v>
      </c>
      <c r="G6129" s="4">
        <v>0.32708333333333334</v>
      </c>
      <c r="H6129" s="7">
        <f t="shared" si="15"/>
        <v>0.008009259259</v>
      </c>
    </row>
    <row r="6130" ht="14.25" hidden="1" customHeight="1">
      <c r="A6130" s="2">
        <v>6124.0</v>
      </c>
      <c r="B6130" s="2">
        <v>176192.0</v>
      </c>
      <c r="C6130" s="2" t="s">
        <v>9587</v>
      </c>
      <c r="D6130" s="2" t="s">
        <v>2837</v>
      </c>
      <c r="E6130" s="2" t="s">
        <v>35</v>
      </c>
      <c r="F6130" s="4">
        <v>0.31950231481481484</v>
      </c>
      <c r="G6130" s="4">
        <v>0.3275115740740741</v>
      </c>
      <c r="H6130" s="4">
        <v>0.00800925925925926</v>
      </c>
    </row>
    <row r="6131" ht="14.25" hidden="1" customHeight="1">
      <c r="A6131" s="2">
        <v>6125.0</v>
      </c>
      <c r="B6131" s="2">
        <v>179085.0</v>
      </c>
      <c r="C6131" s="2" t="s">
        <v>9588</v>
      </c>
      <c r="D6131" s="2" t="s">
        <v>219</v>
      </c>
      <c r="E6131" s="2" t="s">
        <v>32</v>
      </c>
      <c r="F6131" s="4">
        <v>0.3199074074074074</v>
      </c>
      <c r="G6131" s="4">
        <v>0.32792824074074073</v>
      </c>
      <c r="H6131" s="6">
        <v>0.008020833333333333</v>
      </c>
    </row>
    <row r="6132" ht="14.25" hidden="1" customHeight="1">
      <c r="A6132" s="2">
        <v>6126.0</v>
      </c>
      <c r="B6132" s="2">
        <v>100103.0</v>
      </c>
      <c r="C6132" s="2" t="s">
        <v>9589</v>
      </c>
      <c r="D6132" s="2" t="s">
        <v>9590</v>
      </c>
      <c r="E6132" s="2" t="s">
        <v>35</v>
      </c>
      <c r="F6132" s="4">
        <v>0.3369097222222222</v>
      </c>
      <c r="G6132" s="4">
        <v>0.3449305555555555</v>
      </c>
      <c r="H6132" s="4">
        <v>0.008020833333333333</v>
      </c>
    </row>
    <row r="6133" ht="14.25" hidden="1" customHeight="1">
      <c r="A6133" s="2">
        <v>6127.0</v>
      </c>
      <c r="B6133" s="2">
        <v>177832.0</v>
      </c>
      <c r="C6133" s="2" t="s">
        <v>9591</v>
      </c>
      <c r="D6133" s="2" t="s">
        <v>9592</v>
      </c>
      <c r="E6133" s="2" t="s">
        <v>53</v>
      </c>
      <c r="F6133" s="4">
        <v>0.33822916666666664</v>
      </c>
      <c r="G6133" s="4">
        <v>0.34625</v>
      </c>
      <c r="H6133" s="4">
        <v>0.008020833333333333</v>
      </c>
    </row>
    <row r="6134" ht="14.25" hidden="1" customHeight="1">
      <c r="A6134" s="2">
        <v>6128.0</v>
      </c>
      <c r="B6134" s="2">
        <v>175658.0</v>
      </c>
      <c r="C6134" s="2" t="s">
        <v>9593</v>
      </c>
      <c r="D6134" s="2" t="s">
        <v>1255</v>
      </c>
      <c r="E6134" s="2" t="s">
        <v>1128</v>
      </c>
      <c r="F6134" s="4">
        <v>0.39892361111111113</v>
      </c>
      <c r="G6134" s="4">
        <v>0.4069444444444445</v>
      </c>
      <c r="H6134" s="4">
        <v>0.008020833333333333</v>
      </c>
    </row>
    <row r="6135" ht="14.25" hidden="1" customHeight="1">
      <c r="A6135" s="2">
        <v>6129.0</v>
      </c>
      <c r="B6135" s="2">
        <v>121201.0</v>
      </c>
      <c r="C6135" s="2" t="s">
        <v>9594</v>
      </c>
      <c r="D6135" s="2" t="s">
        <v>8580</v>
      </c>
      <c r="E6135" s="2" t="s">
        <v>26</v>
      </c>
      <c r="F6135" s="4">
        <v>0.3302662037037037</v>
      </c>
      <c r="G6135" s="4">
        <v>0.3382986111111111</v>
      </c>
      <c r="H6135" s="6">
        <v>0.008032407407407407</v>
      </c>
    </row>
    <row r="6136" ht="14.25" hidden="1" customHeight="1">
      <c r="A6136" s="2">
        <v>6130.0</v>
      </c>
      <c r="B6136" s="2">
        <v>167980.0</v>
      </c>
      <c r="C6136" s="2" t="s">
        <v>9595</v>
      </c>
      <c r="D6136" s="2" t="s">
        <v>4659</v>
      </c>
      <c r="E6136" s="2" t="s">
        <v>190</v>
      </c>
      <c r="F6136" s="4">
        <v>0.33539351851851856</v>
      </c>
      <c r="G6136" s="4">
        <v>0.34342592592592597</v>
      </c>
      <c r="H6136" s="6">
        <v>0.008032407407407407</v>
      </c>
    </row>
    <row r="6137" ht="14.25" hidden="1" customHeight="1">
      <c r="A6137" s="2">
        <v>6131.0</v>
      </c>
      <c r="B6137" s="2">
        <v>175540.0</v>
      </c>
      <c r="C6137" s="2" t="s">
        <v>9596</v>
      </c>
      <c r="D6137" s="2" t="s">
        <v>2392</v>
      </c>
      <c r="E6137" s="2" t="s">
        <v>190</v>
      </c>
      <c r="F6137" s="4">
        <v>0.34586805555555555</v>
      </c>
      <c r="G6137" s="4">
        <v>0.35390046296296296</v>
      </c>
      <c r="H6137" s="6">
        <v>0.008032407407407407</v>
      </c>
    </row>
    <row r="6138" ht="14.25" hidden="1" customHeight="1">
      <c r="A6138" s="2">
        <v>6132.0</v>
      </c>
      <c r="B6138" s="2">
        <v>607555.0</v>
      </c>
      <c r="C6138" s="2" t="s">
        <v>9597</v>
      </c>
      <c r="D6138" s="2" t="s">
        <v>5747</v>
      </c>
      <c r="E6138" s="2" t="s">
        <v>81</v>
      </c>
      <c r="F6138" s="4">
        <v>0.3536226851851852</v>
      </c>
      <c r="G6138" s="4">
        <v>0.3616550925925926</v>
      </c>
      <c r="H6138" s="6">
        <v>0.008032407407407407</v>
      </c>
    </row>
    <row r="6139" ht="14.25" hidden="1" customHeight="1">
      <c r="A6139" s="2">
        <v>6133.0</v>
      </c>
      <c r="B6139" s="2">
        <v>172497.0</v>
      </c>
      <c r="C6139" s="2" t="s">
        <v>9598</v>
      </c>
      <c r="D6139" s="2" t="s">
        <v>4712</v>
      </c>
      <c r="E6139" s="2" t="s">
        <v>53</v>
      </c>
      <c r="F6139" s="4">
        <v>0.3105324074074074</v>
      </c>
      <c r="G6139" s="4">
        <v>0.3185763888888889</v>
      </c>
      <c r="H6139" s="4">
        <v>0.008043981481481482</v>
      </c>
    </row>
    <row r="6140" ht="14.25" customHeight="1">
      <c r="A6140" s="2">
        <v>6134.0</v>
      </c>
      <c r="B6140" s="2">
        <v>105194.0</v>
      </c>
      <c r="C6140" s="2" t="s">
        <v>9599</v>
      </c>
      <c r="D6140" s="2" t="s">
        <v>9600</v>
      </c>
      <c r="E6140" s="2" t="s">
        <v>498</v>
      </c>
      <c r="F6140" s="4">
        <v>0.31636574074074075</v>
      </c>
      <c r="G6140" s="4">
        <v>0.32440972222222225</v>
      </c>
      <c r="H6140" s="7">
        <f>G6140-F6140</f>
        <v>0.008043981481</v>
      </c>
    </row>
    <row r="6141" ht="14.25" hidden="1" customHeight="1">
      <c r="A6141" s="2">
        <v>6135.0</v>
      </c>
      <c r="B6141" s="2">
        <v>179064.0</v>
      </c>
      <c r="C6141" s="2" t="s">
        <v>9601</v>
      </c>
      <c r="D6141" s="2" t="s">
        <v>233</v>
      </c>
      <c r="E6141" s="2" t="s">
        <v>26</v>
      </c>
      <c r="F6141" s="4">
        <v>0.5844444444444444</v>
      </c>
      <c r="G6141" s="4">
        <v>0.5924884259259259</v>
      </c>
      <c r="H6141" s="6">
        <v>0.008043981481481482</v>
      </c>
    </row>
    <row r="6142" ht="14.25" hidden="1" customHeight="1">
      <c r="A6142" s="2">
        <v>6136.0</v>
      </c>
      <c r="B6142" s="2">
        <v>134859.0</v>
      </c>
      <c r="C6142" s="2" t="s">
        <v>9602</v>
      </c>
      <c r="D6142" s="2" t="s">
        <v>9603</v>
      </c>
      <c r="E6142" s="2" t="s">
        <v>41</v>
      </c>
      <c r="F6142" s="4">
        <v>0.3188773148148148</v>
      </c>
      <c r="G6142" s="4">
        <v>0.3269328703703704</v>
      </c>
      <c r="H6142" s="6">
        <v>0.008055555555555555</v>
      </c>
    </row>
    <row r="6143" ht="14.25" hidden="1" customHeight="1">
      <c r="A6143" s="2">
        <v>6137.0</v>
      </c>
      <c r="B6143" s="2">
        <v>177714.0</v>
      </c>
      <c r="C6143" s="2" t="s">
        <v>9604</v>
      </c>
      <c r="D6143" s="2" t="s">
        <v>4894</v>
      </c>
      <c r="E6143" s="2" t="s">
        <v>53</v>
      </c>
      <c r="F6143" s="4">
        <v>0.321400462962963</v>
      </c>
      <c r="G6143" s="4">
        <v>0.3294560185185185</v>
      </c>
      <c r="H6143" s="4">
        <v>0.008055555555555555</v>
      </c>
    </row>
    <row r="6144" ht="14.25" hidden="1" customHeight="1">
      <c r="A6144" s="2">
        <v>6138.0</v>
      </c>
      <c r="B6144" s="2">
        <v>583006.0</v>
      </c>
      <c r="C6144" s="2" t="s">
        <v>9605</v>
      </c>
      <c r="D6144" s="2" t="s">
        <v>1488</v>
      </c>
      <c r="E6144" s="2" t="s">
        <v>1123</v>
      </c>
      <c r="F6144" s="4">
        <v>0.32471064814814815</v>
      </c>
      <c r="G6144" s="4">
        <v>0.3327662037037037</v>
      </c>
      <c r="H6144" s="6">
        <v>0.008055555555555555</v>
      </c>
    </row>
    <row r="6145" ht="14.25" hidden="1" customHeight="1">
      <c r="A6145" s="2">
        <v>6139.0</v>
      </c>
      <c r="B6145" s="2">
        <v>13088.0</v>
      </c>
      <c r="C6145" s="2" t="s">
        <v>9606</v>
      </c>
      <c r="D6145" s="2" t="s">
        <v>3744</v>
      </c>
      <c r="E6145" s="2" t="s">
        <v>190</v>
      </c>
      <c r="F6145" s="4">
        <v>0.341875</v>
      </c>
      <c r="G6145" s="4">
        <v>0.3499305555555556</v>
      </c>
      <c r="H6145" s="6">
        <v>0.008055555555555555</v>
      </c>
    </row>
    <row r="6146" ht="14.25" customHeight="1">
      <c r="A6146" s="2">
        <v>6140.0</v>
      </c>
      <c r="B6146" s="2">
        <v>85901.0</v>
      </c>
      <c r="C6146" s="2" t="s">
        <v>9607</v>
      </c>
      <c r="D6146" s="2" t="s">
        <v>9608</v>
      </c>
      <c r="E6146" s="2" t="s">
        <v>498</v>
      </c>
      <c r="F6146" s="4">
        <v>0.35163194444444446</v>
      </c>
      <c r="G6146" s="4">
        <v>0.3596875</v>
      </c>
      <c r="H6146" s="7">
        <f>G6146-F6146</f>
        <v>0.008055555556</v>
      </c>
    </row>
    <row r="6147" ht="14.25" hidden="1" customHeight="1">
      <c r="A6147" s="2">
        <v>6141.0</v>
      </c>
      <c r="B6147" s="2">
        <v>178284.0</v>
      </c>
      <c r="C6147" s="2" t="s">
        <v>9609</v>
      </c>
      <c r="D6147" s="2" t="s">
        <v>9610</v>
      </c>
      <c r="E6147" s="2" t="s">
        <v>35</v>
      </c>
      <c r="F6147" s="4">
        <v>0.31980324074074074</v>
      </c>
      <c r="G6147" s="4">
        <v>0.32787037037037037</v>
      </c>
      <c r="H6147" s="4">
        <v>0.00806712962962963</v>
      </c>
    </row>
    <row r="6148" ht="14.25" hidden="1" customHeight="1">
      <c r="A6148" s="2">
        <v>6142.0</v>
      </c>
      <c r="B6148" s="2">
        <v>174891.0</v>
      </c>
      <c r="C6148" s="2" t="s">
        <v>9611</v>
      </c>
      <c r="D6148" s="2" t="s">
        <v>1664</v>
      </c>
      <c r="E6148" s="2" t="s">
        <v>1128</v>
      </c>
      <c r="F6148" s="4">
        <v>0.32354166666666667</v>
      </c>
      <c r="G6148" s="4">
        <v>0.3316087962962963</v>
      </c>
      <c r="H6148" s="4">
        <v>0.00806712962962963</v>
      </c>
    </row>
    <row r="6149" ht="14.25" hidden="1" customHeight="1">
      <c r="A6149" s="2">
        <v>6143.0</v>
      </c>
      <c r="B6149" s="2">
        <v>146385.0</v>
      </c>
      <c r="C6149" s="2" t="s">
        <v>9612</v>
      </c>
      <c r="D6149" s="2" t="s">
        <v>3510</v>
      </c>
      <c r="E6149" s="2" t="s">
        <v>343</v>
      </c>
      <c r="F6149" s="4">
        <v>0.31980324074074074</v>
      </c>
      <c r="G6149" s="4">
        <v>0.32788194444444446</v>
      </c>
      <c r="H6149" s="6">
        <v>0.008078703703703704</v>
      </c>
    </row>
    <row r="6150" ht="14.25" hidden="1" customHeight="1">
      <c r="A6150" s="2">
        <v>6144.0</v>
      </c>
      <c r="B6150" s="2">
        <v>174883.0</v>
      </c>
      <c r="C6150" s="2" t="s">
        <v>9613</v>
      </c>
      <c r="D6150" s="2" t="s">
        <v>1689</v>
      </c>
      <c r="E6150" s="2" t="s">
        <v>1128</v>
      </c>
      <c r="F6150" s="4">
        <v>0.3447222222222222</v>
      </c>
      <c r="G6150" s="4">
        <v>0.35280092592592593</v>
      </c>
      <c r="H6150" s="4">
        <v>0.008078703703703704</v>
      </c>
    </row>
    <row r="6151" ht="14.25" hidden="1" customHeight="1">
      <c r="A6151" s="2">
        <v>6145.0</v>
      </c>
      <c r="B6151" s="2">
        <v>166760.0</v>
      </c>
      <c r="C6151" s="2" t="s">
        <v>9614</v>
      </c>
      <c r="D6151" s="2" t="s">
        <v>9615</v>
      </c>
      <c r="E6151" s="2" t="s">
        <v>343</v>
      </c>
      <c r="F6151" s="4">
        <v>0.35618055555555556</v>
      </c>
      <c r="G6151" s="4">
        <v>0.3642592592592593</v>
      </c>
      <c r="H6151" s="6">
        <v>0.008078703703703704</v>
      </c>
    </row>
    <row r="6152" ht="14.25" hidden="1" customHeight="1">
      <c r="A6152" s="2">
        <v>6146.0</v>
      </c>
      <c r="B6152" s="2">
        <v>16904.0</v>
      </c>
      <c r="C6152" s="2" t="s">
        <v>9616</v>
      </c>
      <c r="D6152" s="2" t="s">
        <v>9617</v>
      </c>
      <c r="E6152" s="2" t="s">
        <v>13</v>
      </c>
      <c r="F6152" s="4">
        <v>0.3697685185185185</v>
      </c>
      <c r="G6152" s="4">
        <v>0.3778472222222222</v>
      </c>
      <c r="H6152" s="6">
        <v>0.008078703703703704</v>
      </c>
    </row>
    <row r="6153" ht="14.25" hidden="1" customHeight="1">
      <c r="A6153" s="2">
        <v>6147.0</v>
      </c>
      <c r="B6153" s="2">
        <v>148219.0</v>
      </c>
      <c r="C6153" s="2" t="s">
        <v>9618</v>
      </c>
      <c r="D6153" s="2" t="s">
        <v>895</v>
      </c>
      <c r="E6153" s="2" t="s">
        <v>190</v>
      </c>
      <c r="F6153" s="4">
        <v>0.41399305555555554</v>
      </c>
      <c r="G6153" s="4">
        <v>0.42207175925925927</v>
      </c>
      <c r="H6153" s="6">
        <v>0.008078703703703704</v>
      </c>
    </row>
    <row r="6154" ht="14.25" hidden="1" customHeight="1">
      <c r="A6154" s="2">
        <v>6148.0</v>
      </c>
      <c r="B6154" s="2">
        <v>22409.0</v>
      </c>
      <c r="C6154" s="2" t="s">
        <v>9619</v>
      </c>
      <c r="D6154" s="2" t="s">
        <v>1134</v>
      </c>
      <c r="E6154" s="2" t="s">
        <v>1128</v>
      </c>
      <c r="F6154" s="4">
        <v>0.2937962962962963</v>
      </c>
      <c r="G6154" s="4">
        <v>0.3018865740740741</v>
      </c>
      <c r="H6154" s="4">
        <v>0.008090277777777778</v>
      </c>
    </row>
    <row r="6155" ht="14.25" hidden="1" customHeight="1">
      <c r="A6155" s="2">
        <v>6149.0</v>
      </c>
      <c r="B6155" s="2">
        <v>605483.0</v>
      </c>
      <c r="C6155" s="2" t="s">
        <v>9620</v>
      </c>
      <c r="D6155" s="2" t="s">
        <v>9621</v>
      </c>
      <c r="E6155" s="2" t="s">
        <v>48</v>
      </c>
      <c r="F6155" s="4">
        <v>0.31806712962962963</v>
      </c>
      <c r="G6155" s="4">
        <v>0.3261689814814815</v>
      </c>
      <c r="H6155" s="6">
        <v>0.008101851851851851</v>
      </c>
    </row>
    <row r="6156" ht="14.25" hidden="1" customHeight="1">
      <c r="A6156" s="2">
        <v>6150.0</v>
      </c>
      <c r="B6156" s="2">
        <v>149591.0</v>
      </c>
      <c r="C6156" s="2" t="s">
        <v>9622</v>
      </c>
      <c r="D6156" s="2" t="s">
        <v>1049</v>
      </c>
      <c r="E6156" s="2" t="s">
        <v>26</v>
      </c>
      <c r="F6156" s="4">
        <v>0.37950231481481483</v>
      </c>
      <c r="G6156" s="4">
        <v>0.3876041666666667</v>
      </c>
      <c r="H6156" s="6">
        <v>0.008101851851851851</v>
      </c>
    </row>
    <row r="6157" ht="14.25" hidden="1" customHeight="1">
      <c r="A6157" s="2">
        <v>6151.0</v>
      </c>
      <c r="B6157" s="2">
        <v>167902.0</v>
      </c>
      <c r="C6157" s="2" t="s">
        <v>9623</v>
      </c>
      <c r="D6157" s="2" t="s">
        <v>6094</v>
      </c>
      <c r="E6157" s="2" t="s">
        <v>29</v>
      </c>
      <c r="F6157" s="4">
        <v>0.36461805555555554</v>
      </c>
      <c r="G6157" s="4">
        <v>0.3727314814814815</v>
      </c>
      <c r="H6157" s="6">
        <v>0.008113425925925925</v>
      </c>
    </row>
    <row r="6158" ht="14.25" hidden="1" customHeight="1">
      <c r="A6158" s="2">
        <v>6152.0</v>
      </c>
      <c r="B6158" s="2">
        <v>6041.0</v>
      </c>
      <c r="C6158" s="2" t="s">
        <v>9624</v>
      </c>
      <c r="D6158" s="2" t="s">
        <v>2976</v>
      </c>
      <c r="E6158" s="2" t="s">
        <v>38</v>
      </c>
      <c r="F6158" s="4">
        <v>0.40490740740740744</v>
      </c>
      <c r="G6158" s="4">
        <v>0.41302083333333334</v>
      </c>
      <c r="H6158" s="6">
        <v>0.008113425925925925</v>
      </c>
    </row>
    <row r="6159" ht="14.25" hidden="1" customHeight="1">
      <c r="A6159" s="2">
        <v>6153.0</v>
      </c>
      <c r="B6159" s="2">
        <v>176199.0</v>
      </c>
      <c r="C6159" s="2" t="s">
        <v>9625</v>
      </c>
      <c r="D6159" s="2" t="s">
        <v>9626</v>
      </c>
      <c r="E6159" s="2" t="s">
        <v>70</v>
      </c>
      <c r="F6159" s="4">
        <v>0.3253819444444444</v>
      </c>
      <c r="G6159" s="4">
        <v>0.33350694444444445</v>
      </c>
      <c r="H6159" s="6">
        <v>0.008124999999999999</v>
      </c>
    </row>
    <row r="6160" ht="14.25" hidden="1" customHeight="1">
      <c r="A6160" s="2">
        <v>6154.0</v>
      </c>
      <c r="B6160" s="2">
        <v>174098.0</v>
      </c>
      <c r="C6160" s="2" t="s">
        <v>9627</v>
      </c>
      <c r="D6160" s="2" t="s">
        <v>1646</v>
      </c>
      <c r="E6160" s="2" t="s">
        <v>1123</v>
      </c>
      <c r="F6160" s="4">
        <v>0.5808449074074075</v>
      </c>
      <c r="G6160" s="4">
        <v>0.5889699074074074</v>
      </c>
      <c r="H6160" s="6">
        <v>0.008124999999999999</v>
      </c>
    </row>
    <row r="6161" ht="14.25" hidden="1" customHeight="1">
      <c r="A6161" s="2">
        <v>6155.0</v>
      </c>
      <c r="B6161" s="2">
        <v>174652.0</v>
      </c>
      <c r="C6161" s="2" t="s">
        <v>9628</v>
      </c>
      <c r="D6161" s="2" t="s">
        <v>4633</v>
      </c>
      <c r="E6161" s="2" t="s">
        <v>343</v>
      </c>
      <c r="F6161" s="4">
        <v>0.34656250000000005</v>
      </c>
      <c r="G6161" s="4">
        <v>0.3546990740740741</v>
      </c>
      <c r="H6161" s="6">
        <v>0.008136574074074074</v>
      </c>
    </row>
    <row r="6162" ht="14.25" hidden="1" customHeight="1">
      <c r="A6162" s="2">
        <v>6156.0</v>
      </c>
      <c r="B6162" s="2">
        <v>588839.0</v>
      </c>
      <c r="C6162" s="2" t="s">
        <v>9629</v>
      </c>
      <c r="D6162" s="2" t="s">
        <v>1284</v>
      </c>
      <c r="E6162" s="2" t="s">
        <v>1123</v>
      </c>
      <c r="F6162" s="4">
        <v>0.3537037037037037</v>
      </c>
      <c r="G6162" s="4">
        <v>0.3618402777777778</v>
      </c>
      <c r="H6162" s="6">
        <v>0.008136574074074074</v>
      </c>
    </row>
    <row r="6163" ht="14.25" customHeight="1">
      <c r="A6163" s="2">
        <v>6157.0</v>
      </c>
      <c r="B6163" s="2">
        <v>100013.0</v>
      </c>
      <c r="C6163" s="2" t="s">
        <v>9630</v>
      </c>
      <c r="D6163" s="2" t="s">
        <v>9631</v>
      </c>
      <c r="E6163" s="2" t="s">
        <v>498</v>
      </c>
      <c r="F6163" s="4">
        <v>0.3684837962962963</v>
      </c>
      <c r="G6163" s="4">
        <v>0.3766203703703704</v>
      </c>
      <c r="H6163" s="7">
        <f>G6163-F6163</f>
        <v>0.008136574074</v>
      </c>
    </row>
    <row r="6164" ht="14.25" hidden="1" customHeight="1">
      <c r="A6164" s="2">
        <v>6158.0</v>
      </c>
      <c r="B6164" s="2">
        <v>174677.0</v>
      </c>
      <c r="C6164" s="2" t="s">
        <v>9632</v>
      </c>
      <c r="D6164" s="2" t="s">
        <v>1248</v>
      </c>
      <c r="E6164" s="2" t="s">
        <v>1128</v>
      </c>
      <c r="F6164" s="4">
        <v>0.3015509259259259</v>
      </c>
      <c r="G6164" s="4">
        <v>0.3096990740740741</v>
      </c>
      <c r="H6164" s="4">
        <v>0.008148148148148147</v>
      </c>
    </row>
    <row r="6165" ht="14.25" hidden="1" customHeight="1">
      <c r="A6165" s="2">
        <v>6159.0</v>
      </c>
      <c r="B6165" s="2">
        <v>71448.0</v>
      </c>
      <c r="C6165" s="2" t="s">
        <v>9633</v>
      </c>
      <c r="D6165" s="2" t="s">
        <v>9634</v>
      </c>
      <c r="E6165" s="2" t="s">
        <v>53</v>
      </c>
      <c r="F6165" s="4">
        <v>0.32820601851851855</v>
      </c>
      <c r="G6165" s="4">
        <v>0.3363541666666667</v>
      </c>
      <c r="H6165" s="4">
        <v>0.008148148148148147</v>
      </c>
    </row>
    <row r="6166" ht="14.25" hidden="1" customHeight="1">
      <c r="A6166" s="2">
        <v>6160.0</v>
      </c>
      <c r="B6166" s="2">
        <v>173292.0</v>
      </c>
      <c r="C6166" s="2" t="s">
        <v>9635</v>
      </c>
      <c r="D6166" s="2" t="s">
        <v>7654</v>
      </c>
      <c r="E6166" s="2" t="s">
        <v>53</v>
      </c>
      <c r="F6166" s="4">
        <v>0.33944444444444444</v>
      </c>
      <c r="G6166" s="4">
        <v>0.3475925925925926</v>
      </c>
      <c r="H6166" s="4">
        <v>0.008148148148148147</v>
      </c>
    </row>
    <row r="6167" ht="14.25" hidden="1" customHeight="1">
      <c r="A6167" s="2">
        <v>6161.0</v>
      </c>
      <c r="B6167" s="2">
        <v>113.0</v>
      </c>
      <c r="C6167" s="2" t="s">
        <v>9636</v>
      </c>
      <c r="D6167" s="2" t="s">
        <v>9213</v>
      </c>
      <c r="E6167" s="2" t="s">
        <v>26</v>
      </c>
      <c r="F6167" s="4">
        <v>0.3279861111111111</v>
      </c>
      <c r="G6167" s="4">
        <v>0.33614583333333337</v>
      </c>
      <c r="H6167" s="6">
        <v>0.008159722222222223</v>
      </c>
    </row>
    <row r="6168" ht="14.25" customHeight="1">
      <c r="A6168" s="2">
        <v>6162.0</v>
      </c>
      <c r="B6168" s="2">
        <v>27520.0</v>
      </c>
      <c r="C6168" s="2" t="s">
        <v>9637</v>
      </c>
      <c r="D6168" s="2" t="s">
        <v>9638</v>
      </c>
      <c r="E6168" s="2" t="s">
        <v>498</v>
      </c>
      <c r="F6168" s="4">
        <v>0.3682986111111111</v>
      </c>
      <c r="G6168" s="4">
        <v>0.37645833333333334</v>
      </c>
      <c r="H6168" s="7">
        <f>G6168-F6168</f>
        <v>0.008159722222</v>
      </c>
    </row>
    <row r="6169" ht="14.25" hidden="1" customHeight="1">
      <c r="A6169" s="2">
        <v>6163.0</v>
      </c>
      <c r="B6169" s="2">
        <v>178905.0</v>
      </c>
      <c r="C6169" s="2" t="s">
        <v>9639</v>
      </c>
      <c r="D6169" s="2" t="s">
        <v>419</v>
      </c>
      <c r="E6169" s="2" t="s">
        <v>104</v>
      </c>
      <c r="F6169" s="4">
        <v>0.37798611111111113</v>
      </c>
      <c r="G6169" s="4">
        <v>0.38614583333333335</v>
      </c>
      <c r="H6169" s="5">
        <v>0.008159722222222223</v>
      </c>
    </row>
    <row r="6170" ht="14.25" hidden="1" customHeight="1">
      <c r="A6170" s="2">
        <v>6164.0</v>
      </c>
      <c r="B6170" s="2">
        <v>171955.0</v>
      </c>
      <c r="C6170" s="2" t="s">
        <v>9640</v>
      </c>
      <c r="D6170" s="2" t="s">
        <v>4404</v>
      </c>
      <c r="E6170" s="2" t="s">
        <v>289</v>
      </c>
      <c r="F6170" s="4">
        <v>0.3246875</v>
      </c>
      <c r="G6170" s="4">
        <v>0.3328587962962963</v>
      </c>
      <c r="H6170" s="6">
        <v>0.008171296296296296</v>
      </c>
    </row>
    <row r="6171" ht="14.25" hidden="1" customHeight="1">
      <c r="A6171" s="2">
        <v>6165.0</v>
      </c>
      <c r="B6171" s="2">
        <v>178754.0</v>
      </c>
      <c r="C6171" s="2" t="s">
        <v>9641</v>
      </c>
      <c r="D6171" s="2" t="s">
        <v>554</v>
      </c>
      <c r="E6171" s="2" t="s">
        <v>53</v>
      </c>
      <c r="F6171" s="4">
        <v>0.3327777777777778</v>
      </c>
      <c r="G6171" s="4">
        <v>0.3409490740740741</v>
      </c>
      <c r="H6171" s="4">
        <v>0.008171296296296296</v>
      </c>
    </row>
    <row r="6172" ht="14.25" hidden="1" customHeight="1">
      <c r="A6172" s="2">
        <v>6166.0</v>
      </c>
      <c r="B6172" s="2">
        <v>14529.0</v>
      </c>
      <c r="C6172" s="2" t="s">
        <v>9642</v>
      </c>
      <c r="D6172" s="2" t="s">
        <v>9643</v>
      </c>
      <c r="E6172" s="2" t="s">
        <v>53</v>
      </c>
      <c r="F6172" s="4">
        <v>0.33988425925925925</v>
      </c>
      <c r="G6172" s="4">
        <v>0.34805555555555556</v>
      </c>
      <c r="H6172" s="4">
        <v>0.008171296296296296</v>
      </c>
    </row>
    <row r="6173" ht="14.25" hidden="1" customHeight="1">
      <c r="A6173" s="2">
        <v>6167.0</v>
      </c>
      <c r="B6173" s="2">
        <v>149730.0</v>
      </c>
      <c r="C6173" s="2" t="s">
        <v>9644</v>
      </c>
      <c r="D6173" s="2" t="s">
        <v>1200</v>
      </c>
      <c r="E6173" s="2" t="s">
        <v>1128</v>
      </c>
      <c r="F6173" s="4">
        <v>0.3279398148148148</v>
      </c>
      <c r="G6173" s="4">
        <v>0.33612268518518523</v>
      </c>
      <c r="H6173" s="4">
        <v>0.00818287037037037</v>
      </c>
    </row>
    <row r="6174" ht="14.25" hidden="1" customHeight="1">
      <c r="A6174" s="2">
        <v>6168.0</v>
      </c>
      <c r="B6174" s="2">
        <v>70393.0</v>
      </c>
      <c r="C6174" s="2" t="s">
        <v>9645</v>
      </c>
      <c r="D6174" s="2" t="s">
        <v>3395</v>
      </c>
      <c r="E6174" s="2" t="s">
        <v>26</v>
      </c>
      <c r="F6174" s="4">
        <v>0.3822800925925926</v>
      </c>
      <c r="G6174" s="4">
        <v>0.39046296296296296</v>
      </c>
      <c r="H6174" s="6">
        <v>0.00818287037037037</v>
      </c>
    </row>
    <row r="6175" ht="14.25" hidden="1" customHeight="1">
      <c r="A6175" s="2">
        <v>6169.0</v>
      </c>
      <c r="B6175" s="2">
        <v>145687.0</v>
      </c>
      <c r="C6175" s="2" t="s">
        <v>9646</v>
      </c>
      <c r="D6175" s="2" t="s">
        <v>1397</v>
      </c>
      <c r="E6175" s="2" t="s">
        <v>1123</v>
      </c>
      <c r="F6175" s="4">
        <v>0.5102662037037037</v>
      </c>
      <c r="G6175" s="4">
        <v>0.518449074074074</v>
      </c>
      <c r="H6175" s="6">
        <v>0.00818287037037037</v>
      </c>
    </row>
    <row r="6176" ht="14.25" hidden="1" customHeight="1">
      <c r="A6176" s="2">
        <v>6170.0</v>
      </c>
      <c r="B6176" s="2">
        <v>170932.0</v>
      </c>
      <c r="C6176" s="2" t="s">
        <v>9647</v>
      </c>
      <c r="D6176" s="2" t="s">
        <v>9648</v>
      </c>
      <c r="E6176" s="2" t="s">
        <v>48</v>
      </c>
      <c r="F6176" s="4">
        <v>0.3166435185185185</v>
      </c>
      <c r="G6176" s="4">
        <v>0.32483796296296297</v>
      </c>
      <c r="H6176" s="6">
        <v>0.008194444444444445</v>
      </c>
    </row>
    <row r="6177" ht="14.25" hidden="1" customHeight="1">
      <c r="A6177" s="2">
        <v>6171.0</v>
      </c>
      <c r="B6177" s="2">
        <v>76424.0</v>
      </c>
      <c r="C6177" s="2" t="s">
        <v>9649</v>
      </c>
      <c r="D6177" s="2" t="s">
        <v>5001</v>
      </c>
      <c r="E6177" s="2" t="s">
        <v>38</v>
      </c>
      <c r="F6177" s="4">
        <v>0.33618055555555554</v>
      </c>
      <c r="G6177" s="4">
        <v>0.34437500000000004</v>
      </c>
      <c r="H6177" s="6">
        <v>0.008194444444444445</v>
      </c>
    </row>
    <row r="6178" ht="14.25" hidden="1" customHeight="1">
      <c r="A6178" s="2">
        <v>6172.0</v>
      </c>
      <c r="B6178" s="2">
        <v>176776.0</v>
      </c>
      <c r="C6178" s="2" t="s">
        <v>9650</v>
      </c>
      <c r="D6178" s="2" t="s">
        <v>5081</v>
      </c>
      <c r="E6178" s="2" t="s">
        <v>190</v>
      </c>
      <c r="F6178" s="4">
        <v>0.3741087962962963</v>
      </c>
      <c r="G6178" s="4">
        <v>0.38230324074074074</v>
      </c>
      <c r="H6178" s="6">
        <v>0.008194444444444445</v>
      </c>
    </row>
    <row r="6179" ht="14.25" hidden="1" customHeight="1">
      <c r="A6179" s="2">
        <v>6173.0</v>
      </c>
      <c r="B6179" s="2">
        <v>500382.0</v>
      </c>
      <c r="C6179" s="2" t="s">
        <v>9651</v>
      </c>
      <c r="D6179" s="2" t="s">
        <v>2825</v>
      </c>
      <c r="E6179" s="2" t="s">
        <v>343</v>
      </c>
      <c r="F6179" s="4">
        <v>0.39846064814814813</v>
      </c>
      <c r="G6179" s="4">
        <v>0.40665509259259264</v>
      </c>
      <c r="H6179" s="6">
        <v>0.008194444444444445</v>
      </c>
    </row>
    <row r="6180" ht="14.25" hidden="1" customHeight="1">
      <c r="A6180" s="2">
        <v>6174.0</v>
      </c>
      <c r="B6180" s="2">
        <v>148111.0</v>
      </c>
      <c r="C6180" s="2" t="s">
        <v>9652</v>
      </c>
      <c r="D6180" s="2" t="s">
        <v>9455</v>
      </c>
      <c r="E6180" s="2" t="s">
        <v>135</v>
      </c>
      <c r="F6180" s="4">
        <v>0.3106481481481482</v>
      </c>
      <c r="G6180" s="4">
        <v>0.31885416666666666</v>
      </c>
      <c r="H6180" s="4">
        <v>0.008206018518518519</v>
      </c>
    </row>
    <row r="6181" ht="14.25" hidden="1" customHeight="1">
      <c r="A6181" s="2">
        <v>6175.0</v>
      </c>
      <c r="B6181" s="2">
        <v>45024.0</v>
      </c>
      <c r="C6181" s="2" t="s">
        <v>9653</v>
      </c>
      <c r="D6181" s="2" t="s">
        <v>1375</v>
      </c>
      <c r="E6181" s="2" t="s">
        <v>1123</v>
      </c>
      <c r="F6181" s="4">
        <v>0.3761805555555556</v>
      </c>
      <c r="G6181" s="4">
        <v>0.3843865740740741</v>
      </c>
      <c r="H6181" s="6">
        <v>0.008206018518518519</v>
      </c>
    </row>
    <row r="6182" ht="14.25" hidden="1" customHeight="1">
      <c r="A6182" s="2">
        <v>6176.0</v>
      </c>
      <c r="B6182" s="2">
        <v>170791.0</v>
      </c>
      <c r="C6182" s="2" t="s">
        <v>9654</v>
      </c>
      <c r="D6182" s="2" t="s">
        <v>4236</v>
      </c>
      <c r="E6182" s="2" t="s">
        <v>35</v>
      </c>
      <c r="F6182" s="4">
        <v>0.31681712962962966</v>
      </c>
      <c r="G6182" s="4">
        <v>0.32503472222222224</v>
      </c>
      <c r="H6182" s="4">
        <v>0.008217592592592594</v>
      </c>
    </row>
    <row r="6183" ht="14.25" hidden="1" customHeight="1">
      <c r="A6183" s="2">
        <v>6177.0</v>
      </c>
      <c r="B6183" s="2">
        <v>591606.0</v>
      </c>
      <c r="C6183" s="2" t="s">
        <v>9655</v>
      </c>
      <c r="D6183" s="2" t="s">
        <v>1158</v>
      </c>
      <c r="E6183" s="2" t="s">
        <v>1123</v>
      </c>
      <c r="F6183" s="4">
        <v>0.336712962962963</v>
      </c>
      <c r="G6183" s="4">
        <v>0.3449305555555555</v>
      </c>
      <c r="H6183" s="6">
        <v>0.008217592592592594</v>
      </c>
    </row>
    <row r="6184" ht="14.25" hidden="1" customHeight="1">
      <c r="A6184" s="2">
        <v>6178.0</v>
      </c>
      <c r="B6184" s="2">
        <v>172801.0</v>
      </c>
      <c r="C6184" s="2" t="s">
        <v>9656</v>
      </c>
      <c r="D6184" s="2" t="s">
        <v>9657</v>
      </c>
      <c r="E6184" s="2" t="s">
        <v>26</v>
      </c>
      <c r="F6184" s="4">
        <v>0.35040509259259256</v>
      </c>
      <c r="G6184" s="4">
        <v>0.3586226851851852</v>
      </c>
      <c r="H6184" s="6">
        <v>0.008217592592592594</v>
      </c>
    </row>
    <row r="6185" ht="14.25" hidden="1" customHeight="1">
      <c r="A6185" s="2">
        <v>6179.0</v>
      </c>
      <c r="B6185" s="2">
        <v>121853.0</v>
      </c>
      <c r="C6185" s="2" t="s">
        <v>9658</v>
      </c>
      <c r="D6185" s="2" t="s">
        <v>8918</v>
      </c>
      <c r="E6185" s="2" t="s">
        <v>26</v>
      </c>
      <c r="F6185" s="4">
        <v>0.3540625</v>
      </c>
      <c r="G6185" s="4">
        <v>0.3622800925925926</v>
      </c>
      <c r="H6185" s="6">
        <v>0.008217592592592594</v>
      </c>
    </row>
    <row r="6186" ht="14.25" hidden="1" customHeight="1">
      <c r="A6186" s="2">
        <v>6180.0</v>
      </c>
      <c r="B6186" s="2">
        <v>28707.0</v>
      </c>
      <c r="C6186" s="2" t="s">
        <v>9659</v>
      </c>
      <c r="D6186" s="2" t="s">
        <v>9660</v>
      </c>
      <c r="E6186" s="2" t="s">
        <v>35</v>
      </c>
      <c r="F6186" s="4">
        <v>0.3809027777777778</v>
      </c>
      <c r="G6186" s="4">
        <v>0.38912037037037034</v>
      </c>
      <c r="H6186" s="4">
        <v>0.008217592592592594</v>
      </c>
    </row>
    <row r="6187" ht="14.25" hidden="1" customHeight="1">
      <c r="A6187" s="2">
        <v>6181.0</v>
      </c>
      <c r="B6187" s="2">
        <v>142464.0</v>
      </c>
      <c r="C6187" s="2" t="s">
        <v>9661</v>
      </c>
      <c r="D6187" s="2" t="s">
        <v>4649</v>
      </c>
      <c r="E6187" s="2" t="s">
        <v>61</v>
      </c>
      <c r="F6187" s="4">
        <v>0.3233449074074074</v>
      </c>
      <c r="G6187" s="4">
        <v>0.3315740740740741</v>
      </c>
      <c r="H6187" s="6">
        <v>0.008229166666666666</v>
      </c>
    </row>
    <row r="6188" ht="14.25" hidden="1" customHeight="1">
      <c r="A6188" s="2">
        <v>6182.0</v>
      </c>
      <c r="B6188" s="2">
        <v>177911.0</v>
      </c>
      <c r="C6188" s="2" t="s">
        <v>9662</v>
      </c>
      <c r="D6188" s="2" t="s">
        <v>7636</v>
      </c>
      <c r="E6188" s="2" t="s">
        <v>23</v>
      </c>
      <c r="F6188" s="4">
        <v>0.33634259259259264</v>
      </c>
      <c r="G6188" s="4">
        <v>0.34457175925925926</v>
      </c>
      <c r="H6188" s="6">
        <v>0.008229166666666666</v>
      </c>
    </row>
    <row r="6189" ht="14.25" hidden="1" customHeight="1">
      <c r="A6189" s="2">
        <v>6183.0</v>
      </c>
      <c r="B6189" s="2">
        <v>49991.0</v>
      </c>
      <c r="C6189" s="2" t="s">
        <v>9663</v>
      </c>
      <c r="D6189" s="2" t="s">
        <v>1409</v>
      </c>
      <c r="E6189" s="2" t="s">
        <v>1128</v>
      </c>
      <c r="F6189" s="4">
        <v>0.34304398148148146</v>
      </c>
      <c r="G6189" s="4">
        <v>0.35127314814814814</v>
      </c>
      <c r="H6189" s="4">
        <v>0.008229166666666666</v>
      </c>
    </row>
    <row r="6190" ht="14.25" hidden="1" customHeight="1">
      <c r="A6190" s="2">
        <v>6184.0</v>
      </c>
      <c r="B6190" s="2">
        <v>167515.0</v>
      </c>
      <c r="C6190" s="2" t="s">
        <v>9664</v>
      </c>
      <c r="D6190" s="2" t="s">
        <v>9042</v>
      </c>
      <c r="E6190" s="2" t="s">
        <v>135</v>
      </c>
      <c r="F6190" s="4">
        <v>0.3044560185185185</v>
      </c>
      <c r="G6190" s="4">
        <v>0.31269675925925927</v>
      </c>
      <c r="H6190" s="4">
        <v>0.008240740740740741</v>
      </c>
    </row>
    <row r="6191" ht="14.25" hidden="1" customHeight="1">
      <c r="A6191" s="2">
        <v>6185.0</v>
      </c>
      <c r="B6191" s="2">
        <v>174435.0</v>
      </c>
      <c r="C6191" s="2" t="s">
        <v>9665</v>
      </c>
      <c r="D6191" s="2" t="s">
        <v>9666</v>
      </c>
      <c r="E6191" s="2" t="s">
        <v>35</v>
      </c>
      <c r="F6191" s="4">
        <v>0.31873842592592594</v>
      </c>
      <c r="G6191" s="4">
        <v>0.32697916666666665</v>
      </c>
      <c r="H6191" s="4">
        <v>0.008240740740740741</v>
      </c>
    </row>
    <row r="6192" ht="14.25" hidden="1" customHeight="1">
      <c r="A6192" s="2">
        <v>6186.0</v>
      </c>
      <c r="B6192" s="2">
        <v>30615.0</v>
      </c>
      <c r="C6192" s="2" t="s">
        <v>9667</v>
      </c>
      <c r="D6192" s="2" t="s">
        <v>7020</v>
      </c>
      <c r="E6192" s="2" t="s">
        <v>38</v>
      </c>
      <c r="F6192" s="4">
        <v>0.3193287037037037</v>
      </c>
      <c r="G6192" s="4">
        <v>0.3275694444444444</v>
      </c>
      <c r="H6192" s="6">
        <v>0.008240740740740741</v>
      </c>
    </row>
    <row r="6193" ht="14.25" hidden="1" customHeight="1">
      <c r="A6193" s="2">
        <v>6187.0</v>
      </c>
      <c r="B6193" s="2">
        <v>175263.0</v>
      </c>
      <c r="C6193" s="2" t="s">
        <v>9668</v>
      </c>
      <c r="D6193" s="2" t="s">
        <v>3254</v>
      </c>
      <c r="E6193" s="2" t="s">
        <v>38</v>
      </c>
      <c r="F6193" s="4">
        <v>0.3761805555555556</v>
      </c>
      <c r="G6193" s="4">
        <v>0.3844212962962963</v>
      </c>
      <c r="H6193" s="6">
        <v>0.008240740740740741</v>
      </c>
    </row>
    <row r="6194" ht="14.25" hidden="1" customHeight="1">
      <c r="A6194" s="2">
        <v>6188.0</v>
      </c>
      <c r="B6194" s="2">
        <v>147294.0</v>
      </c>
      <c r="C6194" s="2" t="s">
        <v>9669</v>
      </c>
      <c r="D6194" s="2" t="s">
        <v>2657</v>
      </c>
      <c r="E6194" s="2" t="s">
        <v>343</v>
      </c>
      <c r="F6194" s="4">
        <v>0.3983564814814815</v>
      </c>
      <c r="G6194" s="4">
        <v>0.4065972222222222</v>
      </c>
      <c r="H6194" s="6">
        <v>0.008240740740740741</v>
      </c>
    </row>
    <row r="6195" ht="14.25" hidden="1" customHeight="1">
      <c r="A6195" s="2">
        <v>6189.0</v>
      </c>
      <c r="B6195" s="2">
        <v>147707.0</v>
      </c>
      <c r="C6195" s="2" t="s">
        <v>9670</v>
      </c>
      <c r="D6195" s="2" t="s">
        <v>638</v>
      </c>
      <c r="E6195" s="2" t="s">
        <v>26</v>
      </c>
      <c r="F6195" s="4">
        <v>0.43703703703703706</v>
      </c>
      <c r="G6195" s="4">
        <v>0.44527777777777783</v>
      </c>
      <c r="H6195" s="6">
        <v>0.008240740740740741</v>
      </c>
    </row>
    <row r="6196" ht="14.25" hidden="1" customHeight="1">
      <c r="A6196" s="2">
        <v>6190.0</v>
      </c>
      <c r="B6196" s="2">
        <v>167526.0</v>
      </c>
      <c r="C6196" s="2" t="s">
        <v>9671</v>
      </c>
      <c r="D6196" s="2" t="s">
        <v>1263</v>
      </c>
      <c r="E6196" s="2" t="s">
        <v>1128</v>
      </c>
      <c r="F6196" s="4">
        <v>0.3007986111111111</v>
      </c>
      <c r="G6196" s="4">
        <v>0.3090509259259259</v>
      </c>
      <c r="H6196" s="4">
        <v>0.008252314814814815</v>
      </c>
    </row>
    <row r="6197" ht="14.25" hidden="1" customHeight="1">
      <c r="A6197" s="2">
        <v>6191.0</v>
      </c>
      <c r="B6197" s="2">
        <v>175935.0</v>
      </c>
      <c r="C6197" s="2" t="s">
        <v>9672</v>
      </c>
      <c r="D6197" s="2" t="s">
        <v>9673</v>
      </c>
      <c r="E6197" s="2" t="s">
        <v>56</v>
      </c>
      <c r="F6197" s="4">
        <v>0.32078703703703704</v>
      </c>
      <c r="G6197" s="4">
        <v>0.32903935185185185</v>
      </c>
      <c r="H6197" s="4">
        <v>0.008252314814814815</v>
      </c>
    </row>
    <row r="6198" ht="14.25" hidden="1" customHeight="1">
      <c r="A6198" s="2">
        <v>6192.0</v>
      </c>
      <c r="B6198" s="2">
        <v>167734.0</v>
      </c>
      <c r="C6198" s="2" t="s">
        <v>9674</v>
      </c>
      <c r="D6198" s="2" t="s">
        <v>1766</v>
      </c>
      <c r="E6198" s="2" t="s">
        <v>190</v>
      </c>
      <c r="F6198" s="4">
        <v>0.36964120370370374</v>
      </c>
      <c r="G6198" s="4">
        <v>0.37789351851851855</v>
      </c>
      <c r="H6198" s="6">
        <v>0.008252314814814815</v>
      </c>
    </row>
    <row r="6199" ht="14.25" hidden="1" customHeight="1">
      <c r="A6199" s="2">
        <v>6193.0</v>
      </c>
      <c r="B6199" s="2">
        <v>178794.0</v>
      </c>
      <c r="C6199" s="2" t="s">
        <v>9675</v>
      </c>
      <c r="D6199" s="2" t="s">
        <v>506</v>
      </c>
      <c r="E6199" s="2" t="s">
        <v>86</v>
      </c>
      <c r="F6199" s="4">
        <v>0.4316203703703703</v>
      </c>
      <c r="G6199" s="4">
        <v>0.43987268518518513</v>
      </c>
      <c r="H6199" s="4">
        <v>0.008252314814814815</v>
      </c>
    </row>
    <row r="6200" ht="14.25" hidden="1" customHeight="1">
      <c r="A6200" s="2">
        <v>6194.0</v>
      </c>
      <c r="B6200" s="2">
        <v>45865.0</v>
      </c>
      <c r="C6200" s="2" t="s">
        <v>9676</v>
      </c>
      <c r="D6200" s="2" t="s">
        <v>9677</v>
      </c>
      <c r="E6200" s="2" t="s">
        <v>53</v>
      </c>
      <c r="F6200" s="4">
        <v>0.31853009259259263</v>
      </c>
      <c r="G6200" s="4">
        <v>0.3267939814814815</v>
      </c>
      <c r="H6200" s="4">
        <v>0.008263888888888888</v>
      </c>
    </row>
    <row r="6201" ht="14.25" hidden="1" customHeight="1">
      <c r="A6201" s="2">
        <v>6195.0</v>
      </c>
      <c r="B6201" s="2">
        <v>145988.0</v>
      </c>
      <c r="C6201" s="2" t="s">
        <v>9678</v>
      </c>
      <c r="D6201" s="2" t="s">
        <v>9679</v>
      </c>
      <c r="E6201" s="2" t="s">
        <v>48</v>
      </c>
      <c r="F6201" s="4">
        <v>0.38556712962962963</v>
      </c>
      <c r="G6201" s="4">
        <v>0.3938425925925926</v>
      </c>
      <c r="H6201" s="6">
        <v>0.008275462962962962</v>
      </c>
    </row>
    <row r="6202" ht="14.25" hidden="1" customHeight="1">
      <c r="A6202" s="2">
        <v>6196.0</v>
      </c>
      <c r="B6202" s="2">
        <v>1715.0</v>
      </c>
      <c r="C6202" s="2" t="s">
        <v>9680</v>
      </c>
      <c r="D6202" s="2" t="s">
        <v>9681</v>
      </c>
      <c r="E6202" s="2" t="s">
        <v>48</v>
      </c>
      <c r="F6202" s="4">
        <v>0.38787037037037037</v>
      </c>
      <c r="G6202" s="4">
        <v>0.39614583333333336</v>
      </c>
      <c r="H6202" s="6">
        <v>0.008275462962962962</v>
      </c>
    </row>
    <row r="6203" ht="14.25" hidden="1" customHeight="1">
      <c r="A6203" s="2">
        <v>6197.0</v>
      </c>
      <c r="B6203" s="2">
        <v>177798.0</v>
      </c>
      <c r="C6203" s="2" t="s">
        <v>9682</v>
      </c>
      <c r="D6203" s="2" t="s">
        <v>1433</v>
      </c>
      <c r="E6203" s="2" t="s">
        <v>1128</v>
      </c>
      <c r="F6203" s="4">
        <v>0.35172453703703704</v>
      </c>
      <c r="G6203" s="4">
        <v>0.3600115740740741</v>
      </c>
      <c r="H6203" s="4">
        <v>0.008287037037037037</v>
      </c>
    </row>
    <row r="6204" ht="14.25" hidden="1" customHeight="1">
      <c r="A6204" s="2">
        <v>6198.0</v>
      </c>
      <c r="B6204" s="2">
        <v>177716.0</v>
      </c>
      <c r="C6204" s="2" t="s">
        <v>9683</v>
      </c>
      <c r="D6204" s="2" t="s">
        <v>4620</v>
      </c>
      <c r="E6204" s="2" t="s">
        <v>23</v>
      </c>
      <c r="F6204" s="4">
        <v>0.38135416666666666</v>
      </c>
      <c r="G6204" s="4">
        <v>0.38964120370370375</v>
      </c>
      <c r="H6204" s="6">
        <v>0.008287037037037037</v>
      </c>
    </row>
    <row r="6205" ht="14.25" hidden="1" customHeight="1">
      <c r="A6205" s="2">
        <v>6199.0</v>
      </c>
      <c r="B6205" s="2">
        <v>42871.0</v>
      </c>
      <c r="C6205" s="2" t="s">
        <v>9684</v>
      </c>
      <c r="D6205" s="2" t="s">
        <v>3527</v>
      </c>
      <c r="E6205" s="2" t="s">
        <v>53</v>
      </c>
      <c r="F6205" s="4">
        <v>0.29597222222222225</v>
      </c>
      <c r="G6205" s="4">
        <v>0.3042708333333333</v>
      </c>
      <c r="H6205" s="4">
        <v>0.00829861111111111</v>
      </c>
    </row>
    <row r="6206" ht="14.25" hidden="1" customHeight="1">
      <c r="A6206" s="2">
        <v>6200.0</v>
      </c>
      <c r="B6206" s="2">
        <v>25419.0</v>
      </c>
      <c r="C6206" s="2" t="s">
        <v>9685</v>
      </c>
      <c r="D6206" s="2" t="s">
        <v>1320</v>
      </c>
      <c r="E6206" s="2" t="s">
        <v>1128</v>
      </c>
      <c r="F6206" s="4">
        <v>0.3108449074074074</v>
      </c>
      <c r="G6206" s="4">
        <v>0.3191435185185185</v>
      </c>
      <c r="H6206" s="4">
        <v>0.00829861111111111</v>
      </c>
    </row>
    <row r="6207" ht="14.25" customHeight="1">
      <c r="A6207" s="2">
        <v>6201.0</v>
      </c>
      <c r="B6207" s="2">
        <v>156519.0</v>
      </c>
      <c r="C6207" s="2" t="s">
        <v>9686</v>
      </c>
      <c r="D6207" s="2" t="s">
        <v>2620</v>
      </c>
      <c r="E6207" s="2" t="s">
        <v>498</v>
      </c>
      <c r="F6207" s="4">
        <v>0.32989583333333333</v>
      </c>
      <c r="G6207" s="4">
        <v>0.33819444444444446</v>
      </c>
      <c r="H6207" s="7">
        <f>G6207-F6207</f>
        <v>0.008298611111</v>
      </c>
    </row>
    <row r="6208" ht="14.25" hidden="1" customHeight="1">
      <c r="A6208" s="2">
        <v>6202.0</v>
      </c>
      <c r="B6208" s="2">
        <v>178450.0</v>
      </c>
      <c r="C6208" s="2" t="s">
        <v>9687</v>
      </c>
      <c r="D6208" s="2" t="s">
        <v>824</v>
      </c>
      <c r="E6208" s="2" t="s">
        <v>29</v>
      </c>
      <c r="F6208" s="4">
        <v>0.3536226851851852</v>
      </c>
      <c r="G6208" s="4">
        <v>0.3619212962962963</v>
      </c>
      <c r="H6208" s="6">
        <v>0.00829861111111111</v>
      </c>
    </row>
    <row r="6209" ht="14.25" hidden="1" customHeight="1">
      <c r="A6209" s="2">
        <v>6203.0</v>
      </c>
      <c r="B6209" s="2">
        <v>49991.0</v>
      </c>
      <c r="C6209" s="2" t="s">
        <v>9688</v>
      </c>
      <c r="D6209" s="2" t="s">
        <v>1409</v>
      </c>
      <c r="E6209" s="2" t="s">
        <v>53</v>
      </c>
      <c r="F6209" s="4">
        <v>0.3076273148148148</v>
      </c>
      <c r="G6209" s="4">
        <v>0.3159375</v>
      </c>
      <c r="H6209" s="4">
        <v>0.008310185185185186</v>
      </c>
    </row>
    <row r="6210" ht="14.25" hidden="1" customHeight="1">
      <c r="A6210" s="2">
        <v>6204.0</v>
      </c>
      <c r="B6210" s="2">
        <v>63084.0</v>
      </c>
      <c r="C6210" s="2" t="s">
        <v>9689</v>
      </c>
      <c r="D6210" s="2" t="s">
        <v>1536</v>
      </c>
      <c r="E6210" s="2" t="s">
        <v>1123</v>
      </c>
      <c r="F6210" s="4">
        <v>0.5534027777777778</v>
      </c>
      <c r="G6210" s="4">
        <v>0.561712962962963</v>
      </c>
      <c r="H6210" s="6">
        <v>0.008310185185185186</v>
      </c>
    </row>
    <row r="6211" ht="14.25" hidden="1" customHeight="1">
      <c r="A6211" s="2">
        <v>6205.0</v>
      </c>
      <c r="B6211" s="2">
        <v>93452.0</v>
      </c>
      <c r="C6211" s="2" t="s">
        <v>9690</v>
      </c>
      <c r="D6211" s="2" t="s">
        <v>9691</v>
      </c>
      <c r="E6211" s="2" t="s">
        <v>53</v>
      </c>
      <c r="F6211" s="4">
        <v>0.32328703703703704</v>
      </c>
      <c r="G6211" s="4">
        <v>0.3316087962962963</v>
      </c>
      <c r="H6211" s="4">
        <v>0.00832175925925926</v>
      </c>
    </row>
    <row r="6212" ht="14.25" hidden="1" customHeight="1">
      <c r="A6212" s="2">
        <v>6206.0</v>
      </c>
      <c r="B6212" s="2">
        <v>175784.0</v>
      </c>
      <c r="C6212" s="2" t="s">
        <v>9692</v>
      </c>
      <c r="D6212" s="2" t="s">
        <v>1240</v>
      </c>
      <c r="E6212" s="2" t="s">
        <v>1128</v>
      </c>
      <c r="F6212" s="4">
        <v>0.3251851851851852</v>
      </c>
      <c r="G6212" s="4">
        <v>0.33350694444444445</v>
      </c>
      <c r="H6212" s="4">
        <v>0.00832175925925926</v>
      </c>
    </row>
    <row r="6213" ht="14.25" hidden="1" customHeight="1">
      <c r="A6213" s="2">
        <v>6207.0</v>
      </c>
      <c r="B6213" s="2">
        <v>38376.0</v>
      </c>
      <c r="C6213" s="2" t="s">
        <v>9693</v>
      </c>
      <c r="D6213" s="2" t="s">
        <v>7288</v>
      </c>
      <c r="E6213" s="2" t="s">
        <v>32</v>
      </c>
      <c r="F6213" s="4">
        <v>0.3257638888888889</v>
      </c>
      <c r="G6213" s="4">
        <v>0.3340856481481482</v>
      </c>
      <c r="H6213" s="6">
        <v>0.00832175925925926</v>
      </c>
    </row>
    <row r="6214" ht="14.25" hidden="1" customHeight="1">
      <c r="A6214" s="2">
        <v>6208.0</v>
      </c>
      <c r="B6214" s="2">
        <v>170369.0</v>
      </c>
      <c r="C6214" s="2" t="s">
        <v>9694</v>
      </c>
      <c r="D6214" s="2" t="s">
        <v>2243</v>
      </c>
      <c r="E6214" s="2" t="s">
        <v>97</v>
      </c>
      <c r="F6214" s="4">
        <v>0.36104166666666665</v>
      </c>
      <c r="G6214" s="4">
        <v>0.3693634259259259</v>
      </c>
      <c r="H6214" s="4">
        <v>0.00832175925925926</v>
      </c>
      <c r="I6214" s="6">
        <v>0.00832175925925926</v>
      </c>
    </row>
    <row r="6215" ht="14.25" hidden="1" customHeight="1">
      <c r="A6215" s="2">
        <v>6209.0</v>
      </c>
      <c r="B6215" s="2">
        <v>588824.0</v>
      </c>
      <c r="C6215" s="2" t="s">
        <v>9695</v>
      </c>
      <c r="D6215" s="2" t="s">
        <v>9696</v>
      </c>
      <c r="E6215" s="2" t="s">
        <v>48</v>
      </c>
      <c r="F6215" s="4">
        <v>0.3019907407407407</v>
      </c>
      <c r="G6215" s="4">
        <v>0.3103240740740741</v>
      </c>
      <c r="H6215" s="6">
        <v>0.008333333333333333</v>
      </c>
    </row>
    <row r="6216" ht="14.25" customHeight="1">
      <c r="A6216" s="2">
        <v>6210.0</v>
      </c>
      <c r="B6216" s="2">
        <v>147650.0</v>
      </c>
      <c r="C6216" s="2" t="s">
        <v>9697</v>
      </c>
      <c r="D6216" s="2" t="s">
        <v>9698</v>
      </c>
      <c r="E6216" s="2" t="s">
        <v>498</v>
      </c>
      <c r="F6216" s="4">
        <v>0.3283101851851852</v>
      </c>
      <c r="G6216" s="4">
        <v>0.33664351851851854</v>
      </c>
      <c r="H6216" s="7">
        <f>G6216-F6216</f>
        <v>0.008333333333</v>
      </c>
    </row>
    <row r="6217" ht="14.25" hidden="1" customHeight="1">
      <c r="A6217" s="2">
        <v>6211.0</v>
      </c>
      <c r="B6217" s="2">
        <v>21033.0</v>
      </c>
      <c r="C6217" s="2" t="s">
        <v>9699</v>
      </c>
      <c r="D6217" s="2" t="s">
        <v>9700</v>
      </c>
      <c r="E6217" s="2" t="s">
        <v>81</v>
      </c>
      <c r="F6217" s="4">
        <v>0.431875</v>
      </c>
      <c r="G6217" s="4">
        <v>0.4402083333333333</v>
      </c>
      <c r="H6217" s="6">
        <v>0.008333333333333333</v>
      </c>
    </row>
    <row r="6218" ht="14.25" hidden="1" customHeight="1">
      <c r="A6218" s="2">
        <v>6212.0</v>
      </c>
      <c r="B6218" s="2">
        <v>146667.0</v>
      </c>
      <c r="C6218" s="2" t="s">
        <v>9701</v>
      </c>
      <c r="D6218" s="2" t="s">
        <v>1573</v>
      </c>
      <c r="E6218" s="2" t="s">
        <v>32</v>
      </c>
      <c r="F6218" s="4">
        <v>0.3161689814814815</v>
      </c>
      <c r="G6218" s="4">
        <v>0.3245138888888889</v>
      </c>
      <c r="H6218" s="6">
        <v>0.008344907407407409</v>
      </c>
    </row>
    <row r="6219" ht="14.25" hidden="1" customHeight="1">
      <c r="A6219" s="2">
        <v>6213.0</v>
      </c>
      <c r="B6219" s="2">
        <v>9.0</v>
      </c>
      <c r="C6219" s="2" t="s">
        <v>9702</v>
      </c>
      <c r="D6219" s="2" t="s">
        <v>9703</v>
      </c>
      <c r="E6219" s="2" t="s">
        <v>48</v>
      </c>
      <c r="F6219" s="4">
        <v>0.3273726851851852</v>
      </c>
      <c r="G6219" s="4">
        <v>0.3357175925925926</v>
      </c>
      <c r="H6219" s="6">
        <v>0.008344907407407409</v>
      </c>
    </row>
    <row r="6220" ht="14.25" hidden="1" customHeight="1">
      <c r="A6220" s="2">
        <v>6214.0</v>
      </c>
      <c r="B6220" s="2">
        <v>171518.0</v>
      </c>
      <c r="C6220" s="2" t="s">
        <v>9704</v>
      </c>
      <c r="D6220" s="2" t="s">
        <v>3614</v>
      </c>
      <c r="E6220" s="2" t="s">
        <v>190</v>
      </c>
      <c r="F6220" s="4">
        <v>0.33974537037037034</v>
      </c>
      <c r="G6220" s="4">
        <v>0.34809027777777773</v>
      </c>
      <c r="H6220" s="6">
        <v>0.008344907407407409</v>
      </c>
    </row>
    <row r="6221" ht="14.25" hidden="1" customHeight="1">
      <c r="A6221" s="2">
        <v>6215.0</v>
      </c>
      <c r="B6221" s="2">
        <v>147124.0</v>
      </c>
      <c r="C6221" s="2" t="s">
        <v>9705</v>
      </c>
      <c r="D6221" s="2" t="s">
        <v>3197</v>
      </c>
      <c r="E6221" s="2" t="s">
        <v>38</v>
      </c>
      <c r="F6221" s="4">
        <v>0.35391203703703705</v>
      </c>
      <c r="G6221" s="4">
        <v>0.3622569444444444</v>
      </c>
      <c r="H6221" s="6">
        <v>0.008344907407407409</v>
      </c>
    </row>
    <row r="6222" ht="14.25" hidden="1" customHeight="1">
      <c r="A6222" s="2">
        <v>6216.0</v>
      </c>
      <c r="B6222" s="2">
        <v>177619.0</v>
      </c>
      <c r="C6222" s="2" t="s">
        <v>9706</v>
      </c>
      <c r="D6222" s="2" t="s">
        <v>8239</v>
      </c>
      <c r="E6222" s="2" t="s">
        <v>41</v>
      </c>
      <c r="F6222" s="4">
        <v>0.30953703703703705</v>
      </c>
      <c r="G6222" s="4">
        <v>0.3178935185185185</v>
      </c>
      <c r="H6222" s="6">
        <v>0.00835648148148148</v>
      </c>
    </row>
    <row r="6223" ht="14.25" hidden="1" customHeight="1">
      <c r="A6223" s="2">
        <v>6217.0</v>
      </c>
      <c r="B6223" s="2">
        <v>178027.0</v>
      </c>
      <c r="C6223" s="2" t="s">
        <v>9707</v>
      </c>
      <c r="D6223" s="2" t="s">
        <v>1069</v>
      </c>
      <c r="E6223" s="2" t="s">
        <v>35</v>
      </c>
      <c r="F6223" s="4">
        <v>0.3187037037037037</v>
      </c>
      <c r="G6223" s="4">
        <v>0.32706018518518515</v>
      </c>
      <c r="H6223" s="4">
        <v>0.00835648148148148</v>
      </c>
    </row>
    <row r="6224" ht="14.25" hidden="1" customHeight="1">
      <c r="A6224" s="2">
        <v>6218.0</v>
      </c>
      <c r="B6224" s="2">
        <v>173758.0</v>
      </c>
      <c r="C6224" s="2" t="s">
        <v>9708</v>
      </c>
      <c r="D6224" s="2" t="s">
        <v>972</v>
      </c>
      <c r="E6224" s="2" t="s">
        <v>1128</v>
      </c>
      <c r="F6224" s="4">
        <v>0.32741898148148146</v>
      </c>
      <c r="G6224" s="4">
        <v>0.33577546296296296</v>
      </c>
      <c r="H6224" s="4">
        <v>0.00835648148148148</v>
      </c>
    </row>
    <row r="6225" ht="14.25" hidden="1" customHeight="1">
      <c r="A6225" s="2">
        <v>6219.0</v>
      </c>
      <c r="B6225" s="2">
        <v>126648.0</v>
      </c>
      <c r="C6225" s="2" t="s">
        <v>9709</v>
      </c>
      <c r="D6225" s="2" t="s">
        <v>2633</v>
      </c>
      <c r="E6225" s="2" t="s">
        <v>38</v>
      </c>
      <c r="F6225" s="4">
        <v>0.4317361111111111</v>
      </c>
      <c r="G6225" s="4">
        <v>0.44009259259259265</v>
      </c>
      <c r="H6225" s="6">
        <v>0.00835648148148148</v>
      </c>
    </row>
    <row r="6226" ht="14.25" hidden="1" customHeight="1">
      <c r="A6226" s="2">
        <v>6220.0</v>
      </c>
      <c r="B6226" s="2">
        <v>148434.0</v>
      </c>
      <c r="C6226" s="2" t="s">
        <v>9710</v>
      </c>
      <c r="D6226" s="2" t="s">
        <v>3809</v>
      </c>
      <c r="E6226" s="2" t="s">
        <v>53</v>
      </c>
      <c r="F6226" s="4">
        <v>0.3500810185185185</v>
      </c>
      <c r="G6226" s="4">
        <v>0.35844907407407406</v>
      </c>
      <c r="H6226" s="4">
        <v>0.008368055555555556</v>
      </c>
    </row>
    <row r="6227" ht="14.25" customHeight="1">
      <c r="A6227" s="2">
        <v>6221.0</v>
      </c>
      <c r="B6227" s="2">
        <v>100099.0</v>
      </c>
      <c r="C6227" s="2" t="s">
        <v>9711</v>
      </c>
      <c r="D6227" s="2" t="s">
        <v>9712</v>
      </c>
      <c r="E6227" s="2" t="s">
        <v>498</v>
      </c>
      <c r="F6227" s="4">
        <v>0.3700694444444444</v>
      </c>
      <c r="G6227" s="4">
        <v>0.3784375</v>
      </c>
      <c r="H6227" s="7">
        <f>G6227-F6227</f>
        <v>0.008368055556</v>
      </c>
    </row>
    <row r="6228" ht="14.25" hidden="1" customHeight="1">
      <c r="A6228" s="2">
        <v>6222.0</v>
      </c>
      <c r="B6228" s="2">
        <v>171034.0</v>
      </c>
      <c r="C6228" s="2" t="s">
        <v>9713</v>
      </c>
      <c r="D6228" s="2" t="s">
        <v>1743</v>
      </c>
      <c r="E6228" s="2" t="s">
        <v>343</v>
      </c>
      <c r="F6228" s="4">
        <v>0.43768518518518523</v>
      </c>
      <c r="G6228" s="4">
        <v>0.4460532407407407</v>
      </c>
      <c r="H6228" s="6">
        <v>0.008368055555555556</v>
      </c>
    </row>
    <row r="6229" ht="14.25" hidden="1" customHeight="1">
      <c r="A6229" s="2">
        <v>6223.0</v>
      </c>
      <c r="B6229" s="2">
        <v>176199.0</v>
      </c>
      <c r="C6229" s="2" t="s">
        <v>9714</v>
      </c>
      <c r="D6229" s="2" t="s">
        <v>9626</v>
      </c>
      <c r="E6229" s="2" t="s">
        <v>29</v>
      </c>
      <c r="F6229" s="4">
        <v>0.5095717592592592</v>
      </c>
      <c r="G6229" s="4">
        <v>0.5179398148148148</v>
      </c>
      <c r="H6229" s="6">
        <v>0.008368055555555556</v>
      </c>
    </row>
    <row r="6230" ht="14.25" hidden="1" customHeight="1">
      <c r="A6230" s="2">
        <v>6224.0</v>
      </c>
      <c r="B6230" s="2">
        <v>178131.0</v>
      </c>
      <c r="C6230" s="2" t="s">
        <v>9715</v>
      </c>
      <c r="D6230" s="2" t="s">
        <v>992</v>
      </c>
      <c r="E6230" s="2" t="s">
        <v>23</v>
      </c>
      <c r="F6230" s="4">
        <v>0.3361689814814815</v>
      </c>
      <c r="G6230" s="4">
        <v>0.3445486111111111</v>
      </c>
      <c r="H6230" s="6">
        <v>0.00837962962962963</v>
      </c>
    </row>
    <row r="6231" ht="14.25" hidden="1" customHeight="1">
      <c r="A6231" s="2">
        <v>6225.0</v>
      </c>
      <c r="B6231" s="2">
        <v>40133.0</v>
      </c>
      <c r="C6231" s="2" t="s">
        <v>9716</v>
      </c>
      <c r="D6231" s="2" t="s">
        <v>4400</v>
      </c>
      <c r="E6231" s="2" t="s">
        <v>343</v>
      </c>
      <c r="F6231" s="4">
        <v>0.342662037037037</v>
      </c>
      <c r="G6231" s="4">
        <v>0.3510416666666667</v>
      </c>
      <c r="H6231" s="6">
        <v>0.00837962962962963</v>
      </c>
    </row>
    <row r="6232" ht="14.25" hidden="1" customHeight="1">
      <c r="A6232" s="2">
        <v>6226.0</v>
      </c>
      <c r="B6232" s="2">
        <v>175677.0</v>
      </c>
      <c r="C6232" s="2" t="s">
        <v>9717</v>
      </c>
      <c r="D6232" s="2" t="s">
        <v>3056</v>
      </c>
      <c r="E6232" s="2" t="s">
        <v>1128</v>
      </c>
      <c r="F6232" s="4">
        <v>0.3605671296296296</v>
      </c>
      <c r="G6232" s="4">
        <v>0.36894675925925924</v>
      </c>
      <c r="H6232" s="4">
        <v>0.00837962962962963</v>
      </c>
    </row>
    <row r="6233" ht="14.25" hidden="1" customHeight="1">
      <c r="A6233" s="2">
        <v>6227.0</v>
      </c>
      <c r="B6233" s="2">
        <v>174169.0</v>
      </c>
      <c r="C6233" s="2" t="s">
        <v>9718</v>
      </c>
      <c r="D6233" s="2" t="s">
        <v>1280</v>
      </c>
      <c r="E6233" s="2" t="s">
        <v>1128</v>
      </c>
      <c r="F6233" s="4">
        <v>0.3606481481481481</v>
      </c>
      <c r="G6233" s="4">
        <v>0.3690277777777778</v>
      </c>
      <c r="H6233" s="4">
        <v>0.00837962962962963</v>
      </c>
    </row>
    <row r="6234" ht="14.25" hidden="1" customHeight="1">
      <c r="A6234" s="2">
        <v>6228.0</v>
      </c>
      <c r="B6234" s="2">
        <v>149324.0</v>
      </c>
      <c r="C6234" s="2" t="s">
        <v>9719</v>
      </c>
      <c r="D6234" s="2" t="s">
        <v>1546</v>
      </c>
      <c r="E6234" s="2" t="s">
        <v>1128</v>
      </c>
      <c r="F6234" s="4">
        <v>0.31019675925925927</v>
      </c>
      <c r="G6234" s="4">
        <v>0.31858796296296293</v>
      </c>
      <c r="H6234" s="4">
        <v>0.008391203703703705</v>
      </c>
    </row>
    <row r="6235" ht="14.25" hidden="1" customHeight="1">
      <c r="A6235" s="2">
        <v>6229.0</v>
      </c>
      <c r="B6235" s="2">
        <v>126478.0</v>
      </c>
      <c r="C6235" s="2" t="s">
        <v>9720</v>
      </c>
      <c r="D6235" s="2" t="s">
        <v>9721</v>
      </c>
      <c r="E6235" s="2" t="s">
        <v>26</v>
      </c>
      <c r="F6235" s="4">
        <v>0.32621527777777776</v>
      </c>
      <c r="G6235" s="4">
        <v>0.3346064814814815</v>
      </c>
      <c r="H6235" s="6">
        <v>0.008391203703703705</v>
      </c>
    </row>
    <row r="6236" ht="14.25" hidden="1" customHeight="1">
      <c r="A6236" s="2">
        <v>6230.0</v>
      </c>
      <c r="B6236" s="2">
        <v>176414.0</v>
      </c>
      <c r="C6236" s="2" t="s">
        <v>9722</v>
      </c>
      <c r="D6236" s="2" t="s">
        <v>4027</v>
      </c>
      <c r="E6236" s="2" t="s">
        <v>29</v>
      </c>
      <c r="F6236" s="4">
        <v>0.33547453703703706</v>
      </c>
      <c r="G6236" s="4">
        <v>0.3438657407407408</v>
      </c>
      <c r="H6236" s="6">
        <v>0.008391203703703705</v>
      </c>
    </row>
    <row r="6237" ht="14.25" hidden="1" customHeight="1">
      <c r="A6237" s="2">
        <v>6231.0</v>
      </c>
      <c r="B6237" s="2">
        <v>146667.0</v>
      </c>
      <c r="C6237" s="2" t="s">
        <v>9723</v>
      </c>
      <c r="D6237" s="2" t="s">
        <v>1573</v>
      </c>
      <c r="E6237" s="2" t="s">
        <v>1128</v>
      </c>
      <c r="F6237" s="4">
        <v>0.4222106481481482</v>
      </c>
      <c r="G6237" s="4">
        <v>0.4306018518518519</v>
      </c>
      <c r="H6237" s="4">
        <v>0.008391203703703705</v>
      </c>
    </row>
    <row r="6238" ht="14.25" hidden="1" customHeight="1">
      <c r="A6238" s="2">
        <v>6232.0</v>
      </c>
      <c r="B6238" s="2">
        <v>177147.0</v>
      </c>
      <c r="C6238" s="2" t="s">
        <v>9724</v>
      </c>
      <c r="D6238" s="2" t="s">
        <v>9129</v>
      </c>
      <c r="E6238" s="2" t="s">
        <v>38</v>
      </c>
      <c r="F6238" s="4">
        <v>0.31384259259259256</v>
      </c>
      <c r="G6238" s="4">
        <v>0.3222453703703704</v>
      </c>
      <c r="H6238" s="6">
        <v>0.008402777777777778</v>
      </c>
    </row>
    <row r="6239" ht="14.25" hidden="1" customHeight="1">
      <c r="A6239" s="2">
        <v>6233.0</v>
      </c>
      <c r="B6239" s="2">
        <v>587675.0</v>
      </c>
      <c r="C6239" s="2" t="s">
        <v>9725</v>
      </c>
      <c r="D6239" s="2" t="s">
        <v>1852</v>
      </c>
      <c r="E6239" s="2" t="s">
        <v>1123</v>
      </c>
      <c r="F6239" s="4">
        <v>0.33265046296296297</v>
      </c>
      <c r="G6239" s="4">
        <v>0.3410532407407407</v>
      </c>
      <c r="H6239" s="6">
        <v>0.008402777777777778</v>
      </c>
    </row>
    <row r="6240" ht="14.25" hidden="1" customHeight="1">
      <c r="A6240" s="2">
        <v>6234.0</v>
      </c>
      <c r="B6240" s="2">
        <v>48235.0</v>
      </c>
      <c r="C6240" s="2" t="s">
        <v>9726</v>
      </c>
      <c r="D6240" s="2" t="s">
        <v>8983</v>
      </c>
      <c r="E6240" s="2" t="s">
        <v>32</v>
      </c>
      <c r="F6240" s="4">
        <v>0.35290509259259256</v>
      </c>
      <c r="G6240" s="4">
        <v>0.3613078703703703</v>
      </c>
      <c r="H6240" s="6">
        <v>0.008402777777777778</v>
      </c>
    </row>
    <row r="6241" ht="14.25" hidden="1" customHeight="1">
      <c r="A6241" s="2">
        <v>6235.0</v>
      </c>
      <c r="B6241" s="2">
        <v>139727.0</v>
      </c>
      <c r="C6241" s="2" t="s">
        <v>9727</v>
      </c>
      <c r="D6241" s="2" t="s">
        <v>9728</v>
      </c>
      <c r="E6241" s="2" t="s">
        <v>53</v>
      </c>
      <c r="F6241" s="4">
        <v>0.35293981481481485</v>
      </c>
      <c r="G6241" s="4">
        <v>0.3613425925925926</v>
      </c>
      <c r="H6241" s="4">
        <v>0.008402777777777778</v>
      </c>
    </row>
    <row r="6242" ht="14.25" hidden="1" customHeight="1">
      <c r="A6242" s="2">
        <v>6236.0</v>
      </c>
      <c r="B6242" s="2">
        <v>179038.0</v>
      </c>
      <c r="C6242" s="2" t="s">
        <v>9729</v>
      </c>
      <c r="D6242" s="2" t="s">
        <v>9730</v>
      </c>
      <c r="E6242" s="2" t="s">
        <v>48</v>
      </c>
      <c r="F6242" s="4">
        <v>0.362650462962963</v>
      </c>
      <c r="G6242" s="4">
        <v>0.3710648148148148</v>
      </c>
      <c r="H6242" s="6">
        <v>0.008414351851851852</v>
      </c>
    </row>
    <row r="6243" ht="14.25" hidden="1" customHeight="1">
      <c r="A6243" s="2">
        <v>6237.0</v>
      </c>
      <c r="B6243" s="2">
        <v>83589.0</v>
      </c>
      <c r="C6243" s="2" t="s">
        <v>9731</v>
      </c>
      <c r="D6243" s="2" t="s">
        <v>9732</v>
      </c>
      <c r="E6243" s="2" t="s">
        <v>1992</v>
      </c>
      <c r="F6243" s="4">
        <v>0.3738078703703704</v>
      </c>
      <c r="G6243" s="4">
        <v>0.38222222222222224</v>
      </c>
      <c r="H6243" s="4">
        <v>0.008414351851851852</v>
      </c>
    </row>
    <row r="6244" ht="14.25" hidden="1" customHeight="1">
      <c r="A6244" s="2">
        <v>6238.0</v>
      </c>
      <c r="B6244" s="2">
        <v>503785.0</v>
      </c>
      <c r="C6244" s="2" t="s">
        <v>9733</v>
      </c>
      <c r="D6244" s="2" t="s">
        <v>9734</v>
      </c>
      <c r="E6244" s="2" t="s">
        <v>86</v>
      </c>
      <c r="F6244" s="4">
        <v>0.31096064814814817</v>
      </c>
      <c r="G6244" s="4">
        <v>0.31938657407407406</v>
      </c>
      <c r="H6244" s="4">
        <v>0.008425925925925925</v>
      </c>
    </row>
    <row r="6245" ht="14.25" hidden="1" customHeight="1">
      <c r="A6245" s="2">
        <v>6239.0</v>
      </c>
      <c r="B6245" s="2">
        <v>44307.0</v>
      </c>
      <c r="C6245" s="2" t="s">
        <v>9735</v>
      </c>
      <c r="D6245" s="2" t="s">
        <v>8749</v>
      </c>
      <c r="E6245" s="2" t="s">
        <v>53</v>
      </c>
      <c r="F6245" s="4">
        <v>0.3204398148148148</v>
      </c>
      <c r="G6245" s="4">
        <v>0.32886574074074076</v>
      </c>
      <c r="H6245" s="4">
        <v>0.008425925925925925</v>
      </c>
    </row>
    <row r="6246" ht="14.25" hidden="1" customHeight="1">
      <c r="A6246" s="2">
        <v>6240.0</v>
      </c>
      <c r="B6246" s="2">
        <v>70191.0</v>
      </c>
      <c r="C6246" s="2" t="s">
        <v>9736</v>
      </c>
      <c r="D6246" s="2" t="s">
        <v>2171</v>
      </c>
      <c r="E6246" s="2" t="s">
        <v>53</v>
      </c>
      <c r="F6246" s="4">
        <v>0.5805439814814815</v>
      </c>
      <c r="G6246" s="4">
        <v>0.5889699074074074</v>
      </c>
      <c r="H6246" s="4">
        <v>0.008425925925925925</v>
      </c>
    </row>
    <row r="6247" ht="14.25" hidden="1" customHeight="1">
      <c r="A6247" s="2">
        <v>6241.0</v>
      </c>
      <c r="B6247" s="2">
        <v>178946.0</v>
      </c>
      <c r="C6247" s="2" t="s">
        <v>9737</v>
      </c>
      <c r="D6247" s="2" t="s">
        <v>395</v>
      </c>
      <c r="E6247" s="2" t="s">
        <v>26</v>
      </c>
      <c r="F6247" s="4">
        <v>0.31135416666666665</v>
      </c>
      <c r="G6247" s="4">
        <v>0.31979166666666664</v>
      </c>
      <c r="H6247" s="6">
        <v>0.0084375</v>
      </c>
    </row>
    <row r="6248" ht="14.25" hidden="1" customHeight="1">
      <c r="A6248" s="2">
        <v>6242.0</v>
      </c>
      <c r="B6248" s="2">
        <v>577265.0</v>
      </c>
      <c r="C6248" s="2" t="s">
        <v>9738</v>
      </c>
      <c r="D6248" s="2" t="s">
        <v>6416</v>
      </c>
      <c r="E6248" s="2" t="s">
        <v>13</v>
      </c>
      <c r="F6248" s="4">
        <v>0.31658564814814816</v>
      </c>
      <c r="G6248" s="4">
        <v>0.32502314814814814</v>
      </c>
      <c r="H6248" s="6">
        <v>0.0084375</v>
      </c>
    </row>
    <row r="6249" ht="14.25" hidden="1" customHeight="1">
      <c r="A6249" s="2">
        <v>6243.0</v>
      </c>
      <c r="B6249" s="2">
        <v>174969.0</v>
      </c>
      <c r="C6249" s="2" t="s">
        <v>9739</v>
      </c>
      <c r="D6249" s="2" t="s">
        <v>3335</v>
      </c>
      <c r="E6249" s="2" t="s">
        <v>53</v>
      </c>
      <c r="F6249" s="4">
        <v>0.32001157407407405</v>
      </c>
      <c r="G6249" s="4">
        <v>0.3284490740740741</v>
      </c>
      <c r="H6249" s="4">
        <v>0.0084375</v>
      </c>
    </row>
    <row r="6250" ht="14.25" hidden="1" customHeight="1">
      <c r="A6250" s="2">
        <v>6244.0</v>
      </c>
      <c r="B6250" s="2">
        <v>146205.0</v>
      </c>
      <c r="C6250" s="2" t="s">
        <v>9740</v>
      </c>
      <c r="D6250" s="2" t="s">
        <v>1848</v>
      </c>
      <c r="E6250" s="2" t="s">
        <v>53</v>
      </c>
      <c r="F6250" s="4">
        <v>0.3228009259259259</v>
      </c>
      <c r="G6250" s="4">
        <v>0.33123842592592595</v>
      </c>
      <c r="H6250" s="4">
        <v>0.0084375</v>
      </c>
    </row>
    <row r="6251" ht="14.25" hidden="1" customHeight="1">
      <c r="A6251" s="2">
        <v>6245.0</v>
      </c>
      <c r="B6251" s="2">
        <v>169102.0</v>
      </c>
      <c r="C6251" s="2" t="s">
        <v>9741</v>
      </c>
      <c r="D6251" s="2" t="s">
        <v>1233</v>
      </c>
      <c r="E6251" s="2" t="s">
        <v>1128</v>
      </c>
      <c r="F6251" s="4">
        <v>0.3407523148148148</v>
      </c>
      <c r="G6251" s="4">
        <v>0.34918981481481487</v>
      </c>
      <c r="H6251" s="4">
        <v>0.0084375</v>
      </c>
    </row>
    <row r="6252" ht="14.25" hidden="1" customHeight="1">
      <c r="A6252" s="2">
        <v>6246.0</v>
      </c>
      <c r="B6252" s="2">
        <v>116254.0</v>
      </c>
      <c r="C6252" s="2" t="s">
        <v>9742</v>
      </c>
      <c r="D6252" s="2" t="s">
        <v>9743</v>
      </c>
      <c r="E6252" s="2" t="s">
        <v>48</v>
      </c>
      <c r="F6252" s="4">
        <v>0.37751157407407404</v>
      </c>
      <c r="G6252" s="4">
        <v>0.3859490740740741</v>
      </c>
      <c r="H6252" s="6">
        <v>0.0084375</v>
      </c>
    </row>
    <row r="6253" ht="14.25" hidden="1" customHeight="1">
      <c r="A6253" s="2">
        <v>6247.0</v>
      </c>
      <c r="B6253" s="2">
        <v>177170.0</v>
      </c>
      <c r="C6253" s="2" t="s">
        <v>9744</v>
      </c>
      <c r="D6253" s="2" t="s">
        <v>2156</v>
      </c>
      <c r="E6253" s="2" t="s">
        <v>35</v>
      </c>
      <c r="F6253" s="4">
        <v>0.5840509259259259</v>
      </c>
      <c r="G6253" s="4">
        <v>0.5924884259259259</v>
      </c>
      <c r="H6253" s="4">
        <v>0.0084375</v>
      </c>
    </row>
    <row r="6254" ht="14.25" hidden="1" customHeight="1">
      <c r="A6254" s="2">
        <v>6248.0</v>
      </c>
      <c r="B6254" s="2">
        <v>37257.0</v>
      </c>
      <c r="C6254" s="2" t="s">
        <v>9745</v>
      </c>
      <c r="D6254" s="2" t="s">
        <v>9746</v>
      </c>
      <c r="E6254" s="2" t="s">
        <v>48</v>
      </c>
      <c r="F6254" s="4">
        <v>0.3162037037037037</v>
      </c>
      <c r="G6254" s="4">
        <v>0.3246527777777778</v>
      </c>
      <c r="H6254" s="6">
        <v>0.008449074074074074</v>
      </c>
    </row>
    <row r="6255" ht="14.25" hidden="1" customHeight="1">
      <c r="A6255" s="2">
        <v>6249.0</v>
      </c>
      <c r="B6255" s="2">
        <v>178623.0</v>
      </c>
      <c r="C6255" s="2" t="s">
        <v>9747</v>
      </c>
      <c r="D6255" s="2" t="s">
        <v>692</v>
      </c>
      <c r="E6255" s="2" t="s">
        <v>190</v>
      </c>
      <c r="F6255" s="4">
        <v>0.3213888888888889</v>
      </c>
      <c r="G6255" s="4">
        <v>0.32983796296296297</v>
      </c>
      <c r="H6255" s="6">
        <v>0.008449074074074074</v>
      </c>
    </row>
    <row r="6256" ht="14.25" hidden="1" customHeight="1">
      <c r="A6256" s="2">
        <v>6250.0</v>
      </c>
      <c r="B6256" s="2">
        <v>5765.0</v>
      </c>
      <c r="C6256" s="2" t="s">
        <v>9748</v>
      </c>
      <c r="D6256" s="2" t="s">
        <v>9749</v>
      </c>
      <c r="E6256" s="2" t="s">
        <v>48</v>
      </c>
      <c r="F6256" s="4">
        <v>0.33184027777777775</v>
      </c>
      <c r="G6256" s="4">
        <v>0.3402893518518519</v>
      </c>
      <c r="H6256" s="6">
        <v>0.008449074074074074</v>
      </c>
    </row>
    <row r="6257" ht="14.25" hidden="1" customHeight="1">
      <c r="A6257" s="2">
        <v>6251.0</v>
      </c>
      <c r="B6257" s="2">
        <v>175175.0</v>
      </c>
      <c r="C6257" s="2" t="s">
        <v>9750</v>
      </c>
      <c r="D6257" s="2" t="s">
        <v>3374</v>
      </c>
      <c r="E6257" s="2" t="s">
        <v>13</v>
      </c>
      <c r="F6257" s="4">
        <v>0.3809259259259259</v>
      </c>
      <c r="G6257" s="4">
        <v>0.389375</v>
      </c>
      <c r="H6257" s="6">
        <v>0.008449074074074074</v>
      </c>
    </row>
    <row r="6258" ht="14.25" hidden="1" customHeight="1">
      <c r="A6258" s="2">
        <v>6252.0</v>
      </c>
      <c r="B6258" s="2">
        <v>179054.0</v>
      </c>
      <c r="C6258" s="2" t="s">
        <v>9751</v>
      </c>
      <c r="D6258" s="2" t="s">
        <v>260</v>
      </c>
      <c r="E6258" s="2" t="s">
        <v>32</v>
      </c>
      <c r="F6258" s="4">
        <v>0.5840393518518519</v>
      </c>
      <c r="G6258" s="4">
        <v>0.5924884259259259</v>
      </c>
      <c r="H6258" s="6">
        <v>0.008449074074074074</v>
      </c>
    </row>
    <row r="6259" ht="14.25" hidden="1" customHeight="1">
      <c r="A6259" s="2">
        <v>6253.0</v>
      </c>
      <c r="B6259" s="2">
        <v>75718.0</v>
      </c>
      <c r="C6259" s="2" t="s">
        <v>9752</v>
      </c>
      <c r="D6259" s="2" t="s">
        <v>3192</v>
      </c>
      <c r="E6259" s="2" t="s">
        <v>26</v>
      </c>
      <c r="F6259" s="4">
        <v>0.30800925925925926</v>
      </c>
      <c r="G6259" s="4">
        <v>0.3164699074074074</v>
      </c>
      <c r="H6259" s="6">
        <v>0.00846064814814815</v>
      </c>
    </row>
    <row r="6260" ht="14.25" hidden="1" customHeight="1">
      <c r="A6260" s="2">
        <v>6254.0</v>
      </c>
      <c r="B6260" s="2">
        <v>175935.0</v>
      </c>
      <c r="C6260" s="2" t="s">
        <v>9753</v>
      </c>
      <c r="D6260" s="2" t="s">
        <v>9673</v>
      </c>
      <c r="E6260" s="2" t="s">
        <v>56</v>
      </c>
      <c r="F6260" s="4">
        <v>0.31502314814814814</v>
      </c>
      <c r="G6260" s="4">
        <v>0.3234837962962963</v>
      </c>
      <c r="H6260" s="4">
        <v>0.00846064814814815</v>
      </c>
    </row>
    <row r="6261" ht="14.25" customHeight="1">
      <c r="A6261" s="2">
        <v>6255.0</v>
      </c>
      <c r="B6261" s="2">
        <v>73979.0</v>
      </c>
      <c r="C6261" s="2" t="s">
        <v>9754</v>
      </c>
      <c r="D6261" s="2" t="s">
        <v>5478</v>
      </c>
      <c r="E6261" s="2" t="s">
        <v>498</v>
      </c>
      <c r="F6261" s="4">
        <v>0.3295138888888889</v>
      </c>
      <c r="G6261" s="4">
        <v>0.33797453703703706</v>
      </c>
      <c r="H6261" s="7">
        <f>G6261-F6261</f>
        <v>0.008460648148</v>
      </c>
    </row>
    <row r="6262" ht="14.25" hidden="1" customHeight="1">
      <c r="A6262" s="2">
        <v>6256.0</v>
      </c>
      <c r="B6262" s="2">
        <v>131568.0</v>
      </c>
      <c r="C6262" s="2" t="s">
        <v>9755</v>
      </c>
      <c r="D6262" s="2" t="s">
        <v>4556</v>
      </c>
      <c r="E6262" s="2" t="s">
        <v>190</v>
      </c>
      <c r="F6262" s="4">
        <v>0.3448263888888889</v>
      </c>
      <c r="G6262" s="4">
        <v>0.35328703703703707</v>
      </c>
      <c r="H6262" s="6">
        <v>0.00846064814814815</v>
      </c>
    </row>
    <row r="6263" ht="14.25" hidden="1" customHeight="1">
      <c r="A6263" s="2">
        <v>6257.0</v>
      </c>
      <c r="B6263" s="2">
        <v>88803.0</v>
      </c>
      <c r="C6263" s="2" t="s">
        <v>9756</v>
      </c>
      <c r="D6263" s="2" t="s">
        <v>2353</v>
      </c>
      <c r="E6263" s="2" t="s">
        <v>53</v>
      </c>
      <c r="F6263" s="4">
        <v>0.36377314814814815</v>
      </c>
      <c r="G6263" s="4">
        <v>0.37223379629629627</v>
      </c>
      <c r="H6263" s="4">
        <v>0.00846064814814815</v>
      </c>
    </row>
    <row r="6264" ht="14.25" hidden="1" customHeight="1">
      <c r="A6264" s="2">
        <v>6258.0</v>
      </c>
      <c r="B6264" s="2">
        <v>145573.0</v>
      </c>
      <c r="C6264" s="2" t="s">
        <v>9757</v>
      </c>
      <c r="D6264" s="2" t="s">
        <v>1248</v>
      </c>
      <c r="E6264" s="2" t="s">
        <v>1128</v>
      </c>
      <c r="F6264" s="4">
        <v>0.36667824074074074</v>
      </c>
      <c r="G6264" s="4">
        <v>0.3751388888888889</v>
      </c>
      <c r="H6264" s="4">
        <v>0.00846064814814815</v>
      </c>
    </row>
    <row r="6265" ht="14.25" hidden="1" customHeight="1">
      <c r="A6265" s="2">
        <v>6259.0</v>
      </c>
      <c r="B6265" s="2">
        <v>46512.0</v>
      </c>
      <c r="C6265" s="2" t="s">
        <v>9758</v>
      </c>
      <c r="D6265" s="2" t="s">
        <v>3938</v>
      </c>
      <c r="E6265" s="2" t="s">
        <v>190</v>
      </c>
      <c r="F6265" s="4">
        <v>0.38773148148148145</v>
      </c>
      <c r="G6265" s="4">
        <v>0.39619212962962963</v>
      </c>
      <c r="H6265" s="6">
        <v>0.00846064814814815</v>
      </c>
    </row>
    <row r="6266" ht="14.25" hidden="1" customHeight="1">
      <c r="A6266" s="2">
        <v>6260.0</v>
      </c>
      <c r="B6266" s="2">
        <v>178318.0</v>
      </c>
      <c r="C6266" s="2" t="s">
        <v>9759</v>
      </c>
      <c r="D6266" s="2" t="s">
        <v>905</v>
      </c>
      <c r="E6266" s="2" t="s">
        <v>32</v>
      </c>
      <c r="F6266" s="4">
        <v>0.3103472222222222</v>
      </c>
      <c r="G6266" s="4">
        <v>0.31881944444444443</v>
      </c>
      <c r="H6266" s="6">
        <v>0.008472222222222221</v>
      </c>
    </row>
    <row r="6267" ht="14.25" hidden="1" customHeight="1">
      <c r="A6267" s="2">
        <v>6261.0</v>
      </c>
      <c r="B6267" s="2">
        <v>173943.0</v>
      </c>
      <c r="C6267" s="2" t="s">
        <v>9760</v>
      </c>
      <c r="D6267" s="2" t="s">
        <v>7724</v>
      </c>
      <c r="E6267" s="2" t="s">
        <v>53</v>
      </c>
      <c r="F6267" s="4">
        <v>0.3359837962962963</v>
      </c>
      <c r="G6267" s="4">
        <v>0.34445601851851854</v>
      </c>
      <c r="H6267" s="4">
        <v>0.008472222222222221</v>
      </c>
    </row>
    <row r="6268" ht="14.25" hidden="1" customHeight="1">
      <c r="A6268" s="2">
        <v>6262.0</v>
      </c>
      <c r="B6268" s="2">
        <v>178253.0</v>
      </c>
      <c r="C6268" s="2" t="s">
        <v>9761</v>
      </c>
      <c r="D6268" s="2" t="s">
        <v>9762</v>
      </c>
      <c r="E6268" s="2" t="s">
        <v>97</v>
      </c>
      <c r="F6268" s="4">
        <v>0.3646412037037037</v>
      </c>
      <c r="G6268" s="4">
        <v>0.3731134259259259</v>
      </c>
      <c r="H6268" s="4">
        <v>0.008472222222222221</v>
      </c>
      <c r="I6268" s="6">
        <v>0.008472222222222221</v>
      </c>
    </row>
    <row r="6269" ht="14.25" hidden="1" customHeight="1">
      <c r="A6269" s="2">
        <v>6263.0</v>
      </c>
      <c r="B6269" s="2">
        <v>75911.0</v>
      </c>
      <c r="C6269" s="2" t="s">
        <v>9763</v>
      </c>
      <c r="D6269" s="2" t="s">
        <v>5335</v>
      </c>
      <c r="E6269" s="2" t="s">
        <v>26</v>
      </c>
      <c r="F6269" s="4">
        <v>0.31082175925925926</v>
      </c>
      <c r="G6269" s="4">
        <v>0.31930555555555556</v>
      </c>
      <c r="H6269" s="6">
        <v>0.008483796296296297</v>
      </c>
    </row>
    <row r="6270" ht="14.25" hidden="1" customHeight="1">
      <c r="A6270" s="2">
        <v>6264.0</v>
      </c>
      <c r="B6270" s="2">
        <v>60434.0</v>
      </c>
      <c r="C6270" s="2" t="s">
        <v>9764</v>
      </c>
      <c r="D6270" s="2" t="s">
        <v>1760</v>
      </c>
      <c r="E6270" s="2" t="s">
        <v>41</v>
      </c>
      <c r="F6270" s="4">
        <v>0.3151967592592593</v>
      </c>
      <c r="G6270" s="4">
        <v>0.3236805555555556</v>
      </c>
      <c r="H6270" s="6">
        <v>0.008483796296296297</v>
      </c>
    </row>
    <row r="6271" ht="14.25" hidden="1" customHeight="1">
      <c r="A6271" s="2">
        <v>6265.0</v>
      </c>
      <c r="B6271" s="2">
        <v>73281.0</v>
      </c>
      <c r="C6271" s="2" t="s">
        <v>9765</v>
      </c>
      <c r="D6271" s="2" t="s">
        <v>9766</v>
      </c>
      <c r="E6271" s="2" t="s">
        <v>41</v>
      </c>
      <c r="F6271" s="4">
        <v>0.354224537037037</v>
      </c>
      <c r="G6271" s="4">
        <v>0.36270833333333335</v>
      </c>
      <c r="H6271" s="6">
        <v>0.008483796296296297</v>
      </c>
    </row>
    <row r="6272" ht="14.25" hidden="1" customHeight="1">
      <c r="A6272" s="2">
        <v>6266.0</v>
      </c>
      <c r="B6272" s="2">
        <v>175655.0</v>
      </c>
      <c r="C6272" s="2" t="s">
        <v>9767</v>
      </c>
      <c r="D6272" s="2" t="s">
        <v>1972</v>
      </c>
      <c r="E6272" s="2" t="s">
        <v>53</v>
      </c>
      <c r="F6272" s="4">
        <v>0.36093749999999997</v>
      </c>
      <c r="G6272" s="4">
        <v>0.36942129629629633</v>
      </c>
      <c r="H6272" s="4">
        <v>0.008483796296296297</v>
      </c>
    </row>
    <row r="6273" ht="14.25" hidden="1" customHeight="1">
      <c r="A6273" s="2">
        <v>6267.0</v>
      </c>
      <c r="B6273" s="2">
        <v>12998.0</v>
      </c>
      <c r="C6273" s="2" t="s">
        <v>9768</v>
      </c>
      <c r="D6273" s="2" t="s">
        <v>1523</v>
      </c>
      <c r="E6273" s="2" t="s">
        <v>26</v>
      </c>
      <c r="F6273" s="4">
        <v>0.36443287037037037</v>
      </c>
      <c r="G6273" s="4">
        <v>0.37292824074074077</v>
      </c>
      <c r="H6273" s="6">
        <v>0.00849537037037037</v>
      </c>
    </row>
    <row r="6274" ht="14.25" hidden="1" customHeight="1">
      <c r="A6274" s="2">
        <v>6268.0</v>
      </c>
      <c r="B6274" s="2">
        <v>170892.0</v>
      </c>
      <c r="C6274" s="2" t="s">
        <v>9769</v>
      </c>
      <c r="D6274" s="2" t="s">
        <v>4150</v>
      </c>
      <c r="E6274" s="2" t="s">
        <v>190</v>
      </c>
      <c r="F6274" s="4">
        <v>0.37861111111111106</v>
      </c>
      <c r="G6274" s="4">
        <v>0.38710648148148147</v>
      </c>
      <c r="H6274" s="6">
        <v>0.00849537037037037</v>
      </c>
    </row>
    <row r="6275" ht="14.25" hidden="1" customHeight="1">
      <c r="A6275" s="2">
        <v>6269.0</v>
      </c>
      <c r="B6275" s="2">
        <v>26426.0</v>
      </c>
      <c r="C6275" s="2" t="s">
        <v>9770</v>
      </c>
      <c r="D6275" s="2" t="s">
        <v>4359</v>
      </c>
      <c r="E6275" s="2" t="s">
        <v>190</v>
      </c>
      <c r="F6275" s="4">
        <v>0.38557870370370373</v>
      </c>
      <c r="G6275" s="4">
        <v>0.3940740740740741</v>
      </c>
      <c r="H6275" s="6">
        <v>0.00849537037037037</v>
      </c>
    </row>
    <row r="6276" ht="14.25" hidden="1" customHeight="1">
      <c r="A6276" s="2">
        <v>6270.0</v>
      </c>
      <c r="B6276" s="2">
        <v>174934.0</v>
      </c>
      <c r="C6276" s="2" t="s">
        <v>9771</v>
      </c>
      <c r="D6276" s="2" t="s">
        <v>2460</v>
      </c>
      <c r="E6276" s="2" t="s">
        <v>190</v>
      </c>
      <c r="F6276" s="4">
        <v>0.31497685185185187</v>
      </c>
      <c r="G6276" s="4">
        <v>0.3234837962962963</v>
      </c>
      <c r="H6276" s="6">
        <v>0.008506944444444444</v>
      </c>
    </row>
    <row r="6277" ht="14.25" hidden="1" customHeight="1">
      <c r="A6277" s="2">
        <v>6271.0</v>
      </c>
      <c r="B6277" s="2">
        <v>148407.0</v>
      </c>
      <c r="C6277" s="2" t="s">
        <v>9772</v>
      </c>
      <c r="D6277" s="2" t="s">
        <v>9773</v>
      </c>
      <c r="E6277" s="2" t="s">
        <v>53</v>
      </c>
      <c r="F6277" s="4">
        <v>0.3796527777777778</v>
      </c>
      <c r="G6277" s="4">
        <v>0.3881597222222222</v>
      </c>
      <c r="H6277" s="4">
        <v>0.008506944444444444</v>
      </c>
    </row>
    <row r="6278" ht="14.25" hidden="1" customHeight="1">
      <c r="A6278" s="2">
        <v>6272.0</v>
      </c>
      <c r="B6278" s="2">
        <v>49648.0</v>
      </c>
      <c r="C6278" s="2" t="s">
        <v>9774</v>
      </c>
      <c r="D6278" s="2" t="s">
        <v>1122</v>
      </c>
      <c r="E6278" s="2" t="s">
        <v>1123</v>
      </c>
      <c r="F6278" s="4">
        <v>0.364224537037037</v>
      </c>
      <c r="G6278" s="4">
        <v>0.37274305555555554</v>
      </c>
      <c r="H6278" s="6">
        <v>0.008518518518518519</v>
      </c>
    </row>
    <row r="6279" ht="14.25" hidden="1" customHeight="1">
      <c r="A6279" s="2">
        <v>6273.0</v>
      </c>
      <c r="B6279" s="2">
        <v>34571.0</v>
      </c>
      <c r="C6279" s="2" t="s">
        <v>9775</v>
      </c>
      <c r="D6279" s="2" t="s">
        <v>3977</v>
      </c>
      <c r="E6279" s="2" t="s">
        <v>35</v>
      </c>
      <c r="F6279" s="4">
        <v>0.3651041666666666</v>
      </c>
      <c r="G6279" s="4">
        <v>0.37362268518518515</v>
      </c>
      <c r="H6279" s="4">
        <v>0.008518518518518519</v>
      </c>
    </row>
    <row r="6280" ht="14.25" hidden="1" customHeight="1">
      <c r="A6280" s="2">
        <v>6274.0</v>
      </c>
      <c r="B6280" s="2">
        <v>176776.0</v>
      </c>
      <c r="C6280" s="2" t="s">
        <v>9776</v>
      </c>
      <c r="D6280" s="2" t="s">
        <v>5081</v>
      </c>
      <c r="E6280" s="2" t="s">
        <v>343</v>
      </c>
      <c r="F6280" s="4">
        <v>0.3933333333333333</v>
      </c>
      <c r="G6280" s="4">
        <v>0.40185185185185185</v>
      </c>
      <c r="H6280" s="6">
        <v>0.008518518518518519</v>
      </c>
    </row>
    <row r="6281" ht="14.25" hidden="1" customHeight="1">
      <c r="A6281" s="2">
        <v>6275.0</v>
      </c>
      <c r="B6281" s="2">
        <v>148526.0</v>
      </c>
      <c r="C6281" s="2" t="s">
        <v>9777</v>
      </c>
      <c r="D6281" s="2" t="s">
        <v>1206</v>
      </c>
      <c r="E6281" s="2" t="s">
        <v>26</v>
      </c>
      <c r="F6281" s="4">
        <v>0.41274305555555557</v>
      </c>
      <c r="G6281" s="4">
        <v>0.4212615740740741</v>
      </c>
      <c r="H6281" s="6">
        <v>0.008518518518518519</v>
      </c>
    </row>
    <row r="6282" ht="14.25" hidden="1" customHeight="1">
      <c r="A6282" s="2">
        <v>6276.0</v>
      </c>
      <c r="B6282" s="2">
        <v>142616.0</v>
      </c>
      <c r="C6282" s="2" t="s">
        <v>9778</v>
      </c>
      <c r="D6282" s="2" t="s">
        <v>1387</v>
      </c>
      <c r="E6282" s="2" t="s">
        <v>18</v>
      </c>
      <c r="F6282" s="4">
        <v>0.3292013888888889</v>
      </c>
      <c r="G6282" s="4">
        <v>0.3377314814814815</v>
      </c>
      <c r="H6282" s="6">
        <v>0.008530092592592593</v>
      </c>
    </row>
    <row r="6283" ht="14.25" hidden="1" customHeight="1">
      <c r="A6283" s="2">
        <v>6277.0</v>
      </c>
      <c r="B6283" s="2">
        <v>24049.0</v>
      </c>
      <c r="C6283" s="2" t="s">
        <v>9779</v>
      </c>
      <c r="D6283" s="2" t="s">
        <v>2184</v>
      </c>
      <c r="E6283" s="2" t="s">
        <v>190</v>
      </c>
      <c r="F6283" s="4">
        <v>0.38038194444444445</v>
      </c>
      <c r="G6283" s="4">
        <v>0.3889120370370371</v>
      </c>
      <c r="H6283" s="6">
        <v>0.008530092592592593</v>
      </c>
    </row>
    <row r="6284" ht="14.25" hidden="1" customHeight="1">
      <c r="A6284" s="2">
        <v>6278.0</v>
      </c>
      <c r="B6284" s="2">
        <v>146189.0</v>
      </c>
      <c r="C6284" s="2" t="s">
        <v>9780</v>
      </c>
      <c r="D6284" s="2" t="s">
        <v>5615</v>
      </c>
      <c r="E6284" s="2" t="s">
        <v>53</v>
      </c>
      <c r="F6284" s="4">
        <v>0.31902777777777774</v>
      </c>
      <c r="G6284" s="4">
        <v>0.3275694444444444</v>
      </c>
      <c r="H6284" s="4">
        <v>0.008541666666666668</v>
      </c>
    </row>
    <row r="6285" ht="14.25" hidden="1" customHeight="1">
      <c r="A6285" s="2">
        <v>6279.0</v>
      </c>
      <c r="B6285" s="2">
        <v>178437.0</v>
      </c>
      <c r="C6285" s="2" t="s">
        <v>9781</v>
      </c>
      <c r="D6285" s="2" t="s">
        <v>842</v>
      </c>
      <c r="E6285" s="2" t="s">
        <v>13</v>
      </c>
      <c r="F6285" s="4">
        <v>0.3415625</v>
      </c>
      <c r="G6285" s="4">
        <v>0.35010416666666666</v>
      </c>
      <c r="H6285" s="6">
        <v>0.008541666666666668</v>
      </c>
    </row>
    <row r="6286" ht="14.25" hidden="1" customHeight="1">
      <c r="A6286" s="2">
        <v>6280.0</v>
      </c>
      <c r="B6286" s="2">
        <v>176553.0</v>
      </c>
      <c r="C6286" s="2" t="s">
        <v>9782</v>
      </c>
      <c r="D6286" s="2" t="s">
        <v>3989</v>
      </c>
      <c r="E6286" s="2" t="s">
        <v>190</v>
      </c>
      <c r="F6286" s="4">
        <v>0.3444212962962963</v>
      </c>
      <c r="G6286" s="4">
        <v>0.352962962962963</v>
      </c>
      <c r="H6286" s="6">
        <v>0.008541666666666668</v>
      </c>
    </row>
    <row r="6287" ht="14.25" customHeight="1">
      <c r="A6287" s="2">
        <v>6281.0</v>
      </c>
      <c r="B6287" s="2">
        <v>99189.0</v>
      </c>
      <c r="C6287" s="2" t="s">
        <v>9783</v>
      </c>
      <c r="D6287" s="2" t="s">
        <v>9784</v>
      </c>
      <c r="E6287" s="2" t="s">
        <v>498</v>
      </c>
      <c r="F6287" s="4">
        <v>0.352650462962963</v>
      </c>
      <c r="G6287" s="4">
        <v>0.36119212962962965</v>
      </c>
      <c r="H6287" s="7">
        <f>G6287-F6287</f>
        <v>0.008541666667</v>
      </c>
    </row>
    <row r="6288" ht="14.25" hidden="1" customHeight="1">
      <c r="A6288" s="2">
        <v>6282.0</v>
      </c>
      <c r="B6288" s="2">
        <v>87023.0</v>
      </c>
      <c r="C6288" s="2" t="s">
        <v>9785</v>
      </c>
      <c r="D6288" s="2" t="s">
        <v>9786</v>
      </c>
      <c r="E6288" s="2" t="s">
        <v>48</v>
      </c>
      <c r="F6288" s="4">
        <v>0.36443287037037037</v>
      </c>
      <c r="G6288" s="4">
        <v>0.37297453703703703</v>
      </c>
      <c r="H6288" s="6">
        <v>0.008541666666666668</v>
      </c>
    </row>
    <row r="6289" ht="14.25" hidden="1" customHeight="1">
      <c r="A6289" s="2">
        <v>6283.0</v>
      </c>
      <c r="B6289" s="2">
        <v>61378.0</v>
      </c>
      <c r="C6289" s="2" t="s">
        <v>9787</v>
      </c>
      <c r="D6289" s="2" t="s">
        <v>9788</v>
      </c>
      <c r="E6289" s="2" t="s">
        <v>48</v>
      </c>
      <c r="F6289" s="4">
        <v>0.30766203703703704</v>
      </c>
      <c r="G6289" s="4">
        <v>0.31621527777777775</v>
      </c>
      <c r="H6289" s="6">
        <v>0.008553240740740741</v>
      </c>
    </row>
    <row r="6290" ht="14.25" hidden="1" customHeight="1">
      <c r="A6290" s="2">
        <v>6284.0</v>
      </c>
      <c r="B6290" s="2">
        <v>140727.0</v>
      </c>
      <c r="C6290" s="2" t="s">
        <v>9789</v>
      </c>
      <c r="D6290" s="2" t="s">
        <v>1214</v>
      </c>
      <c r="E6290" s="2" t="s">
        <v>1123</v>
      </c>
      <c r="F6290" s="4">
        <v>0.31824074074074077</v>
      </c>
      <c r="G6290" s="4">
        <v>0.3267939814814815</v>
      </c>
      <c r="H6290" s="6">
        <v>0.008553240740740741</v>
      </c>
    </row>
    <row r="6291" ht="14.25" hidden="1" customHeight="1">
      <c r="A6291" s="2">
        <v>6285.0</v>
      </c>
      <c r="B6291" s="2">
        <v>136872.0</v>
      </c>
      <c r="C6291" s="2" t="s">
        <v>9790</v>
      </c>
      <c r="D6291" s="2" t="s">
        <v>2685</v>
      </c>
      <c r="E6291" s="2" t="s">
        <v>104</v>
      </c>
      <c r="F6291" s="4">
        <v>0.3665277777777778</v>
      </c>
      <c r="G6291" s="4">
        <v>0.3750810185185185</v>
      </c>
      <c r="H6291" s="5">
        <v>0.008553240740740741</v>
      </c>
    </row>
    <row r="6292" ht="14.25" hidden="1" customHeight="1">
      <c r="A6292" s="2">
        <v>6286.0</v>
      </c>
      <c r="B6292" s="2">
        <v>96413.0</v>
      </c>
      <c r="C6292" s="2" t="s">
        <v>9791</v>
      </c>
      <c r="D6292" s="2" t="s">
        <v>7942</v>
      </c>
      <c r="E6292" s="2" t="s">
        <v>109</v>
      </c>
      <c r="F6292" s="4">
        <v>0.36799768518518516</v>
      </c>
      <c r="G6292" s="4">
        <v>0.37655092592592593</v>
      </c>
      <c r="H6292" s="5">
        <v>0.008553240740740741</v>
      </c>
    </row>
    <row r="6293" ht="14.25" hidden="1" customHeight="1">
      <c r="A6293" s="2">
        <v>6287.0</v>
      </c>
      <c r="B6293" s="2">
        <v>170675.0</v>
      </c>
      <c r="C6293" s="2" t="s">
        <v>9792</v>
      </c>
      <c r="D6293" s="2" t="s">
        <v>3956</v>
      </c>
      <c r="E6293" s="2" t="s">
        <v>190</v>
      </c>
      <c r="F6293" s="4">
        <v>0.38510416666666664</v>
      </c>
      <c r="G6293" s="4">
        <v>0.39365740740740746</v>
      </c>
      <c r="H6293" s="6">
        <v>0.008553240740740741</v>
      </c>
    </row>
    <row r="6294" ht="14.25" hidden="1" customHeight="1">
      <c r="A6294" s="2">
        <v>6288.0</v>
      </c>
      <c r="B6294" s="2">
        <v>145573.0</v>
      </c>
      <c r="C6294" s="2" t="s">
        <v>9793</v>
      </c>
      <c r="D6294" s="2" t="s">
        <v>1248</v>
      </c>
      <c r="E6294" s="2" t="s">
        <v>1128</v>
      </c>
      <c r="F6294" s="4">
        <v>0.3322337962962963</v>
      </c>
      <c r="G6294" s="4">
        <v>0.34079861111111115</v>
      </c>
      <c r="H6294" s="4">
        <v>0.008564814814814815</v>
      </c>
    </row>
    <row r="6295" ht="14.25" hidden="1" customHeight="1">
      <c r="A6295" s="2">
        <v>6289.0</v>
      </c>
      <c r="B6295" s="2">
        <v>174098.0</v>
      </c>
      <c r="C6295" s="2" t="s">
        <v>9794</v>
      </c>
      <c r="D6295" s="2" t="s">
        <v>1646</v>
      </c>
      <c r="E6295" s="2" t="s">
        <v>26</v>
      </c>
      <c r="F6295" s="4">
        <v>0.36432870370370374</v>
      </c>
      <c r="G6295" s="4">
        <v>0.3728935185185185</v>
      </c>
      <c r="H6295" s="6">
        <v>0.008564814814814815</v>
      </c>
    </row>
    <row r="6296" ht="14.25" hidden="1" customHeight="1">
      <c r="A6296" s="2">
        <v>6290.0</v>
      </c>
      <c r="B6296" s="2">
        <v>63084.0</v>
      </c>
      <c r="C6296" s="2" t="s">
        <v>9795</v>
      </c>
      <c r="D6296" s="2" t="s">
        <v>1536</v>
      </c>
      <c r="E6296" s="2" t="s">
        <v>250</v>
      </c>
      <c r="F6296" s="4">
        <v>0.3990972222222222</v>
      </c>
      <c r="G6296" s="4">
        <v>0.407662037037037</v>
      </c>
      <c r="H6296" s="6">
        <v>0.008564814814814815</v>
      </c>
    </row>
    <row r="6297" ht="14.25" hidden="1" customHeight="1">
      <c r="A6297" s="2">
        <v>6291.0</v>
      </c>
      <c r="B6297" s="2">
        <v>173076.0</v>
      </c>
      <c r="C6297" s="2" t="s">
        <v>9796</v>
      </c>
      <c r="D6297" s="2" t="s">
        <v>9797</v>
      </c>
      <c r="E6297" s="2" t="s">
        <v>48</v>
      </c>
      <c r="F6297" s="4">
        <v>0.31141203703703707</v>
      </c>
      <c r="G6297" s="4">
        <v>0.3199884259259259</v>
      </c>
      <c r="H6297" s="6">
        <v>0.008576388888888889</v>
      </c>
    </row>
    <row r="6298" ht="14.25" hidden="1" customHeight="1">
      <c r="A6298" s="2">
        <v>6292.0</v>
      </c>
      <c r="B6298" s="2">
        <v>74244.0</v>
      </c>
      <c r="C6298" s="2" t="s">
        <v>9798</v>
      </c>
      <c r="D6298" s="2" t="s">
        <v>9799</v>
      </c>
      <c r="E6298" s="2" t="s">
        <v>32</v>
      </c>
      <c r="F6298" s="4">
        <v>0.31300925925925926</v>
      </c>
      <c r="G6298" s="4">
        <v>0.32158564814814816</v>
      </c>
      <c r="H6298" s="6">
        <v>0.008576388888888889</v>
      </c>
    </row>
    <row r="6299" ht="14.25" hidden="1" customHeight="1">
      <c r="A6299" s="2">
        <v>6293.0</v>
      </c>
      <c r="B6299" s="2">
        <v>173707.0</v>
      </c>
      <c r="C6299" s="2" t="s">
        <v>9800</v>
      </c>
      <c r="D6299" s="2" t="s">
        <v>1244</v>
      </c>
      <c r="E6299" s="2" t="s">
        <v>32</v>
      </c>
      <c r="F6299" s="4">
        <v>0.31885416666666666</v>
      </c>
      <c r="G6299" s="4">
        <v>0.32743055555555556</v>
      </c>
      <c r="H6299" s="6">
        <v>0.008576388888888889</v>
      </c>
    </row>
    <row r="6300" ht="14.25" hidden="1" customHeight="1">
      <c r="A6300" s="2">
        <v>6294.0</v>
      </c>
      <c r="B6300" s="2">
        <v>1875.0</v>
      </c>
      <c r="C6300" s="2" t="s">
        <v>9801</v>
      </c>
      <c r="D6300" s="2" t="s">
        <v>4105</v>
      </c>
      <c r="E6300" s="2" t="s">
        <v>38</v>
      </c>
      <c r="F6300" s="4">
        <v>0.32561342592592596</v>
      </c>
      <c r="G6300" s="4">
        <v>0.3341898148148148</v>
      </c>
      <c r="H6300" s="6">
        <v>0.008576388888888889</v>
      </c>
    </row>
    <row r="6301" ht="14.25" hidden="1" customHeight="1">
      <c r="A6301" s="2">
        <v>6295.0</v>
      </c>
      <c r="B6301" s="2">
        <v>189567.0</v>
      </c>
      <c r="C6301" s="2" t="s">
        <v>9802</v>
      </c>
      <c r="D6301" s="2" t="s">
        <v>3842</v>
      </c>
      <c r="E6301" s="2" t="s">
        <v>26</v>
      </c>
      <c r="F6301" s="4">
        <v>0.3466550925925926</v>
      </c>
      <c r="G6301" s="4">
        <v>0.3552314814814815</v>
      </c>
      <c r="H6301" s="6">
        <v>0.008576388888888889</v>
      </c>
    </row>
    <row r="6302" ht="14.25" hidden="1" customHeight="1">
      <c r="A6302" s="2">
        <v>6296.0</v>
      </c>
      <c r="B6302" s="2">
        <v>177324.0</v>
      </c>
      <c r="C6302" s="2" t="s">
        <v>9803</v>
      </c>
      <c r="D6302" s="2" t="s">
        <v>9804</v>
      </c>
      <c r="E6302" s="2" t="s">
        <v>35</v>
      </c>
      <c r="F6302" s="4">
        <v>0.3499074074074074</v>
      </c>
      <c r="G6302" s="4">
        <v>0.3584837962962963</v>
      </c>
      <c r="H6302" s="4">
        <v>0.008576388888888889</v>
      </c>
    </row>
    <row r="6303" ht="14.25" hidden="1" customHeight="1">
      <c r="A6303" s="2">
        <v>6297.0</v>
      </c>
      <c r="B6303" s="2">
        <v>148852.0</v>
      </c>
      <c r="C6303" s="2" t="s">
        <v>9805</v>
      </c>
      <c r="D6303" s="2" t="s">
        <v>3415</v>
      </c>
      <c r="E6303" s="2" t="s">
        <v>190</v>
      </c>
      <c r="F6303" s="4">
        <v>0.35290509259259256</v>
      </c>
      <c r="G6303" s="4">
        <v>0.3614814814814815</v>
      </c>
      <c r="H6303" s="6">
        <v>0.008576388888888889</v>
      </c>
    </row>
    <row r="6304" ht="14.25" hidden="1" customHeight="1">
      <c r="A6304" s="2">
        <v>6298.0</v>
      </c>
      <c r="B6304" s="2">
        <v>137232.0</v>
      </c>
      <c r="C6304" s="2" t="s">
        <v>9806</v>
      </c>
      <c r="D6304" s="2" t="s">
        <v>1185</v>
      </c>
      <c r="E6304" s="2" t="s">
        <v>1123</v>
      </c>
      <c r="F6304" s="4">
        <v>0.3662384259259259</v>
      </c>
      <c r="G6304" s="4">
        <v>0.37481481481481477</v>
      </c>
      <c r="H6304" s="6">
        <v>0.008576388888888889</v>
      </c>
    </row>
    <row r="6305" ht="14.25" hidden="1" customHeight="1">
      <c r="A6305" s="2">
        <v>6299.0</v>
      </c>
      <c r="B6305" s="2">
        <v>20327.0</v>
      </c>
      <c r="C6305" s="2" t="s">
        <v>9807</v>
      </c>
      <c r="D6305" s="2" t="s">
        <v>9808</v>
      </c>
      <c r="E6305" s="2" t="s">
        <v>104</v>
      </c>
      <c r="F6305" s="4">
        <v>0.3267476851851852</v>
      </c>
      <c r="G6305" s="4">
        <v>0.33533564814814815</v>
      </c>
      <c r="H6305" s="5">
        <v>0.008587962962962962</v>
      </c>
    </row>
    <row r="6306" ht="14.25" hidden="1" customHeight="1">
      <c r="A6306" s="2">
        <v>6300.0</v>
      </c>
      <c r="B6306" s="2">
        <v>520365.0</v>
      </c>
      <c r="C6306" s="2" t="s">
        <v>9809</v>
      </c>
      <c r="D6306" s="2" t="s">
        <v>3378</v>
      </c>
      <c r="E6306" s="2" t="s">
        <v>41</v>
      </c>
      <c r="F6306" s="4">
        <v>0.39081018518518523</v>
      </c>
      <c r="G6306" s="4">
        <v>0.3993981481481481</v>
      </c>
      <c r="H6306" s="6">
        <v>0.008587962962962962</v>
      </c>
    </row>
    <row r="6307" ht="14.25" hidden="1" customHeight="1">
      <c r="A6307" s="2">
        <v>6301.0</v>
      </c>
      <c r="B6307" s="2">
        <v>16027.0</v>
      </c>
      <c r="C6307" s="2" t="s">
        <v>9810</v>
      </c>
      <c r="D6307" s="2" t="s">
        <v>9811</v>
      </c>
      <c r="E6307" s="2" t="s">
        <v>38</v>
      </c>
      <c r="F6307" s="4">
        <v>0.3146875</v>
      </c>
      <c r="G6307" s="4">
        <v>0.32328703703703704</v>
      </c>
      <c r="H6307" s="6">
        <v>0.008599537037037036</v>
      </c>
    </row>
    <row r="6308" ht="14.25" hidden="1" customHeight="1">
      <c r="A6308" s="2">
        <v>6302.0</v>
      </c>
      <c r="B6308" s="2">
        <v>13554.0</v>
      </c>
      <c r="C6308" s="2" t="s">
        <v>9812</v>
      </c>
      <c r="D6308" s="2" t="s">
        <v>1413</v>
      </c>
      <c r="E6308" s="2" t="s">
        <v>343</v>
      </c>
      <c r="F6308" s="4">
        <v>0.5838888888888889</v>
      </c>
      <c r="G6308" s="4">
        <v>0.5924884259259259</v>
      </c>
      <c r="H6308" s="6">
        <v>0.008599537037037036</v>
      </c>
    </row>
    <row r="6309" ht="14.25" hidden="1" customHeight="1">
      <c r="A6309" s="2">
        <v>6303.0</v>
      </c>
      <c r="B6309" s="2">
        <v>576203.0</v>
      </c>
      <c r="C6309" s="2" t="s">
        <v>9813</v>
      </c>
      <c r="D6309" s="2" t="s">
        <v>1399</v>
      </c>
      <c r="E6309" s="2" t="s">
        <v>1123</v>
      </c>
      <c r="F6309" s="4">
        <v>0.35019675925925925</v>
      </c>
      <c r="G6309" s="4">
        <v>0.3588078703703704</v>
      </c>
      <c r="H6309" s="6">
        <v>0.008611111111111111</v>
      </c>
    </row>
    <row r="6310" ht="14.25" hidden="1" customHeight="1">
      <c r="A6310" s="2">
        <v>6304.0</v>
      </c>
      <c r="B6310" s="2">
        <v>35134.0</v>
      </c>
      <c r="C6310" s="2" t="s">
        <v>9814</v>
      </c>
      <c r="D6310" s="2" t="s">
        <v>9815</v>
      </c>
      <c r="E6310" s="2" t="s">
        <v>53</v>
      </c>
      <c r="F6310" s="4">
        <v>0.3681018518518519</v>
      </c>
      <c r="G6310" s="4">
        <v>0.3767129629629629</v>
      </c>
      <c r="H6310" s="4">
        <v>0.008611111111111111</v>
      </c>
    </row>
    <row r="6311" ht="14.25" hidden="1" customHeight="1">
      <c r="A6311" s="2">
        <v>6305.0</v>
      </c>
      <c r="B6311" s="2">
        <v>135115.0</v>
      </c>
      <c r="C6311" s="2" t="s">
        <v>9816</v>
      </c>
      <c r="D6311" s="2" t="s">
        <v>9817</v>
      </c>
      <c r="E6311" s="2" t="s">
        <v>29</v>
      </c>
      <c r="F6311" s="4">
        <v>0.31375000000000003</v>
      </c>
      <c r="G6311" s="4">
        <v>0.3223726851851852</v>
      </c>
      <c r="H6311" s="6">
        <v>0.008622685185185185</v>
      </c>
    </row>
    <row r="6312" ht="14.25" hidden="1" customHeight="1">
      <c r="A6312" s="2">
        <v>6306.0</v>
      </c>
      <c r="B6312" s="2">
        <v>176921.0</v>
      </c>
      <c r="C6312" s="2" t="s">
        <v>9818</v>
      </c>
      <c r="D6312" s="2" t="s">
        <v>2239</v>
      </c>
      <c r="E6312" s="2" t="s">
        <v>511</v>
      </c>
      <c r="F6312" s="4">
        <v>0.32189814814814816</v>
      </c>
      <c r="G6312" s="4">
        <v>0.3305208333333333</v>
      </c>
      <c r="H6312" s="6">
        <v>0.008622685185185185</v>
      </c>
    </row>
    <row r="6313" ht="14.25" hidden="1" customHeight="1">
      <c r="A6313" s="2">
        <v>6307.0</v>
      </c>
      <c r="B6313" s="2">
        <v>15447.0</v>
      </c>
      <c r="C6313" s="2" t="s">
        <v>9819</v>
      </c>
      <c r="D6313" s="2" t="s">
        <v>2572</v>
      </c>
      <c r="E6313" s="2" t="s">
        <v>1123</v>
      </c>
      <c r="F6313" s="4">
        <v>0.5072337962962963</v>
      </c>
      <c r="G6313" s="4">
        <v>0.5158564814814816</v>
      </c>
      <c r="H6313" s="6">
        <v>0.008622685185185185</v>
      </c>
    </row>
    <row r="6314" ht="14.25" hidden="1" customHeight="1">
      <c r="A6314" s="2">
        <v>6308.0</v>
      </c>
      <c r="B6314" s="2">
        <v>501155.0</v>
      </c>
      <c r="C6314" s="2" t="s">
        <v>9820</v>
      </c>
      <c r="D6314" s="2" t="s">
        <v>9821</v>
      </c>
      <c r="E6314" s="2" t="s">
        <v>48</v>
      </c>
      <c r="F6314" s="4">
        <v>0.29528935185185184</v>
      </c>
      <c r="G6314" s="4">
        <v>0.3039236111111111</v>
      </c>
      <c r="H6314" s="6">
        <v>0.00863425925925926</v>
      </c>
    </row>
    <row r="6315" ht="14.25" hidden="1" customHeight="1">
      <c r="A6315" s="2">
        <v>6309.0</v>
      </c>
      <c r="B6315" s="2">
        <v>172368.0</v>
      </c>
      <c r="C6315" s="2" t="s">
        <v>9822</v>
      </c>
      <c r="D6315" s="2" t="s">
        <v>1778</v>
      </c>
      <c r="E6315" s="2" t="s">
        <v>29</v>
      </c>
      <c r="F6315" s="4">
        <v>0.34967592592592595</v>
      </c>
      <c r="G6315" s="4">
        <v>0.35831018518518515</v>
      </c>
      <c r="H6315" s="6">
        <v>0.00863425925925926</v>
      </c>
    </row>
    <row r="6316" ht="14.25" hidden="1" customHeight="1">
      <c r="A6316" s="2">
        <v>6310.0</v>
      </c>
      <c r="B6316" s="2">
        <v>176918.0</v>
      </c>
      <c r="C6316" s="2" t="s">
        <v>9823</v>
      </c>
      <c r="D6316" s="2" t="s">
        <v>2375</v>
      </c>
      <c r="E6316" s="2" t="s">
        <v>26</v>
      </c>
      <c r="F6316" s="4">
        <v>0.34996527777777775</v>
      </c>
      <c r="G6316" s="4">
        <v>0.358599537037037</v>
      </c>
      <c r="H6316" s="6">
        <v>0.00863425925925926</v>
      </c>
    </row>
    <row r="6317" ht="14.25" hidden="1" customHeight="1">
      <c r="A6317" s="2">
        <v>6311.0</v>
      </c>
      <c r="B6317" s="2">
        <v>41038.0</v>
      </c>
      <c r="C6317" s="2" t="s">
        <v>9824</v>
      </c>
      <c r="D6317" s="2" t="s">
        <v>9825</v>
      </c>
      <c r="E6317" s="2" t="s">
        <v>23</v>
      </c>
      <c r="F6317" s="4">
        <v>0.3241203703703704</v>
      </c>
      <c r="G6317" s="4">
        <v>0.3327662037037037</v>
      </c>
      <c r="H6317" s="6">
        <v>0.008645833333333333</v>
      </c>
    </row>
    <row r="6318" ht="14.25" customHeight="1">
      <c r="A6318" s="2">
        <v>6312.0</v>
      </c>
      <c r="B6318" s="2">
        <v>43327.0</v>
      </c>
      <c r="C6318" s="2" t="s">
        <v>9826</v>
      </c>
      <c r="D6318" s="2" t="s">
        <v>9827</v>
      </c>
      <c r="E6318" s="2" t="s">
        <v>498</v>
      </c>
      <c r="F6318" s="4">
        <v>0.34600694444444446</v>
      </c>
      <c r="G6318" s="4">
        <v>0.35465277777777776</v>
      </c>
      <c r="H6318" s="7">
        <f>G6318-F6318</f>
        <v>0.008645833333</v>
      </c>
    </row>
    <row r="6319" ht="14.25" hidden="1" customHeight="1">
      <c r="A6319" s="2">
        <v>6313.0</v>
      </c>
      <c r="B6319" s="2">
        <v>70027.0</v>
      </c>
      <c r="C6319" s="2" t="s">
        <v>9828</v>
      </c>
      <c r="D6319" s="2" t="s">
        <v>5127</v>
      </c>
      <c r="E6319" s="2" t="s">
        <v>190</v>
      </c>
      <c r="F6319" s="4">
        <v>0.3651388888888889</v>
      </c>
      <c r="G6319" s="4">
        <v>0.3737847222222222</v>
      </c>
      <c r="H6319" s="6">
        <v>0.008645833333333333</v>
      </c>
    </row>
    <row r="6320" ht="14.25" hidden="1" customHeight="1">
      <c r="A6320" s="2">
        <v>6314.0</v>
      </c>
      <c r="B6320" s="2">
        <v>73532.0</v>
      </c>
      <c r="C6320" s="2" t="s">
        <v>9829</v>
      </c>
      <c r="D6320" s="2" t="s">
        <v>9830</v>
      </c>
      <c r="E6320" s="2" t="s">
        <v>32</v>
      </c>
      <c r="F6320" s="4">
        <v>0.31482638888888886</v>
      </c>
      <c r="G6320" s="4">
        <v>0.3234837962962963</v>
      </c>
      <c r="H6320" s="6">
        <v>0.008657407407407407</v>
      </c>
    </row>
    <row r="6321" ht="14.25" hidden="1" customHeight="1">
      <c r="A6321" s="2">
        <v>6315.0</v>
      </c>
      <c r="B6321" s="2">
        <v>174677.0</v>
      </c>
      <c r="C6321" s="2" t="s">
        <v>9831</v>
      </c>
      <c r="D6321" s="2" t="s">
        <v>1248</v>
      </c>
      <c r="E6321" s="2" t="s">
        <v>1128</v>
      </c>
      <c r="F6321" s="4">
        <v>0.3225810185185185</v>
      </c>
      <c r="G6321" s="4">
        <v>0.33123842592592595</v>
      </c>
      <c r="H6321" s="4">
        <v>0.008657407407407407</v>
      </c>
    </row>
    <row r="6322" ht="14.25" hidden="1" customHeight="1">
      <c r="A6322" s="2">
        <v>6316.0</v>
      </c>
      <c r="B6322" s="2">
        <v>135115.0</v>
      </c>
      <c r="C6322" s="2" t="s">
        <v>9832</v>
      </c>
      <c r="D6322" s="2" t="s">
        <v>9817</v>
      </c>
      <c r="E6322" s="2" t="s">
        <v>29</v>
      </c>
      <c r="F6322" s="4">
        <v>0.3232291666666667</v>
      </c>
      <c r="G6322" s="4">
        <v>0.33188657407407407</v>
      </c>
      <c r="H6322" s="6">
        <v>0.008657407407407407</v>
      </c>
    </row>
    <row r="6323" ht="14.25" hidden="1" customHeight="1">
      <c r="A6323" s="2">
        <v>6317.0</v>
      </c>
      <c r="B6323" s="2">
        <v>56806.0</v>
      </c>
      <c r="C6323" s="2" t="s">
        <v>9833</v>
      </c>
      <c r="D6323" s="2" t="s">
        <v>3371</v>
      </c>
      <c r="E6323" s="2" t="s">
        <v>38</v>
      </c>
      <c r="F6323" s="4">
        <v>0.3105787037037037</v>
      </c>
      <c r="G6323" s="4">
        <v>0.31924768518518515</v>
      </c>
      <c r="H6323" s="6">
        <v>0.00866898148148148</v>
      </c>
    </row>
    <row r="6324" ht="14.25" hidden="1" customHeight="1">
      <c r="A6324" s="2">
        <v>6318.0</v>
      </c>
      <c r="B6324" s="2">
        <v>142408.0</v>
      </c>
      <c r="C6324" s="2" t="s">
        <v>9834</v>
      </c>
      <c r="D6324" s="2" t="s">
        <v>2532</v>
      </c>
      <c r="E6324" s="2" t="s">
        <v>1123</v>
      </c>
      <c r="F6324" s="4">
        <v>0.3382407407407408</v>
      </c>
      <c r="G6324" s="4">
        <v>0.34692129629629626</v>
      </c>
      <c r="H6324" s="6">
        <v>0.008680555555555556</v>
      </c>
    </row>
    <row r="6325" ht="14.25" hidden="1" customHeight="1">
      <c r="A6325" s="2">
        <v>6319.0</v>
      </c>
      <c r="B6325" s="2">
        <v>24043.0</v>
      </c>
      <c r="C6325" s="2" t="s">
        <v>9835</v>
      </c>
      <c r="D6325" s="2" t="s">
        <v>4645</v>
      </c>
      <c r="E6325" s="2" t="s">
        <v>53</v>
      </c>
      <c r="F6325" s="4">
        <v>0.3116550925925926</v>
      </c>
      <c r="G6325" s="4">
        <v>0.3203472222222222</v>
      </c>
      <c r="H6325" s="4">
        <v>0.008692129629629631</v>
      </c>
    </row>
    <row r="6326" ht="14.25" customHeight="1">
      <c r="A6326" s="2">
        <v>6320.0</v>
      </c>
      <c r="B6326" s="2">
        <v>29396.0</v>
      </c>
      <c r="C6326" s="2" t="s">
        <v>9836</v>
      </c>
      <c r="D6326" s="2" t="s">
        <v>9837</v>
      </c>
      <c r="E6326" s="2" t="s">
        <v>498</v>
      </c>
      <c r="F6326" s="4">
        <v>0.31675925925925924</v>
      </c>
      <c r="G6326" s="4">
        <v>0.32545138888888886</v>
      </c>
      <c r="H6326" s="7">
        <f>G6326-F6326</f>
        <v>0.00869212963</v>
      </c>
    </row>
    <row r="6327" ht="14.25" hidden="1" customHeight="1">
      <c r="A6327" s="2">
        <v>6321.0</v>
      </c>
      <c r="B6327" s="2">
        <v>174479.0</v>
      </c>
      <c r="C6327" s="2" t="s">
        <v>9838</v>
      </c>
      <c r="D6327" s="2" t="s">
        <v>1306</v>
      </c>
      <c r="E6327" s="2" t="s">
        <v>330</v>
      </c>
      <c r="F6327" s="4">
        <v>0.3370486111111111</v>
      </c>
      <c r="G6327" s="4">
        <v>0.34574074074074074</v>
      </c>
      <c r="H6327" s="4">
        <v>0.008692129629629631</v>
      </c>
    </row>
    <row r="6328" ht="14.25" hidden="1" customHeight="1">
      <c r="A6328" s="2">
        <v>6322.0</v>
      </c>
      <c r="B6328" s="2">
        <v>121330.0</v>
      </c>
      <c r="C6328" s="2" t="s">
        <v>9839</v>
      </c>
      <c r="D6328" s="2" t="s">
        <v>4546</v>
      </c>
      <c r="E6328" s="2" t="s">
        <v>48</v>
      </c>
      <c r="F6328" s="4">
        <v>0.37276620370370367</v>
      </c>
      <c r="G6328" s="4">
        <v>0.3814583333333333</v>
      </c>
      <c r="H6328" s="6">
        <v>0.008692129629629631</v>
      </c>
    </row>
    <row r="6329" ht="14.25" hidden="1" customHeight="1">
      <c r="A6329" s="2">
        <v>6323.0</v>
      </c>
      <c r="B6329" s="2">
        <v>167915.0</v>
      </c>
      <c r="C6329" s="2" t="s">
        <v>9840</v>
      </c>
      <c r="D6329" s="2" t="s">
        <v>8412</v>
      </c>
      <c r="E6329" s="2" t="s">
        <v>343</v>
      </c>
      <c r="F6329" s="4">
        <v>0.38548611111111114</v>
      </c>
      <c r="G6329" s="4">
        <v>0.39417824074074076</v>
      </c>
      <c r="H6329" s="6">
        <v>0.008692129629629631</v>
      </c>
    </row>
    <row r="6330" ht="14.25" hidden="1" customHeight="1">
      <c r="A6330" s="2">
        <v>6324.0</v>
      </c>
      <c r="B6330" s="2">
        <v>1705.0</v>
      </c>
      <c r="C6330" s="2" t="s">
        <v>9841</v>
      </c>
      <c r="D6330" s="2" t="s">
        <v>9842</v>
      </c>
      <c r="E6330" s="2" t="s">
        <v>48</v>
      </c>
      <c r="F6330" s="4">
        <v>0.3110185185185185</v>
      </c>
      <c r="G6330" s="4">
        <v>0.31972222222222224</v>
      </c>
      <c r="H6330" s="6">
        <v>0.008703703703703703</v>
      </c>
    </row>
    <row r="6331" ht="14.25" hidden="1" customHeight="1">
      <c r="A6331" s="2">
        <v>6325.0</v>
      </c>
      <c r="B6331" s="2">
        <v>178558.0</v>
      </c>
      <c r="C6331" s="2" t="s">
        <v>9843</v>
      </c>
      <c r="D6331" s="2" t="s">
        <v>9844</v>
      </c>
      <c r="E6331" s="2" t="s">
        <v>35</v>
      </c>
      <c r="F6331" s="4">
        <v>0.3643055555555556</v>
      </c>
      <c r="G6331" s="4">
        <v>0.37300925925925926</v>
      </c>
      <c r="H6331" s="4">
        <v>0.008703703703703703</v>
      </c>
    </row>
    <row r="6332" ht="14.25" hidden="1" customHeight="1">
      <c r="A6332" s="2">
        <v>6326.0</v>
      </c>
      <c r="B6332" s="2">
        <v>39539.0</v>
      </c>
      <c r="C6332" s="2" t="s">
        <v>9845</v>
      </c>
      <c r="D6332" s="2" t="s">
        <v>9846</v>
      </c>
      <c r="E6332" s="2" t="s">
        <v>18</v>
      </c>
      <c r="F6332" s="4">
        <v>0.3977777777777778</v>
      </c>
      <c r="G6332" s="4">
        <v>0.4064814814814815</v>
      </c>
      <c r="H6332" s="6">
        <v>0.008703703703703703</v>
      </c>
    </row>
    <row r="6333" ht="14.25" hidden="1" customHeight="1">
      <c r="A6333" s="2">
        <v>6327.0</v>
      </c>
      <c r="B6333" s="2">
        <v>49725.0</v>
      </c>
      <c r="C6333" s="2" t="s">
        <v>9847</v>
      </c>
      <c r="D6333" s="2" t="s">
        <v>9848</v>
      </c>
      <c r="E6333" s="2" t="s">
        <v>13</v>
      </c>
      <c r="F6333" s="4">
        <v>0.3130787037037037</v>
      </c>
      <c r="G6333" s="4">
        <v>0.3217939814814815</v>
      </c>
      <c r="H6333" s="6">
        <v>0.008715277777777778</v>
      </c>
    </row>
    <row r="6334" ht="14.25" hidden="1" customHeight="1">
      <c r="A6334" s="2">
        <v>6328.0</v>
      </c>
      <c r="B6334" s="2">
        <v>169883.0</v>
      </c>
      <c r="C6334" s="2" t="s">
        <v>9849</v>
      </c>
      <c r="D6334" s="2" t="s">
        <v>1570</v>
      </c>
      <c r="E6334" s="2" t="s">
        <v>1128</v>
      </c>
      <c r="F6334" s="4">
        <v>0.3616782407407408</v>
      </c>
      <c r="G6334" s="4">
        <v>0.37039351851851854</v>
      </c>
      <c r="H6334" s="4">
        <v>0.008715277777777778</v>
      </c>
    </row>
    <row r="6335" ht="14.25" hidden="1" customHeight="1">
      <c r="A6335" s="2">
        <v>6329.0</v>
      </c>
      <c r="B6335" s="2">
        <v>175512.0</v>
      </c>
      <c r="C6335" s="2" t="s">
        <v>9850</v>
      </c>
      <c r="D6335" s="2" t="s">
        <v>9851</v>
      </c>
      <c r="E6335" s="2" t="s">
        <v>32</v>
      </c>
      <c r="F6335" s="4">
        <v>0.31949074074074074</v>
      </c>
      <c r="G6335" s="4">
        <v>0.3282175925925926</v>
      </c>
      <c r="H6335" s="6">
        <v>0.008726851851851852</v>
      </c>
    </row>
    <row r="6336" ht="14.25" hidden="1" customHeight="1">
      <c r="A6336" s="2">
        <v>6330.0</v>
      </c>
      <c r="B6336" s="2">
        <v>30843.0</v>
      </c>
      <c r="C6336" s="2" t="s">
        <v>9852</v>
      </c>
      <c r="D6336" s="2" t="s">
        <v>5036</v>
      </c>
      <c r="E6336" s="2" t="s">
        <v>190</v>
      </c>
      <c r="F6336" s="4">
        <v>0.3509490740740741</v>
      </c>
      <c r="G6336" s="4">
        <v>0.3596759259259259</v>
      </c>
      <c r="H6336" s="6">
        <v>0.008726851851851852</v>
      </c>
    </row>
    <row r="6337" ht="14.25" hidden="1" customHeight="1">
      <c r="A6337" s="2">
        <v>6331.0</v>
      </c>
      <c r="B6337" s="2">
        <v>169983.0</v>
      </c>
      <c r="C6337" s="2" t="s">
        <v>9853</v>
      </c>
      <c r="D6337" s="2" t="s">
        <v>7933</v>
      </c>
      <c r="E6337" s="2" t="s">
        <v>56</v>
      </c>
      <c r="F6337" s="4">
        <v>0.3271759259259259</v>
      </c>
      <c r="G6337" s="4">
        <v>0.33591435185185187</v>
      </c>
      <c r="H6337" s="4">
        <v>0.008738425925925926</v>
      </c>
    </row>
    <row r="6338" ht="14.25" hidden="1" customHeight="1">
      <c r="A6338" s="2">
        <v>6332.0</v>
      </c>
      <c r="B6338" s="2">
        <v>119868.0</v>
      </c>
      <c r="C6338" s="2" t="s">
        <v>9854</v>
      </c>
      <c r="D6338" s="2" t="s">
        <v>7364</v>
      </c>
      <c r="E6338" s="2" t="s">
        <v>13</v>
      </c>
      <c r="F6338" s="4">
        <v>0.37019675925925927</v>
      </c>
      <c r="G6338" s="4">
        <v>0.37894675925925925</v>
      </c>
      <c r="H6338" s="6">
        <v>0.008749999999999999</v>
      </c>
    </row>
    <row r="6339" ht="14.25" hidden="1" customHeight="1">
      <c r="A6339" s="2">
        <v>6333.0</v>
      </c>
      <c r="B6339" s="2">
        <v>582207.0</v>
      </c>
      <c r="C6339" s="2" t="s">
        <v>9855</v>
      </c>
      <c r="D6339" s="2" t="s">
        <v>1725</v>
      </c>
      <c r="E6339" s="2" t="s">
        <v>1128</v>
      </c>
      <c r="F6339" s="4">
        <v>0.38155092592592593</v>
      </c>
      <c r="G6339" s="4">
        <v>0.39030092592592597</v>
      </c>
      <c r="H6339" s="4">
        <v>0.008749999999999999</v>
      </c>
    </row>
    <row r="6340" ht="14.25" hidden="1" customHeight="1">
      <c r="A6340" s="2">
        <v>6334.0</v>
      </c>
      <c r="B6340" s="2">
        <v>165299.0</v>
      </c>
      <c r="C6340" s="2" t="s">
        <v>9856</v>
      </c>
      <c r="D6340" s="2" t="s">
        <v>9857</v>
      </c>
      <c r="E6340" s="2" t="s">
        <v>48</v>
      </c>
      <c r="F6340" s="4">
        <v>0.3090625</v>
      </c>
      <c r="G6340" s="4">
        <v>0.3178240740740741</v>
      </c>
      <c r="H6340" s="6">
        <v>0.008761574074074074</v>
      </c>
    </row>
    <row r="6341" ht="14.25" hidden="1" customHeight="1">
      <c r="A6341" s="2">
        <v>6335.0</v>
      </c>
      <c r="B6341" s="2">
        <v>175091.0</v>
      </c>
      <c r="C6341" s="2" t="s">
        <v>9858</v>
      </c>
      <c r="D6341" s="2" t="s">
        <v>9859</v>
      </c>
      <c r="E6341" s="2" t="s">
        <v>38</v>
      </c>
      <c r="F6341" s="4">
        <v>0.3259490740740741</v>
      </c>
      <c r="G6341" s="4">
        <v>0.33471064814814816</v>
      </c>
      <c r="H6341" s="6">
        <v>0.008761574074074074</v>
      </c>
    </row>
    <row r="6342" ht="14.25" hidden="1" customHeight="1">
      <c r="A6342" s="2">
        <v>6336.0</v>
      </c>
      <c r="B6342" s="2">
        <v>152593.0</v>
      </c>
      <c r="C6342" s="2" t="s">
        <v>9860</v>
      </c>
      <c r="D6342" s="2" t="s">
        <v>9861</v>
      </c>
      <c r="E6342" s="2" t="s">
        <v>48</v>
      </c>
      <c r="F6342" s="4">
        <v>0.3369328703703704</v>
      </c>
      <c r="G6342" s="4">
        <v>0.34569444444444447</v>
      </c>
      <c r="H6342" s="6">
        <v>0.008761574074074074</v>
      </c>
    </row>
    <row r="6343" ht="14.25" customHeight="1">
      <c r="A6343" s="2">
        <v>6337.0</v>
      </c>
      <c r="B6343" s="2">
        <v>177707.0</v>
      </c>
      <c r="C6343" s="2" t="s">
        <v>9862</v>
      </c>
      <c r="D6343" s="2" t="s">
        <v>9863</v>
      </c>
      <c r="E6343" s="2" t="s">
        <v>498</v>
      </c>
      <c r="F6343" s="4">
        <v>0.352962962962963</v>
      </c>
      <c r="G6343" s="4">
        <v>0.36172453703703705</v>
      </c>
      <c r="H6343" s="7">
        <f>G6343-F6343</f>
        <v>0.008761574074</v>
      </c>
    </row>
    <row r="6344" ht="14.25" hidden="1" customHeight="1">
      <c r="A6344" s="2">
        <v>6338.0</v>
      </c>
      <c r="B6344" s="2">
        <v>140.0</v>
      </c>
      <c r="C6344" s="2" t="s">
        <v>9864</v>
      </c>
      <c r="D6344" s="2" t="s">
        <v>5211</v>
      </c>
      <c r="E6344" s="2" t="s">
        <v>26</v>
      </c>
      <c r="F6344" s="4">
        <v>0.31211805555555555</v>
      </c>
      <c r="G6344" s="4">
        <v>0.3208912037037037</v>
      </c>
      <c r="H6344" s="6">
        <v>0.008773148148148148</v>
      </c>
    </row>
    <row r="6345" ht="14.25" hidden="1" customHeight="1">
      <c r="A6345" s="2">
        <v>6339.0</v>
      </c>
      <c r="B6345" s="2">
        <v>610694.0</v>
      </c>
      <c r="C6345" s="2" t="s">
        <v>9865</v>
      </c>
      <c r="D6345" s="2" t="s">
        <v>7565</v>
      </c>
      <c r="E6345" s="2" t="s">
        <v>48</v>
      </c>
      <c r="F6345" s="4">
        <v>0.30311342592592594</v>
      </c>
      <c r="G6345" s="4">
        <v>0.31189814814814815</v>
      </c>
      <c r="H6345" s="6">
        <v>0.008784722222222223</v>
      </c>
    </row>
    <row r="6346" ht="14.25" hidden="1" customHeight="1">
      <c r="A6346" s="2">
        <v>6340.0</v>
      </c>
      <c r="B6346" s="2">
        <v>175749.0</v>
      </c>
      <c r="C6346" s="2" t="s">
        <v>9866</v>
      </c>
      <c r="D6346" s="2" t="s">
        <v>9867</v>
      </c>
      <c r="E6346" s="2" t="s">
        <v>53</v>
      </c>
      <c r="F6346" s="4">
        <v>0.31570601851851854</v>
      </c>
      <c r="G6346" s="4">
        <v>0.32449074074074075</v>
      </c>
      <c r="H6346" s="4">
        <v>0.008784722222222223</v>
      </c>
    </row>
    <row r="6347" ht="14.25" hidden="1" customHeight="1">
      <c r="A6347" s="2">
        <v>6341.0</v>
      </c>
      <c r="B6347" s="2">
        <v>170415.0</v>
      </c>
      <c r="C6347" s="2" t="s">
        <v>9868</v>
      </c>
      <c r="D6347" s="2" t="s">
        <v>4764</v>
      </c>
      <c r="E6347" s="2" t="s">
        <v>32</v>
      </c>
      <c r="F6347" s="4">
        <v>0.32849537037037035</v>
      </c>
      <c r="G6347" s="4">
        <v>0.33728009259259256</v>
      </c>
      <c r="H6347" s="6">
        <v>0.008784722222222223</v>
      </c>
    </row>
    <row r="6348" ht="14.25" hidden="1" customHeight="1">
      <c r="A6348" s="2">
        <v>6342.0</v>
      </c>
      <c r="B6348" s="2">
        <v>178643.0</v>
      </c>
      <c r="C6348" s="2" t="s">
        <v>9869</v>
      </c>
      <c r="D6348" s="2" t="s">
        <v>658</v>
      </c>
      <c r="E6348" s="2" t="s">
        <v>142</v>
      </c>
      <c r="F6348" s="4">
        <v>0.4205208333333333</v>
      </c>
      <c r="G6348" s="4">
        <v>0.42930555555555555</v>
      </c>
      <c r="H6348" s="6">
        <v>0.008784722222222223</v>
      </c>
    </row>
    <row r="6349" ht="14.25" hidden="1" customHeight="1">
      <c r="A6349" s="2">
        <v>6343.0</v>
      </c>
      <c r="B6349" s="2">
        <v>141398.0</v>
      </c>
      <c r="C6349" s="2" t="s">
        <v>9870</v>
      </c>
      <c r="D6349" s="2" t="s">
        <v>2062</v>
      </c>
      <c r="E6349" s="2" t="s">
        <v>53</v>
      </c>
      <c r="F6349" s="4">
        <v>0.30894675925925924</v>
      </c>
      <c r="G6349" s="4">
        <v>0.31774305555555554</v>
      </c>
      <c r="H6349" s="4">
        <v>0.008796296296296297</v>
      </c>
    </row>
    <row r="6350" ht="14.25" hidden="1" customHeight="1">
      <c r="A6350" s="2">
        <v>6344.0</v>
      </c>
      <c r="B6350" s="2">
        <v>54092.0</v>
      </c>
      <c r="C6350" s="2" t="s">
        <v>9871</v>
      </c>
      <c r="D6350" s="2" t="s">
        <v>9872</v>
      </c>
      <c r="E6350" s="2" t="s">
        <v>53</v>
      </c>
      <c r="F6350" s="4">
        <v>0.311087962962963</v>
      </c>
      <c r="G6350" s="4">
        <v>0.3198842592592593</v>
      </c>
      <c r="H6350" s="4">
        <v>0.008796296296296297</v>
      </c>
    </row>
    <row r="6351" ht="14.25" hidden="1" customHeight="1">
      <c r="A6351" s="2">
        <v>6345.0</v>
      </c>
      <c r="B6351" s="2">
        <v>128321.0</v>
      </c>
      <c r="C6351" s="2" t="s">
        <v>9873</v>
      </c>
      <c r="D6351" s="2" t="s">
        <v>6652</v>
      </c>
      <c r="E6351" s="2" t="s">
        <v>26</v>
      </c>
      <c r="F6351" s="4">
        <v>0.36552083333333335</v>
      </c>
      <c r="G6351" s="4">
        <v>0.37431712962962965</v>
      </c>
      <c r="H6351" s="6">
        <v>0.008796296296296297</v>
      </c>
    </row>
    <row r="6352" ht="14.25" customHeight="1">
      <c r="A6352" s="2">
        <v>6346.0</v>
      </c>
      <c r="B6352" s="2">
        <v>120621.0</v>
      </c>
      <c r="C6352" s="2" t="s">
        <v>9874</v>
      </c>
      <c r="D6352" s="2" t="s">
        <v>9875</v>
      </c>
      <c r="E6352" s="2" t="s">
        <v>498</v>
      </c>
      <c r="F6352" s="4">
        <v>0.36811342592592594</v>
      </c>
      <c r="G6352" s="4">
        <v>0.3769097222222222</v>
      </c>
      <c r="H6352" s="7">
        <f>G6352-F6352</f>
        <v>0.008796296296</v>
      </c>
    </row>
    <row r="6353" ht="14.25" hidden="1" customHeight="1">
      <c r="A6353" s="2">
        <v>6347.0</v>
      </c>
      <c r="B6353" s="2">
        <v>147609.0</v>
      </c>
      <c r="C6353" s="2" t="s">
        <v>9876</v>
      </c>
      <c r="D6353" s="2" t="s">
        <v>1227</v>
      </c>
      <c r="E6353" s="2" t="s">
        <v>1128</v>
      </c>
      <c r="F6353" s="4">
        <v>0.31050925925925926</v>
      </c>
      <c r="G6353" s="4">
        <v>0.3193171296296296</v>
      </c>
      <c r="H6353" s="4">
        <v>0.00880787037037037</v>
      </c>
    </row>
    <row r="6354" ht="14.25" hidden="1" customHeight="1">
      <c r="A6354" s="2">
        <v>6348.0</v>
      </c>
      <c r="B6354" s="2">
        <v>175033.0</v>
      </c>
      <c r="C6354" s="2" t="s">
        <v>9877</v>
      </c>
      <c r="D6354" s="2" t="s">
        <v>3046</v>
      </c>
      <c r="E6354" s="2" t="s">
        <v>81</v>
      </c>
      <c r="F6354" s="4">
        <v>0.345</v>
      </c>
      <c r="G6354" s="4">
        <v>0.35380787037037037</v>
      </c>
      <c r="H6354" s="6">
        <v>0.00880787037037037</v>
      </c>
    </row>
    <row r="6355" ht="14.25" hidden="1" customHeight="1">
      <c r="A6355" s="2">
        <v>6349.0</v>
      </c>
      <c r="B6355" s="2">
        <v>177079.0</v>
      </c>
      <c r="C6355" s="2" t="s">
        <v>9878</v>
      </c>
      <c r="D6355" s="2" t="s">
        <v>3813</v>
      </c>
      <c r="E6355" s="2" t="s">
        <v>190</v>
      </c>
      <c r="F6355" s="4">
        <v>0.37807870370370367</v>
      </c>
      <c r="G6355" s="4">
        <v>0.38688657407407406</v>
      </c>
      <c r="H6355" s="6">
        <v>0.00880787037037037</v>
      </c>
    </row>
    <row r="6356" ht="14.25" hidden="1" customHeight="1">
      <c r="A6356" s="2">
        <v>6350.0</v>
      </c>
      <c r="B6356" s="2">
        <v>2759.0</v>
      </c>
      <c r="C6356" s="2" t="s">
        <v>9879</v>
      </c>
      <c r="D6356" s="2" t="s">
        <v>9880</v>
      </c>
      <c r="E6356" s="2" t="s">
        <v>26</v>
      </c>
      <c r="F6356" s="4">
        <v>0.3195601851851852</v>
      </c>
      <c r="G6356" s="4">
        <v>0.32837962962962963</v>
      </c>
      <c r="H6356" s="6">
        <v>0.008819444444444444</v>
      </c>
    </row>
    <row r="6357" ht="14.25" hidden="1" customHeight="1">
      <c r="A6357" s="2">
        <v>6351.0</v>
      </c>
      <c r="B6357" s="2">
        <v>39953.0</v>
      </c>
      <c r="C6357" s="2" t="s">
        <v>9881</v>
      </c>
      <c r="D6357" s="2" t="s">
        <v>1587</v>
      </c>
      <c r="E6357" s="2" t="s">
        <v>116</v>
      </c>
      <c r="F6357" s="4">
        <v>0.40458333333333335</v>
      </c>
      <c r="G6357" s="4">
        <v>0.4134027777777778</v>
      </c>
      <c r="H6357" s="5">
        <v>0.008819444444444444</v>
      </c>
    </row>
    <row r="6358" ht="14.25" hidden="1" customHeight="1">
      <c r="A6358" s="2">
        <v>6352.0</v>
      </c>
      <c r="B6358" s="2">
        <v>148250.0</v>
      </c>
      <c r="C6358" s="2" t="s">
        <v>9882</v>
      </c>
      <c r="D6358" s="2" t="s">
        <v>1210</v>
      </c>
      <c r="E6358" s="2" t="s">
        <v>1128</v>
      </c>
      <c r="F6358" s="4">
        <v>0.3076157407407408</v>
      </c>
      <c r="G6358" s="4">
        <v>0.31644675925925925</v>
      </c>
      <c r="H6358" s="4">
        <v>0.008831018518518518</v>
      </c>
    </row>
    <row r="6359" ht="14.25" hidden="1" customHeight="1">
      <c r="A6359" s="2">
        <v>6353.0</v>
      </c>
      <c r="B6359" s="2">
        <v>35302.0</v>
      </c>
      <c r="C6359" s="2" t="s">
        <v>9883</v>
      </c>
      <c r="D6359" s="2" t="s">
        <v>2847</v>
      </c>
      <c r="E6359" s="2" t="s">
        <v>190</v>
      </c>
      <c r="F6359" s="4">
        <v>0.4203472222222222</v>
      </c>
      <c r="G6359" s="4">
        <v>0.42917824074074074</v>
      </c>
      <c r="H6359" s="6">
        <v>0.008831018518518518</v>
      </c>
    </row>
    <row r="6360" ht="14.25" hidden="1" customHeight="1">
      <c r="A6360" s="2">
        <v>6354.0</v>
      </c>
      <c r="B6360" s="2">
        <v>172396.0</v>
      </c>
      <c r="C6360" s="2" t="s">
        <v>9884</v>
      </c>
      <c r="D6360" s="2" t="s">
        <v>1267</v>
      </c>
      <c r="E6360" s="2" t="s">
        <v>1123</v>
      </c>
      <c r="F6360" s="4">
        <v>0.5369907407407407</v>
      </c>
      <c r="G6360" s="4">
        <v>0.5458217592592592</v>
      </c>
      <c r="H6360" s="6">
        <v>0.008831018518518518</v>
      </c>
    </row>
    <row r="6361" ht="14.25" hidden="1" customHeight="1">
      <c r="A6361" s="2">
        <v>6355.0</v>
      </c>
      <c r="B6361" s="2">
        <v>171482.0</v>
      </c>
      <c r="C6361" s="2" t="s">
        <v>9885</v>
      </c>
      <c r="D6361" s="2" t="s">
        <v>2359</v>
      </c>
      <c r="E6361" s="2" t="s">
        <v>48</v>
      </c>
      <c r="F6361" s="4">
        <v>0.3209375</v>
      </c>
      <c r="G6361" s="4">
        <v>0.3297800925925926</v>
      </c>
      <c r="H6361" s="6">
        <v>0.008842592592592591</v>
      </c>
    </row>
    <row r="6362" ht="14.25" hidden="1" customHeight="1">
      <c r="A6362" s="2">
        <v>6356.0</v>
      </c>
      <c r="B6362" s="2">
        <v>24593.0</v>
      </c>
      <c r="C6362" s="2" t="s">
        <v>9886</v>
      </c>
      <c r="D6362" s="2" t="s">
        <v>5930</v>
      </c>
      <c r="E6362" s="2" t="s">
        <v>38</v>
      </c>
      <c r="F6362" s="4">
        <v>0.33739583333333334</v>
      </c>
      <c r="G6362" s="4">
        <v>0.3462384259259259</v>
      </c>
      <c r="H6362" s="6">
        <v>0.008842592592592591</v>
      </c>
    </row>
    <row r="6363" ht="14.25" hidden="1" customHeight="1">
      <c r="A6363" s="2">
        <v>6357.0</v>
      </c>
      <c r="B6363" s="2">
        <v>143901.0</v>
      </c>
      <c r="C6363" s="2" t="s">
        <v>9887</v>
      </c>
      <c r="D6363" s="2" t="s">
        <v>9888</v>
      </c>
      <c r="E6363" s="2" t="s">
        <v>97</v>
      </c>
      <c r="F6363" s="4">
        <v>0.3466666666666667</v>
      </c>
      <c r="G6363" s="4">
        <v>0.35552083333333334</v>
      </c>
      <c r="H6363" s="4">
        <v>0.008854166666666666</v>
      </c>
      <c r="I6363" s="6">
        <v>0.008854166666666666</v>
      </c>
    </row>
    <row r="6364" ht="14.25" hidden="1" customHeight="1">
      <c r="A6364" s="2">
        <v>6358.0</v>
      </c>
      <c r="B6364" s="2">
        <v>41912.0</v>
      </c>
      <c r="C6364" s="2" t="s">
        <v>9889</v>
      </c>
      <c r="D6364" s="2" t="s">
        <v>2598</v>
      </c>
      <c r="E6364" s="2" t="s">
        <v>190</v>
      </c>
      <c r="F6364" s="4">
        <v>0.3529513888888889</v>
      </c>
      <c r="G6364" s="4">
        <v>0.3618171296296296</v>
      </c>
      <c r="H6364" s="6">
        <v>0.008865740740740742</v>
      </c>
    </row>
    <row r="6365" ht="14.25" hidden="1" customHeight="1">
      <c r="A6365" s="2">
        <v>6359.0</v>
      </c>
      <c r="B6365" s="2">
        <v>169502.0</v>
      </c>
      <c r="C6365" s="2" t="s">
        <v>9890</v>
      </c>
      <c r="D6365" s="2" t="s">
        <v>9123</v>
      </c>
      <c r="E6365" s="2" t="s">
        <v>190</v>
      </c>
      <c r="F6365" s="4">
        <v>0.35509259259259257</v>
      </c>
      <c r="G6365" s="4">
        <v>0.36395833333333333</v>
      </c>
      <c r="H6365" s="6">
        <v>0.008865740740740742</v>
      </c>
    </row>
    <row r="6366" ht="14.25" hidden="1" customHeight="1">
      <c r="A6366" s="2">
        <v>6360.0</v>
      </c>
      <c r="B6366" s="2">
        <v>177699.0</v>
      </c>
      <c r="C6366" s="2" t="s">
        <v>9891</v>
      </c>
      <c r="D6366" s="2" t="s">
        <v>9892</v>
      </c>
      <c r="E6366" s="2" t="s">
        <v>109</v>
      </c>
      <c r="F6366" s="4">
        <v>0.3757407407407407</v>
      </c>
      <c r="G6366" s="4">
        <v>0.3846064814814815</v>
      </c>
      <c r="H6366" s="5">
        <v>0.008865740740740742</v>
      </c>
    </row>
    <row r="6367" ht="14.25" hidden="1" customHeight="1">
      <c r="A6367" s="2">
        <v>6361.0</v>
      </c>
      <c r="B6367" s="2">
        <v>66896.0</v>
      </c>
      <c r="C6367" s="2" t="s">
        <v>9893</v>
      </c>
      <c r="D6367" s="2" t="s">
        <v>9894</v>
      </c>
      <c r="E6367" s="2" t="s">
        <v>35</v>
      </c>
      <c r="F6367" s="4">
        <v>0.3798726851851852</v>
      </c>
      <c r="G6367" s="4">
        <v>0.38873842592592595</v>
      </c>
      <c r="H6367" s="4">
        <v>0.008865740740740742</v>
      </c>
    </row>
    <row r="6368" ht="14.25" hidden="1" customHeight="1">
      <c r="A6368" s="2">
        <v>6362.0</v>
      </c>
      <c r="B6368" s="2">
        <v>177808.0</v>
      </c>
      <c r="C6368" s="2" t="s">
        <v>9895</v>
      </c>
      <c r="D6368" s="2" t="s">
        <v>9896</v>
      </c>
      <c r="E6368" s="2" t="s">
        <v>53</v>
      </c>
      <c r="F6368" s="4">
        <v>0.2936342592592593</v>
      </c>
      <c r="G6368" s="4">
        <v>0.3025115740740741</v>
      </c>
      <c r="H6368" s="4">
        <v>0.008877314814814815</v>
      </c>
    </row>
    <row r="6369" ht="14.25" hidden="1" customHeight="1">
      <c r="A6369" s="2">
        <v>6363.0</v>
      </c>
      <c r="B6369" s="2">
        <v>170415.0</v>
      </c>
      <c r="C6369" s="2" t="s">
        <v>9897</v>
      </c>
      <c r="D6369" s="2" t="s">
        <v>4764</v>
      </c>
      <c r="E6369" s="2" t="s">
        <v>32</v>
      </c>
      <c r="F6369" s="4">
        <v>0.3151967592592593</v>
      </c>
      <c r="G6369" s="4">
        <v>0.32407407407407407</v>
      </c>
      <c r="H6369" s="6">
        <v>0.008877314814814815</v>
      </c>
    </row>
    <row r="6370" ht="14.25" hidden="1" customHeight="1">
      <c r="A6370" s="2">
        <v>6364.0</v>
      </c>
      <c r="B6370" s="2">
        <v>178402.0</v>
      </c>
      <c r="C6370" s="2" t="s">
        <v>9898</v>
      </c>
      <c r="D6370" s="2" t="s">
        <v>9899</v>
      </c>
      <c r="E6370" s="2" t="s">
        <v>343</v>
      </c>
      <c r="F6370" s="4">
        <v>0.5062037037037037</v>
      </c>
      <c r="G6370" s="4">
        <v>0.5150810185185185</v>
      </c>
      <c r="H6370" s="6">
        <v>0.008877314814814815</v>
      </c>
    </row>
    <row r="6371" ht="14.25" hidden="1" customHeight="1">
      <c r="A6371" s="2">
        <v>6365.0</v>
      </c>
      <c r="B6371" s="2">
        <v>177095.0</v>
      </c>
      <c r="C6371" s="2" t="s">
        <v>9900</v>
      </c>
      <c r="D6371" s="2" t="s">
        <v>9901</v>
      </c>
      <c r="E6371" s="2" t="s">
        <v>109</v>
      </c>
      <c r="F6371" s="4">
        <v>0.34974537037037035</v>
      </c>
      <c r="G6371" s="4">
        <v>0.3586342592592593</v>
      </c>
      <c r="H6371" s="5">
        <v>0.008888888888888889</v>
      </c>
    </row>
    <row r="6372" ht="14.25" hidden="1" customHeight="1">
      <c r="A6372" s="2">
        <v>6366.0</v>
      </c>
      <c r="B6372" s="2">
        <v>2334.0</v>
      </c>
      <c r="C6372" s="2" t="s">
        <v>9902</v>
      </c>
      <c r="D6372" s="2" t="s">
        <v>6245</v>
      </c>
      <c r="E6372" s="2" t="s">
        <v>35</v>
      </c>
      <c r="F6372" s="4">
        <v>0.40146990740740746</v>
      </c>
      <c r="G6372" s="4">
        <v>0.4103587962962963</v>
      </c>
      <c r="H6372" s="4">
        <v>0.008888888888888889</v>
      </c>
    </row>
    <row r="6373" ht="14.25" hidden="1" customHeight="1">
      <c r="A6373" s="2">
        <v>6367.0</v>
      </c>
      <c r="B6373" s="2">
        <v>814.0</v>
      </c>
      <c r="C6373" s="2" t="s">
        <v>9903</v>
      </c>
      <c r="D6373" s="2" t="s">
        <v>8564</v>
      </c>
      <c r="E6373" s="2" t="s">
        <v>48</v>
      </c>
      <c r="F6373" s="4">
        <v>0.3135532407407407</v>
      </c>
      <c r="G6373" s="4">
        <v>0.3224652777777778</v>
      </c>
      <c r="H6373" s="6">
        <v>0.008912037037037038</v>
      </c>
    </row>
    <row r="6374" ht="14.25" hidden="1" customHeight="1">
      <c r="A6374" s="2">
        <v>6368.0</v>
      </c>
      <c r="B6374" s="2">
        <v>108216.0</v>
      </c>
      <c r="C6374" s="2" t="s">
        <v>9904</v>
      </c>
      <c r="D6374" s="2" t="s">
        <v>9905</v>
      </c>
      <c r="E6374" s="2" t="s">
        <v>38</v>
      </c>
      <c r="F6374" s="4">
        <v>0.31384259259259256</v>
      </c>
      <c r="G6374" s="4">
        <v>0.32275462962962964</v>
      </c>
      <c r="H6374" s="6">
        <v>0.008912037037037038</v>
      </c>
    </row>
    <row r="6375" ht="14.25" hidden="1" customHeight="1">
      <c r="A6375" s="2">
        <v>6369.0</v>
      </c>
      <c r="B6375" s="2">
        <v>145989.0</v>
      </c>
      <c r="C6375" s="2" t="s">
        <v>9906</v>
      </c>
      <c r="D6375" s="2" t="s">
        <v>1216</v>
      </c>
      <c r="E6375" s="2" t="s">
        <v>1123</v>
      </c>
      <c r="F6375" s="4">
        <v>0.35293981481481485</v>
      </c>
      <c r="G6375" s="4">
        <v>0.36185185185185187</v>
      </c>
      <c r="H6375" s="6">
        <v>0.008912037037037038</v>
      </c>
    </row>
    <row r="6376" ht="14.25" hidden="1" customHeight="1">
      <c r="A6376" s="2">
        <v>6370.0</v>
      </c>
      <c r="B6376" s="2">
        <v>530104.0</v>
      </c>
      <c r="C6376" s="2" t="s">
        <v>9907</v>
      </c>
      <c r="D6376" s="2" t="s">
        <v>6442</v>
      </c>
      <c r="E6376" s="2" t="s">
        <v>48</v>
      </c>
      <c r="F6376" s="4">
        <v>0.32635416666666667</v>
      </c>
      <c r="G6376" s="4">
        <v>0.3352777777777778</v>
      </c>
      <c r="H6376" s="6">
        <v>0.008923611111111111</v>
      </c>
    </row>
    <row r="6377" ht="14.25" hidden="1" customHeight="1">
      <c r="A6377" s="2">
        <v>6371.0</v>
      </c>
      <c r="B6377" s="2">
        <v>22409.0</v>
      </c>
      <c r="C6377" s="2" t="s">
        <v>9908</v>
      </c>
      <c r="D6377" s="2" t="s">
        <v>1134</v>
      </c>
      <c r="E6377" s="2" t="s">
        <v>1128</v>
      </c>
      <c r="F6377" s="4">
        <v>0.3424537037037037</v>
      </c>
      <c r="G6377" s="4">
        <v>0.35137731481481477</v>
      </c>
      <c r="H6377" s="4">
        <v>0.008923611111111111</v>
      </c>
    </row>
    <row r="6378" ht="14.25" hidden="1" customHeight="1">
      <c r="A6378" s="2">
        <v>6372.0</v>
      </c>
      <c r="B6378" s="2">
        <v>174106.0</v>
      </c>
      <c r="C6378" s="2" t="s">
        <v>9909</v>
      </c>
      <c r="D6378" s="2" t="s">
        <v>5975</v>
      </c>
      <c r="E6378" s="2" t="s">
        <v>190</v>
      </c>
      <c r="F6378" s="4">
        <v>0.34582175925925923</v>
      </c>
      <c r="G6378" s="4">
        <v>0.35475694444444444</v>
      </c>
      <c r="H6378" s="6">
        <v>0.008935185185185187</v>
      </c>
    </row>
    <row r="6379" ht="14.25" hidden="1" customHeight="1">
      <c r="A6379" s="2">
        <v>6373.0</v>
      </c>
      <c r="B6379" s="2">
        <v>141817.0</v>
      </c>
      <c r="C6379" s="2" t="s">
        <v>9910</v>
      </c>
      <c r="D6379" s="2" t="s">
        <v>6139</v>
      </c>
      <c r="E6379" s="2" t="s">
        <v>53</v>
      </c>
      <c r="F6379" s="4">
        <v>0.4053587962962963</v>
      </c>
      <c r="G6379" s="4">
        <v>0.4142939814814815</v>
      </c>
      <c r="H6379" s="4">
        <v>0.008935185185185187</v>
      </c>
    </row>
    <row r="6380" ht="14.25" hidden="1" customHeight="1">
      <c r="A6380" s="2">
        <v>6374.0</v>
      </c>
      <c r="B6380" s="2">
        <v>176637.0</v>
      </c>
      <c r="C6380" s="2" t="s">
        <v>9911</v>
      </c>
      <c r="D6380" s="2" t="s">
        <v>9096</v>
      </c>
      <c r="E6380" s="2" t="s">
        <v>32</v>
      </c>
      <c r="F6380" s="4">
        <v>0.30648148148148147</v>
      </c>
      <c r="G6380" s="4">
        <v>0.3154282407407408</v>
      </c>
      <c r="H6380" s="6">
        <v>0.008946759259259258</v>
      </c>
    </row>
    <row r="6381" ht="14.25" hidden="1" customHeight="1">
      <c r="A6381" s="2">
        <v>6375.0</v>
      </c>
      <c r="B6381" s="2">
        <v>54059.0</v>
      </c>
      <c r="C6381" s="2" t="s">
        <v>9912</v>
      </c>
      <c r="D6381" s="2" t="s">
        <v>4420</v>
      </c>
      <c r="E6381" s="2" t="s">
        <v>41</v>
      </c>
      <c r="F6381" s="4">
        <v>0.310625</v>
      </c>
      <c r="G6381" s="4">
        <v>0.31957175925925924</v>
      </c>
      <c r="H6381" s="6">
        <v>0.008946759259259258</v>
      </c>
    </row>
    <row r="6382" ht="14.25" hidden="1" customHeight="1">
      <c r="A6382" s="2">
        <v>6376.0</v>
      </c>
      <c r="B6382" s="2">
        <v>149022.0</v>
      </c>
      <c r="C6382" s="2" t="s">
        <v>9913</v>
      </c>
      <c r="D6382" s="2" t="s">
        <v>276</v>
      </c>
      <c r="E6382" s="2" t="s">
        <v>1128</v>
      </c>
      <c r="F6382" s="4">
        <v>0.3190972222222222</v>
      </c>
      <c r="G6382" s="4">
        <v>0.32804398148148145</v>
      </c>
      <c r="H6382" s="4">
        <v>0.008946759259259258</v>
      </c>
    </row>
    <row r="6383" ht="14.25" hidden="1" customHeight="1">
      <c r="A6383" s="2">
        <v>6377.0</v>
      </c>
      <c r="B6383" s="2">
        <v>14228.0</v>
      </c>
      <c r="C6383" s="2" t="s">
        <v>9914</v>
      </c>
      <c r="D6383" s="2" t="s">
        <v>9915</v>
      </c>
      <c r="E6383" s="2" t="s">
        <v>53</v>
      </c>
      <c r="F6383" s="4">
        <v>0.36379629629629634</v>
      </c>
      <c r="G6383" s="4">
        <v>0.37274305555555554</v>
      </c>
      <c r="H6383" s="4">
        <v>0.008946759259259258</v>
      </c>
    </row>
    <row r="6384" ht="14.25" hidden="1" customHeight="1">
      <c r="A6384" s="2">
        <v>6378.0</v>
      </c>
      <c r="B6384" s="2">
        <v>596886.0</v>
      </c>
      <c r="C6384" s="2" t="s">
        <v>9916</v>
      </c>
      <c r="D6384" s="2" t="s">
        <v>2156</v>
      </c>
      <c r="E6384" s="2" t="s">
        <v>48</v>
      </c>
      <c r="F6384" s="4">
        <v>0.3923379629629629</v>
      </c>
      <c r="G6384" s="4">
        <v>0.4012847222222222</v>
      </c>
      <c r="H6384" s="6">
        <v>0.008946759259259258</v>
      </c>
    </row>
    <row r="6385" ht="14.25" hidden="1" customHeight="1">
      <c r="A6385" s="2">
        <v>6379.0</v>
      </c>
      <c r="B6385" s="2">
        <v>50324.0</v>
      </c>
      <c r="C6385" s="2" t="s">
        <v>9917</v>
      </c>
      <c r="D6385" s="2" t="s">
        <v>1265</v>
      </c>
      <c r="E6385" s="2" t="s">
        <v>1128</v>
      </c>
      <c r="F6385" s="4">
        <v>0.30895833333333333</v>
      </c>
      <c r="G6385" s="4">
        <v>0.3179166666666667</v>
      </c>
      <c r="H6385" s="4">
        <v>0.008958333333333334</v>
      </c>
    </row>
    <row r="6386" ht="14.25" hidden="1" customHeight="1">
      <c r="A6386" s="2">
        <v>6380.0</v>
      </c>
      <c r="B6386" s="2">
        <v>177716.0</v>
      </c>
      <c r="C6386" s="2" t="s">
        <v>9918</v>
      </c>
      <c r="D6386" s="2" t="s">
        <v>4620</v>
      </c>
      <c r="E6386" s="2" t="s">
        <v>23</v>
      </c>
      <c r="F6386" s="4">
        <v>0.3649074074074074</v>
      </c>
      <c r="G6386" s="4">
        <v>0.3738657407407407</v>
      </c>
      <c r="H6386" s="6">
        <v>0.008958333333333334</v>
      </c>
    </row>
    <row r="6387" ht="14.25" hidden="1" customHeight="1">
      <c r="A6387" s="2">
        <v>6381.0</v>
      </c>
      <c r="B6387" s="2">
        <v>177716.0</v>
      </c>
      <c r="C6387" s="2" t="s">
        <v>9919</v>
      </c>
      <c r="D6387" s="2" t="s">
        <v>4620</v>
      </c>
      <c r="E6387" s="2" t="s">
        <v>26</v>
      </c>
      <c r="F6387" s="4">
        <v>0.41745370370370366</v>
      </c>
      <c r="G6387" s="4">
        <v>0.426412037037037</v>
      </c>
      <c r="H6387" s="6">
        <v>0.008958333333333334</v>
      </c>
    </row>
    <row r="6388" ht="14.25" hidden="1" customHeight="1">
      <c r="A6388" s="2">
        <v>6382.0</v>
      </c>
      <c r="B6388" s="2">
        <v>177568.0</v>
      </c>
      <c r="C6388" s="2" t="s">
        <v>9920</v>
      </c>
      <c r="D6388" s="2" t="s">
        <v>9422</v>
      </c>
      <c r="E6388" s="2" t="s">
        <v>41</v>
      </c>
      <c r="F6388" s="4">
        <v>0.31501157407407404</v>
      </c>
      <c r="G6388" s="4">
        <v>0.3239814814814815</v>
      </c>
      <c r="H6388" s="6">
        <v>0.008969907407407407</v>
      </c>
    </row>
    <row r="6389" ht="14.25" hidden="1" customHeight="1">
      <c r="A6389" s="2">
        <v>6383.0</v>
      </c>
      <c r="B6389" s="2">
        <v>26184.0</v>
      </c>
      <c r="C6389" s="2" t="s">
        <v>9921</v>
      </c>
      <c r="D6389" s="2" t="s">
        <v>6745</v>
      </c>
      <c r="E6389" s="2" t="s">
        <v>343</v>
      </c>
      <c r="F6389" s="4">
        <v>0.3902662037037037</v>
      </c>
      <c r="G6389" s="4">
        <v>0.3992361111111111</v>
      </c>
      <c r="H6389" s="6">
        <v>0.008969907407407407</v>
      </c>
    </row>
    <row r="6390" ht="14.25" hidden="1" customHeight="1">
      <c r="A6390" s="2">
        <v>6384.0</v>
      </c>
      <c r="B6390" s="2">
        <v>178605.0</v>
      </c>
      <c r="C6390" s="2" t="s">
        <v>9922</v>
      </c>
      <c r="D6390" s="2" t="s">
        <v>724</v>
      </c>
      <c r="E6390" s="2" t="s">
        <v>29</v>
      </c>
      <c r="F6390" s="4">
        <v>0.3180439814814815</v>
      </c>
      <c r="G6390" s="4">
        <v>0.327025462962963</v>
      </c>
      <c r="H6390" s="6">
        <v>0.008981481481481481</v>
      </c>
    </row>
    <row r="6391" ht="14.25" hidden="1" customHeight="1">
      <c r="A6391" s="2">
        <v>6385.0</v>
      </c>
      <c r="B6391" s="2">
        <v>178126.0</v>
      </c>
      <c r="C6391" s="2" t="s">
        <v>9923</v>
      </c>
      <c r="D6391" s="2" t="s">
        <v>998</v>
      </c>
      <c r="E6391" s="2" t="s">
        <v>135</v>
      </c>
      <c r="F6391" s="4">
        <v>0.3290740740740741</v>
      </c>
      <c r="G6391" s="4">
        <v>0.33805555555555555</v>
      </c>
      <c r="H6391" s="4">
        <v>0.008981481481481481</v>
      </c>
    </row>
    <row r="6392" ht="14.25" hidden="1" customHeight="1">
      <c r="A6392" s="2">
        <v>6386.0</v>
      </c>
      <c r="B6392" s="2">
        <v>137782.0</v>
      </c>
      <c r="C6392" s="2" t="s">
        <v>9924</v>
      </c>
      <c r="D6392" s="2" t="s">
        <v>3006</v>
      </c>
      <c r="E6392" s="2" t="s">
        <v>1128</v>
      </c>
      <c r="F6392" s="4">
        <v>0.34270833333333334</v>
      </c>
      <c r="G6392" s="4">
        <v>0.3516898148148148</v>
      </c>
      <c r="H6392" s="4">
        <v>0.008981481481481481</v>
      </c>
    </row>
    <row r="6393" ht="14.25" hidden="1" customHeight="1">
      <c r="A6393" s="2">
        <v>6387.0</v>
      </c>
      <c r="B6393" s="2">
        <v>177042.0</v>
      </c>
      <c r="C6393" s="2" t="s">
        <v>9925</v>
      </c>
      <c r="D6393" s="2" t="s">
        <v>7077</v>
      </c>
      <c r="E6393" s="2" t="s">
        <v>53</v>
      </c>
      <c r="F6393" s="4">
        <v>0.36074074074074075</v>
      </c>
      <c r="G6393" s="4">
        <v>0.36972222222222223</v>
      </c>
      <c r="H6393" s="4">
        <v>0.008981481481481481</v>
      </c>
    </row>
    <row r="6394" ht="14.25" hidden="1" customHeight="1">
      <c r="A6394" s="2">
        <v>6388.0</v>
      </c>
      <c r="B6394" s="2">
        <v>31336.0</v>
      </c>
      <c r="C6394" s="2" t="s">
        <v>9926</v>
      </c>
      <c r="D6394" s="2" t="s">
        <v>9927</v>
      </c>
      <c r="E6394" s="2" t="s">
        <v>53</v>
      </c>
      <c r="F6394" s="4">
        <v>0.3119212962962963</v>
      </c>
      <c r="G6394" s="4">
        <v>0.32091435185185185</v>
      </c>
      <c r="H6394" s="4">
        <v>0.008993055555555554</v>
      </c>
    </row>
    <row r="6395" ht="14.25" hidden="1" customHeight="1">
      <c r="A6395" s="2">
        <v>6389.0</v>
      </c>
      <c r="B6395" s="2">
        <v>517367.0</v>
      </c>
      <c r="C6395" s="2" t="s">
        <v>9928</v>
      </c>
      <c r="D6395" s="2" t="s">
        <v>9929</v>
      </c>
      <c r="E6395" s="2" t="s">
        <v>48</v>
      </c>
      <c r="F6395" s="4">
        <v>0.31979166666666664</v>
      </c>
      <c r="G6395" s="4">
        <v>0.3287847222222222</v>
      </c>
      <c r="H6395" s="6">
        <v>0.008993055555555554</v>
      </c>
    </row>
    <row r="6396" ht="14.25" hidden="1" customHeight="1">
      <c r="A6396" s="2">
        <v>6390.0</v>
      </c>
      <c r="B6396" s="2">
        <v>138656.0</v>
      </c>
      <c r="C6396" s="2" t="s">
        <v>9930</v>
      </c>
      <c r="D6396" s="2" t="s">
        <v>9931</v>
      </c>
      <c r="E6396" s="2" t="s">
        <v>48</v>
      </c>
      <c r="F6396" s="4">
        <v>0.33706018518518516</v>
      </c>
      <c r="G6396" s="4">
        <v>0.3460532407407408</v>
      </c>
      <c r="H6396" s="6">
        <v>0.008993055555555554</v>
      </c>
    </row>
    <row r="6397" ht="14.25" hidden="1" customHeight="1">
      <c r="A6397" s="2">
        <v>6391.0</v>
      </c>
      <c r="B6397" s="2">
        <v>171926.0</v>
      </c>
      <c r="C6397" s="2" t="s">
        <v>9932</v>
      </c>
      <c r="D6397" s="2" t="s">
        <v>2156</v>
      </c>
      <c r="E6397" s="2" t="s">
        <v>53</v>
      </c>
      <c r="F6397" s="4">
        <v>0.3462384259259259</v>
      </c>
      <c r="G6397" s="4">
        <v>0.3552314814814815</v>
      </c>
      <c r="H6397" s="4">
        <v>0.008993055555555554</v>
      </c>
    </row>
    <row r="6398" ht="14.25" hidden="1" customHeight="1">
      <c r="A6398" s="2">
        <v>6392.0</v>
      </c>
      <c r="B6398" s="2">
        <v>178891.0</v>
      </c>
      <c r="C6398" s="2" t="s">
        <v>9933</v>
      </c>
      <c r="D6398" s="2" t="s">
        <v>439</v>
      </c>
      <c r="E6398" s="2" t="s">
        <v>48</v>
      </c>
      <c r="F6398" s="4">
        <v>0.3536574074074074</v>
      </c>
      <c r="G6398" s="4">
        <v>0.362650462962963</v>
      </c>
      <c r="H6398" s="6">
        <v>0.008993055555555554</v>
      </c>
    </row>
    <row r="6399" ht="14.25" hidden="1" customHeight="1">
      <c r="A6399" s="2">
        <v>6393.0</v>
      </c>
      <c r="B6399" s="2">
        <v>124345.0</v>
      </c>
      <c r="C6399" s="2" t="s">
        <v>9934</v>
      </c>
      <c r="D6399" s="2" t="s">
        <v>6446</v>
      </c>
      <c r="E6399" s="2" t="s">
        <v>330</v>
      </c>
      <c r="F6399" s="4">
        <v>0.29997685185185186</v>
      </c>
      <c r="G6399" s="4">
        <v>0.30899305555555556</v>
      </c>
      <c r="H6399" s="4">
        <v>0.009016203703703703</v>
      </c>
    </row>
    <row r="6400" ht="14.25" hidden="1" customHeight="1">
      <c r="A6400" s="2">
        <v>6394.0</v>
      </c>
      <c r="B6400" s="2">
        <v>176670.0</v>
      </c>
      <c r="C6400" s="2" t="s">
        <v>9935</v>
      </c>
      <c r="D6400" s="2" t="s">
        <v>1899</v>
      </c>
      <c r="E6400" s="2" t="s">
        <v>1123</v>
      </c>
      <c r="F6400" s="4">
        <v>0.5708912037037037</v>
      </c>
      <c r="G6400" s="4">
        <v>0.5799074074074074</v>
      </c>
      <c r="H6400" s="6">
        <v>0.009016203703703703</v>
      </c>
    </row>
    <row r="6401" ht="14.25" hidden="1" customHeight="1">
      <c r="A6401" s="2">
        <v>6395.0</v>
      </c>
      <c r="B6401" s="2">
        <v>136421.0</v>
      </c>
      <c r="C6401" s="2" t="s">
        <v>9936</v>
      </c>
      <c r="D6401" s="2" t="s">
        <v>8077</v>
      </c>
      <c r="E6401" s="2" t="s">
        <v>104</v>
      </c>
      <c r="F6401" s="4">
        <v>0.3117013888888889</v>
      </c>
      <c r="G6401" s="4">
        <v>0.3207291666666667</v>
      </c>
      <c r="H6401" s="5">
        <v>0.009027777777777779</v>
      </c>
    </row>
    <row r="6402" ht="14.25" hidden="1" customHeight="1">
      <c r="A6402" s="2">
        <v>6396.0</v>
      </c>
      <c r="B6402" s="2">
        <v>175033.0</v>
      </c>
      <c r="C6402" s="2" t="s">
        <v>9937</v>
      </c>
      <c r="D6402" s="2" t="s">
        <v>3046</v>
      </c>
      <c r="E6402" s="2" t="s">
        <v>190</v>
      </c>
      <c r="F6402" s="4">
        <v>0.3126041666666666</v>
      </c>
      <c r="G6402" s="4">
        <v>0.32163194444444443</v>
      </c>
      <c r="H6402" s="6">
        <v>0.009027777777777779</v>
      </c>
    </row>
    <row r="6403" ht="14.25" hidden="1" customHeight="1">
      <c r="A6403" s="2">
        <v>6397.0</v>
      </c>
      <c r="B6403" s="2">
        <v>604622.0</v>
      </c>
      <c r="C6403" s="2" t="s">
        <v>9938</v>
      </c>
      <c r="D6403" s="2" t="s">
        <v>9939</v>
      </c>
      <c r="E6403" s="2" t="s">
        <v>48</v>
      </c>
      <c r="F6403" s="4">
        <v>0.31939814814814815</v>
      </c>
      <c r="G6403" s="4">
        <v>0.32842592592592595</v>
      </c>
      <c r="H6403" s="6">
        <v>0.009027777777777779</v>
      </c>
    </row>
    <row r="6404" ht="14.25" hidden="1" customHeight="1">
      <c r="A6404" s="2">
        <v>6398.0</v>
      </c>
      <c r="B6404" s="2">
        <v>95500.0</v>
      </c>
      <c r="C6404" s="2" t="s">
        <v>9940</v>
      </c>
      <c r="D6404" s="2" t="s">
        <v>1525</v>
      </c>
      <c r="E6404" s="2" t="s">
        <v>1123</v>
      </c>
      <c r="F6404" s="4">
        <v>0.3684953703703704</v>
      </c>
      <c r="G6404" s="4">
        <v>0.3775231481481482</v>
      </c>
      <c r="H6404" s="6">
        <v>0.009027777777777779</v>
      </c>
    </row>
    <row r="6405" ht="14.25" hidden="1" customHeight="1">
      <c r="A6405" s="2">
        <v>6399.0</v>
      </c>
      <c r="B6405" s="2">
        <v>36119.0</v>
      </c>
      <c r="C6405" s="2" t="s">
        <v>9941</v>
      </c>
      <c r="D6405" s="2" t="s">
        <v>1760</v>
      </c>
      <c r="E6405" s="2" t="s">
        <v>53</v>
      </c>
      <c r="F6405" s="4">
        <v>0.3164004629629629</v>
      </c>
      <c r="G6405" s="4">
        <v>0.3254398148148148</v>
      </c>
      <c r="H6405" s="4">
        <v>0.009039351851851852</v>
      </c>
    </row>
    <row r="6406" ht="14.25" hidden="1" customHeight="1">
      <c r="A6406" s="2">
        <v>6400.0</v>
      </c>
      <c r="B6406" s="2">
        <v>57815.0</v>
      </c>
      <c r="C6406" s="2" t="s">
        <v>9942</v>
      </c>
      <c r="D6406" s="2" t="s">
        <v>9943</v>
      </c>
      <c r="E6406" s="2" t="s">
        <v>26</v>
      </c>
      <c r="F6406" s="4">
        <v>0.35487268518518517</v>
      </c>
      <c r="G6406" s="4">
        <v>0.363912037037037</v>
      </c>
      <c r="H6406" s="6">
        <v>0.009039351851851852</v>
      </c>
    </row>
    <row r="6407" ht="14.25" hidden="1" customHeight="1">
      <c r="A6407" s="2">
        <v>6401.0</v>
      </c>
      <c r="B6407" s="2">
        <v>145573.0</v>
      </c>
      <c r="C6407" s="2" t="s">
        <v>9944</v>
      </c>
      <c r="D6407" s="2" t="s">
        <v>1248</v>
      </c>
      <c r="E6407" s="2" t="s">
        <v>1128</v>
      </c>
      <c r="F6407" s="4">
        <v>0.32015046296296296</v>
      </c>
      <c r="G6407" s="4">
        <v>0.3292013888888889</v>
      </c>
      <c r="H6407" s="4">
        <v>0.009050925925925926</v>
      </c>
    </row>
    <row r="6408" ht="14.25" hidden="1" customHeight="1">
      <c r="A6408" s="2">
        <v>6402.0</v>
      </c>
      <c r="B6408" s="2">
        <v>167015.0</v>
      </c>
      <c r="C6408" s="2" t="s">
        <v>9945</v>
      </c>
      <c r="D6408" s="2" t="s">
        <v>5149</v>
      </c>
      <c r="E6408" s="2" t="s">
        <v>23</v>
      </c>
      <c r="F6408" s="4">
        <v>0.3224074074074074</v>
      </c>
      <c r="G6408" s="4">
        <v>0.33145833333333335</v>
      </c>
      <c r="H6408" s="6">
        <v>0.009050925925925926</v>
      </c>
    </row>
    <row r="6409" ht="14.25" hidden="1" customHeight="1">
      <c r="A6409" s="2">
        <v>6403.0</v>
      </c>
      <c r="B6409" s="2">
        <v>142220.0</v>
      </c>
      <c r="C6409" s="2" t="s">
        <v>9946</v>
      </c>
      <c r="D6409" s="2" t="s">
        <v>3128</v>
      </c>
      <c r="E6409" s="2" t="s">
        <v>190</v>
      </c>
      <c r="F6409" s="4">
        <v>0.32935185185185184</v>
      </c>
      <c r="G6409" s="4">
        <v>0.3384027777777778</v>
      </c>
      <c r="H6409" s="6">
        <v>0.009050925925925926</v>
      </c>
    </row>
    <row r="6410" ht="14.25" hidden="1" customHeight="1">
      <c r="A6410" s="2">
        <v>6404.0</v>
      </c>
      <c r="B6410" s="2">
        <v>51439.0</v>
      </c>
      <c r="C6410" s="2" t="s">
        <v>9947</v>
      </c>
      <c r="D6410" s="2" t="s">
        <v>9948</v>
      </c>
      <c r="E6410" s="2" t="s">
        <v>13</v>
      </c>
      <c r="F6410" s="4">
        <v>0.3492361111111111</v>
      </c>
      <c r="G6410" s="4">
        <v>0.358287037037037</v>
      </c>
      <c r="H6410" s="6">
        <v>0.009050925925925926</v>
      </c>
    </row>
    <row r="6411" ht="14.25" hidden="1" customHeight="1">
      <c r="A6411" s="2">
        <v>6405.0</v>
      </c>
      <c r="B6411" s="2">
        <v>16904.0</v>
      </c>
      <c r="C6411" s="2" t="s">
        <v>9949</v>
      </c>
      <c r="D6411" s="2" t="s">
        <v>9617</v>
      </c>
      <c r="E6411" s="2" t="s">
        <v>13</v>
      </c>
      <c r="F6411" s="4">
        <v>0.38907407407407407</v>
      </c>
      <c r="G6411" s="4">
        <v>0.398125</v>
      </c>
      <c r="H6411" s="6">
        <v>0.009050925925925926</v>
      </c>
    </row>
    <row r="6412" ht="14.25" hidden="1" customHeight="1">
      <c r="A6412" s="2">
        <v>6406.0</v>
      </c>
      <c r="B6412" s="2">
        <v>147830.0</v>
      </c>
      <c r="C6412" s="2" t="s">
        <v>9950</v>
      </c>
      <c r="D6412" s="2" t="s">
        <v>1369</v>
      </c>
      <c r="E6412" s="2" t="s">
        <v>1128</v>
      </c>
      <c r="F6412" s="4">
        <v>0.30641203703703707</v>
      </c>
      <c r="G6412" s="4">
        <v>0.31547453703703704</v>
      </c>
      <c r="H6412" s="4">
        <v>0.0090625</v>
      </c>
    </row>
    <row r="6413" ht="14.25" hidden="1" customHeight="1">
      <c r="A6413" s="2">
        <v>6407.0</v>
      </c>
      <c r="B6413" s="2">
        <v>170270.0</v>
      </c>
      <c r="C6413" s="2" t="s">
        <v>9951</v>
      </c>
      <c r="D6413" s="2" t="s">
        <v>9952</v>
      </c>
      <c r="E6413" s="2" t="s">
        <v>48</v>
      </c>
      <c r="F6413" s="4">
        <v>0.31179398148148146</v>
      </c>
      <c r="G6413" s="4">
        <v>0.3208564814814815</v>
      </c>
      <c r="H6413" s="6">
        <v>0.0090625</v>
      </c>
    </row>
    <row r="6414" ht="14.25" hidden="1" customHeight="1">
      <c r="A6414" s="2">
        <v>6408.0</v>
      </c>
      <c r="B6414" s="2">
        <v>3497.0</v>
      </c>
      <c r="C6414" s="2" t="s">
        <v>9953</v>
      </c>
      <c r="D6414" s="2" t="s">
        <v>2357</v>
      </c>
      <c r="E6414" s="2" t="s">
        <v>13</v>
      </c>
      <c r="F6414" s="4">
        <v>0.35966435185185186</v>
      </c>
      <c r="G6414" s="4">
        <v>0.36872685185185183</v>
      </c>
      <c r="H6414" s="6">
        <v>0.0090625</v>
      </c>
    </row>
    <row r="6415" ht="14.25" hidden="1" customHeight="1">
      <c r="A6415" s="2">
        <v>6409.0</v>
      </c>
      <c r="B6415" s="2">
        <v>169564.0</v>
      </c>
      <c r="C6415" s="2" t="s">
        <v>9954</v>
      </c>
      <c r="D6415" s="2" t="s">
        <v>1312</v>
      </c>
      <c r="E6415" s="2" t="s">
        <v>1123</v>
      </c>
      <c r="F6415" s="4">
        <v>0.34232638888888883</v>
      </c>
      <c r="G6415" s="4">
        <v>0.35140046296296296</v>
      </c>
      <c r="H6415" s="6">
        <v>0.009074074074074073</v>
      </c>
    </row>
    <row r="6416" ht="14.25" hidden="1" customHeight="1">
      <c r="A6416" s="2">
        <v>6410.0</v>
      </c>
      <c r="B6416" s="2">
        <v>604942.0</v>
      </c>
      <c r="C6416" s="2" t="s">
        <v>9955</v>
      </c>
      <c r="D6416" s="2" t="s">
        <v>6984</v>
      </c>
      <c r="E6416" s="2" t="s">
        <v>41</v>
      </c>
      <c r="F6416" s="4">
        <v>0.3606712962962963</v>
      </c>
      <c r="G6416" s="4">
        <v>0.36974537037037036</v>
      </c>
      <c r="H6416" s="6">
        <v>0.009074074074074073</v>
      </c>
    </row>
    <row r="6417" ht="14.25" hidden="1" customHeight="1">
      <c r="A6417" s="2">
        <v>6411.0</v>
      </c>
      <c r="B6417" s="2">
        <v>553706.0</v>
      </c>
      <c r="C6417" s="2" t="s">
        <v>9956</v>
      </c>
      <c r="D6417" s="2" t="s">
        <v>6247</v>
      </c>
      <c r="E6417" s="2" t="s">
        <v>18</v>
      </c>
      <c r="F6417" s="4">
        <v>0.29452546296296295</v>
      </c>
      <c r="G6417" s="4">
        <v>0.3036111111111111</v>
      </c>
      <c r="H6417" s="6">
        <v>0.009085648148148148</v>
      </c>
    </row>
    <row r="6418" ht="14.25" hidden="1" customHeight="1">
      <c r="A6418" s="2">
        <v>6412.0</v>
      </c>
      <c r="B6418" s="2">
        <v>500720.0</v>
      </c>
      <c r="C6418" s="2" t="s">
        <v>9957</v>
      </c>
      <c r="D6418" s="2" t="s">
        <v>9958</v>
      </c>
      <c r="E6418" s="2" t="s">
        <v>18</v>
      </c>
      <c r="F6418" s="4">
        <v>0.3118518518518519</v>
      </c>
      <c r="G6418" s="4">
        <v>0.3209375</v>
      </c>
      <c r="H6418" s="6">
        <v>0.009085648148148148</v>
      </c>
    </row>
    <row r="6419" ht="14.25" hidden="1" customHeight="1">
      <c r="A6419" s="2">
        <v>6413.0</v>
      </c>
      <c r="B6419" s="2">
        <v>177435.0</v>
      </c>
      <c r="C6419" s="2" t="s">
        <v>9959</v>
      </c>
      <c r="D6419" s="2" t="s">
        <v>227</v>
      </c>
      <c r="E6419" s="2" t="s">
        <v>53</v>
      </c>
      <c r="F6419" s="4">
        <v>0.3509259259259259</v>
      </c>
      <c r="G6419" s="4">
        <v>0.3600115740740741</v>
      </c>
      <c r="H6419" s="4">
        <v>0.009085648148148148</v>
      </c>
    </row>
    <row r="6420" ht="14.25" hidden="1" customHeight="1">
      <c r="A6420" s="2">
        <v>6414.0</v>
      </c>
      <c r="B6420" s="2">
        <v>178906.0</v>
      </c>
      <c r="C6420" s="2" t="s">
        <v>9960</v>
      </c>
      <c r="D6420" s="2" t="s">
        <v>417</v>
      </c>
      <c r="E6420" s="2" t="s">
        <v>23</v>
      </c>
      <c r="F6420" s="4">
        <v>0.35969907407407403</v>
      </c>
      <c r="G6420" s="4">
        <v>0.36878472222222225</v>
      </c>
      <c r="H6420" s="6">
        <v>0.009085648148148148</v>
      </c>
    </row>
    <row r="6421" ht="14.25" hidden="1" customHeight="1">
      <c r="A6421" s="2">
        <v>6415.0</v>
      </c>
      <c r="B6421" s="2">
        <v>170179.0</v>
      </c>
      <c r="C6421" s="2" t="s">
        <v>9961</v>
      </c>
      <c r="D6421" s="2" t="s">
        <v>1985</v>
      </c>
      <c r="E6421" s="2" t="s">
        <v>53</v>
      </c>
      <c r="F6421" s="4">
        <v>0.31099537037037034</v>
      </c>
      <c r="G6421" s="4">
        <v>0.3200925925925926</v>
      </c>
      <c r="H6421" s="4">
        <v>0.009097222222222222</v>
      </c>
    </row>
    <row r="6422" ht="14.25" hidden="1" customHeight="1">
      <c r="A6422" s="2">
        <v>6416.0</v>
      </c>
      <c r="B6422" s="2">
        <v>22899.0</v>
      </c>
      <c r="C6422" s="2" t="s">
        <v>9962</v>
      </c>
      <c r="D6422" s="2" t="s">
        <v>9963</v>
      </c>
      <c r="E6422" s="2" t="s">
        <v>13</v>
      </c>
      <c r="F6422" s="4">
        <v>0.29996527777777776</v>
      </c>
      <c r="G6422" s="4">
        <v>0.30907407407407406</v>
      </c>
      <c r="H6422" s="6">
        <v>0.009108796296296297</v>
      </c>
    </row>
    <row r="6423" ht="14.25" hidden="1" customHeight="1">
      <c r="A6423" s="2">
        <v>6417.0</v>
      </c>
      <c r="B6423" s="2">
        <v>148342.0</v>
      </c>
      <c r="C6423" s="2" t="s">
        <v>9964</v>
      </c>
      <c r="D6423" s="2" t="s">
        <v>9965</v>
      </c>
      <c r="E6423" s="2" t="s">
        <v>81</v>
      </c>
      <c r="F6423" s="4">
        <v>0.314375</v>
      </c>
      <c r="G6423" s="4">
        <v>0.3234837962962963</v>
      </c>
      <c r="H6423" s="6">
        <v>0.009108796296296297</v>
      </c>
    </row>
    <row r="6424" ht="14.25" hidden="1" customHeight="1">
      <c r="A6424" s="2">
        <v>6418.0</v>
      </c>
      <c r="B6424" s="2">
        <v>176140.0</v>
      </c>
      <c r="C6424" s="2" t="s">
        <v>9966</v>
      </c>
      <c r="D6424" s="2" t="s">
        <v>1417</v>
      </c>
      <c r="E6424" s="2" t="s">
        <v>1128</v>
      </c>
      <c r="F6424" s="4">
        <v>0.47369212962962964</v>
      </c>
      <c r="G6424" s="4">
        <v>0.48281250000000003</v>
      </c>
      <c r="H6424" s="4">
        <v>0.00912037037037037</v>
      </c>
    </row>
    <row r="6425" ht="14.25" hidden="1" customHeight="1">
      <c r="A6425" s="2">
        <v>6419.0</v>
      </c>
      <c r="B6425" s="2">
        <v>178595.0</v>
      </c>
      <c r="C6425" s="2" t="s">
        <v>9967</v>
      </c>
      <c r="D6425" s="2" t="s">
        <v>7974</v>
      </c>
      <c r="E6425" s="2" t="s">
        <v>23</v>
      </c>
      <c r="F6425" s="4">
        <v>0.3344444444444445</v>
      </c>
      <c r="G6425" s="4">
        <v>0.3435763888888889</v>
      </c>
      <c r="H6425" s="6">
        <v>0.009131944444444444</v>
      </c>
    </row>
    <row r="6426" ht="14.25" hidden="1" customHeight="1">
      <c r="A6426" s="2">
        <v>6420.0</v>
      </c>
      <c r="B6426" s="2">
        <v>170278.0</v>
      </c>
      <c r="C6426" s="2" t="s">
        <v>9968</v>
      </c>
      <c r="D6426" s="2" t="s">
        <v>5356</v>
      </c>
      <c r="E6426" s="2" t="s">
        <v>35</v>
      </c>
      <c r="F6426" s="4">
        <v>0.33913194444444444</v>
      </c>
      <c r="G6426" s="4">
        <v>0.3482638888888889</v>
      </c>
      <c r="H6426" s="4">
        <v>0.009131944444444444</v>
      </c>
    </row>
    <row r="6427" ht="14.25" hidden="1" customHeight="1">
      <c r="A6427" s="2">
        <v>6421.0</v>
      </c>
      <c r="B6427" s="2">
        <v>146385.0</v>
      </c>
      <c r="C6427" s="2" t="s">
        <v>9969</v>
      </c>
      <c r="D6427" s="2" t="s">
        <v>3510</v>
      </c>
      <c r="E6427" s="2" t="s">
        <v>190</v>
      </c>
      <c r="F6427" s="4">
        <v>0.3921064814814815</v>
      </c>
      <c r="G6427" s="4">
        <v>0.4012384259259259</v>
      </c>
      <c r="H6427" s="6">
        <v>0.009131944444444444</v>
      </c>
    </row>
    <row r="6428" ht="14.25" hidden="1" customHeight="1">
      <c r="A6428" s="2">
        <v>6422.0</v>
      </c>
      <c r="B6428" s="2">
        <v>149984.0</v>
      </c>
      <c r="C6428" s="2" t="s">
        <v>9970</v>
      </c>
      <c r="D6428" s="2" t="s">
        <v>5973</v>
      </c>
      <c r="E6428" s="2" t="s">
        <v>48</v>
      </c>
      <c r="F6428" s="4">
        <v>0.3444212962962963</v>
      </c>
      <c r="G6428" s="4">
        <v>0.3535648148148148</v>
      </c>
      <c r="H6428" s="6">
        <v>0.009143518518518518</v>
      </c>
    </row>
    <row r="6429" ht="14.25" hidden="1" customHeight="1">
      <c r="A6429" s="2">
        <v>6423.0</v>
      </c>
      <c r="B6429" s="2">
        <v>175162.0</v>
      </c>
      <c r="C6429" s="2" t="s">
        <v>9971</v>
      </c>
      <c r="D6429" s="2" t="s">
        <v>2806</v>
      </c>
      <c r="E6429" s="2" t="s">
        <v>48</v>
      </c>
      <c r="F6429" s="4">
        <v>0.3008449074074074</v>
      </c>
      <c r="G6429" s="4">
        <v>0.31</v>
      </c>
      <c r="H6429" s="6">
        <v>0.009155092592592593</v>
      </c>
    </row>
    <row r="6430" ht="14.25" hidden="1" customHeight="1">
      <c r="A6430" s="2">
        <v>6424.0</v>
      </c>
      <c r="B6430" s="2">
        <v>168779.0</v>
      </c>
      <c r="C6430" s="2" t="s">
        <v>9972</v>
      </c>
      <c r="D6430" s="2" t="s">
        <v>6613</v>
      </c>
      <c r="E6430" s="2" t="s">
        <v>53</v>
      </c>
      <c r="F6430" s="4">
        <v>0.3386342592592593</v>
      </c>
      <c r="G6430" s="4">
        <v>0.34778935185185184</v>
      </c>
      <c r="H6430" s="4">
        <v>0.009155092592592593</v>
      </c>
    </row>
    <row r="6431" ht="14.25" hidden="1" customHeight="1">
      <c r="A6431" s="2">
        <v>6425.0</v>
      </c>
      <c r="B6431" s="2">
        <v>586303.0</v>
      </c>
      <c r="C6431" s="2" t="s">
        <v>9973</v>
      </c>
      <c r="D6431" s="2" t="s">
        <v>5704</v>
      </c>
      <c r="E6431" s="2" t="s">
        <v>97</v>
      </c>
      <c r="F6431" s="4">
        <v>0.30971064814814814</v>
      </c>
      <c r="G6431" s="4">
        <v>0.3188773148148148</v>
      </c>
      <c r="H6431" s="4">
        <v>0.009166666666666667</v>
      </c>
      <c r="I6431" s="6">
        <v>0.009166666666666667</v>
      </c>
    </row>
    <row r="6432" ht="14.25" hidden="1" customHeight="1">
      <c r="A6432" s="2">
        <v>6426.0</v>
      </c>
      <c r="B6432" s="2">
        <v>3742.0</v>
      </c>
      <c r="C6432" s="2" t="s">
        <v>9974</v>
      </c>
      <c r="D6432" s="2" t="s">
        <v>9075</v>
      </c>
      <c r="E6432" s="2" t="s">
        <v>13</v>
      </c>
      <c r="F6432" s="4">
        <v>0.3173842592592592</v>
      </c>
      <c r="G6432" s="4">
        <v>0.32655092592592594</v>
      </c>
      <c r="H6432" s="6">
        <v>0.009166666666666667</v>
      </c>
    </row>
    <row r="6433" ht="14.25" hidden="1" customHeight="1">
      <c r="A6433" s="2">
        <v>6427.0</v>
      </c>
      <c r="B6433" s="2">
        <v>96807.0</v>
      </c>
      <c r="C6433" s="2" t="s">
        <v>9975</v>
      </c>
      <c r="D6433" s="2" t="s">
        <v>5947</v>
      </c>
      <c r="E6433" s="2" t="s">
        <v>190</v>
      </c>
      <c r="F6433" s="4">
        <v>0.3264699074074074</v>
      </c>
      <c r="G6433" s="4">
        <v>0.3356365740740741</v>
      </c>
      <c r="H6433" s="6">
        <v>0.009166666666666667</v>
      </c>
    </row>
    <row r="6434" ht="14.25" hidden="1" customHeight="1">
      <c r="A6434" s="2">
        <v>6428.0</v>
      </c>
      <c r="B6434" s="2">
        <v>17371.0</v>
      </c>
      <c r="C6434" s="2" t="s">
        <v>9976</v>
      </c>
      <c r="D6434" s="2" t="s">
        <v>8218</v>
      </c>
      <c r="E6434" s="2" t="s">
        <v>53</v>
      </c>
      <c r="F6434" s="4">
        <v>0.3440162037037037</v>
      </c>
      <c r="G6434" s="4">
        <v>0.3531828703703704</v>
      </c>
      <c r="H6434" s="4">
        <v>0.009166666666666667</v>
      </c>
    </row>
    <row r="6435" ht="14.25" customHeight="1">
      <c r="A6435" s="2">
        <v>6429.0</v>
      </c>
      <c r="B6435" s="2">
        <v>98946.0</v>
      </c>
      <c r="C6435" s="2" t="s">
        <v>9977</v>
      </c>
      <c r="D6435" s="2" t="s">
        <v>9978</v>
      </c>
      <c r="E6435" s="2" t="s">
        <v>498</v>
      </c>
      <c r="F6435" s="4">
        <v>0.31527777777777777</v>
      </c>
      <c r="G6435" s="4">
        <v>0.3244560185185185</v>
      </c>
      <c r="H6435" s="7">
        <f>G6435-F6435</f>
        <v>0.009178240741</v>
      </c>
    </row>
    <row r="6436" ht="14.25" hidden="1" customHeight="1">
      <c r="A6436" s="2">
        <v>6430.0</v>
      </c>
      <c r="B6436" s="2">
        <v>178881.0</v>
      </c>
      <c r="C6436" s="2" t="s">
        <v>9979</v>
      </c>
      <c r="D6436" s="2" t="s">
        <v>457</v>
      </c>
      <c r="E6436" s="2" t="s">
        <v>48</v>
      </c>
      <c r="F6436" s="4">
        <v>0.3187962962962963</v>
      </c>
      <c r="G6436" s="4">
        <v>0.32797453703703705</v>
      </c>
      <c r="H6436" s="6">
        <v>0.00917824074074074</v>
      </c>
    </row>
    <row r="6437" ht="14.25" hidden="1" customHeight="1">
      <c r="A6437" s="2">
        <v>6431.0</v>
      </c>
      <c r="B6437" s="2">
        <v>179191.0</v>
      </c>
      <c r="C6437" s="2" t="s">
        <v>9980</v>
      </c>
      <c r="D6437" s="2" t="s">
        <v>126</v>
      </c>
      <c r="E6437" s="2" t="s">
        <v>86</v>
      </c>
      <c r="F6437" s="4">
        <v>0.5833101851851852</v>
      </c>
      <c r="G6437" s="4">
        <v>0.5924884259259259</v>
      </c>
      <c r="H6437" s="4">
        <v>0.00917824074074074</v>
      </c>
    </row>
    <row r="6438" ht="14.25" hidden="1" customHeight="1">
      <c r="A6438" s="2">
        <v>6432.0</v>
      </c>
      <c r="B6438" s="2">
        <v>37212.0</v>
      </c>
      <c r="C6438" s="2" t="s">
        <v>9981</v>
      </c>
      <c r="D6438" s="2" t="s">
        <v>1225</v>
      </c>
      <c r="E6438" s="2" t="s">
        <v>1128</v>
      </c>
      <c r="F6438" s="4">
        <v>0.29452546296296295</v>
      </c>
      <c r="G6438" s="4">
        <v>0.30372685185185183</v>
      </c>
      <c r="H6438" s="4">
        <v>0.00920138888888889</v>
      </c>
    </row>
    <row r="6439" ht="14.25" hidden="1" customHeight="1">
      <c r="A6439" s="2">
        <v>6433.0</v>
      </c>
      <c r="B6439" s="2">
        <v>33469.0</v>
      </c>
      <c r="C6439" s="2" t="s">
        <v>9982</v>
      </c>
      <c r="D6439" s="2" t="s">
        <v>592</v>
      </c>
      <c r="E6439" s="2" t="s">
        <v>53</v>
      </c>
      <c r="F6439" s="4">
        <v>0.31635416666666666</v>
      </c>
      <c r="G6439" s="4">
        <v>0.32555555555555554</v>
      </c>
      <c r="H6439" s="4">
        <v>0.00920138888888889</v>
      </c>
    </row>
    <row r="6440" ht="14.25" hidden="1" customHeight="1">
      <c r="A6440" s="2">
        <v>6434.0</v>
      </c>
      <c r="B6440" s="2">
        <v>16693.0</v>
      </c>
      <c r="C6440" s="2" t="s">
        <v>9983</v>
      </c>
      <c r="D6440" s="2" t="s">
        <v>9984</v>
      </c>
      <c r="E6440" s="2" t="s">
        <v>343</v>
      </c>
      <c r="F6440" s="4">
        <v>0.3220138888888889</v>
      </c>
      <c r="G6440" s="4">
        <v>0.33121527777777776</v>
      </c>
      <c r="H6440" s="6">
        <v>0.00920138888888889</v>
      </c>
    </row>
    <row r="6441" ht="14.25" hidden="1" customHeight="1">
      <c r="A6441" s="2">
        <v>6435.0</v>
      </c>
      <c r="B6441" s="2">
        <v>13485.0</v>
      </c>
      <c r="C6441" s="2" t="s">
        <v>9985</v>
      </c>
      <c r="D6441" s="2" t="s">
        <v>9986</v>
      </c>
      <c r="E6441" s="2" t="s">
        <v>41</v>
      </c>
      <c r="F6441" s="4">
        <v>0.3282523148148148</v>
      </c>
      <c r="G6441" s="4">
        <v>0.3374537037037037</v>
      </c>
      <c r="H6441" s="6">
        <v>0.00920138888888889</v>
      </c>
    </row>
    <row r="6442" ht="14.25" hidden="1" customHeight="1">
      <c r="A6442" s="2">
        <v>6436.0</v>
      </c>
      <c r="B6442" s="2">
        <v>582387.0</v>
      </c>
      <c r="C6442" s="2" t="s">
        <v>9987</v>
      </c>
      <c r="D6442" s="2" t="s">
        <v>1606</v>
      </c>
      <c r="E6442" s="2" t="s">
        <v>1123</v>
      </c>
      <c r="F6442" s="4">
        <v>0.33002314814814815</v>
      </c>
      <c r="G6442" s="4">
        <v>0.33922453703703703</v>
      </c>
      <c r="H6442" s="6">
        <v>0.00920138888888889</v>
      </c>
    </row>
    <row r="6443" ht="14.25" hidden="1" customHeight="1">
      <c r="A6443" s="2">
        <v>6437.0</v>
      </c>
      <c r="B6443" s="2">
        <v>121282.0</v>
      </c>
      <c r="C6443" s="2" t="s">
        <v>9988</v>
      </c>
      <c r="D6443" s="2" t="s">
        <v>9989</v>
      </c>
      <c r="E6443" s="2" t="s">
        <v>104</v>
      </c>
      <c r="F6443" s="4">
        <v>0.3374537037037037</v>
      </c>
      <c r="G6443" s="4">
        <v>0.3466550925925926</v>
      </c>
      <c r="H6443" s="5">
        <v>0.00920138888888889</v>
      </c>
    </row>
    <row r="6444" ht="14.25" hidden="1" customHeight="1">
      <c r="A6444" s="2">
        <v>6438.0</v>
      </c>
      <c r="B6444" s="2">
        <v>177649.0</v>
      </c>
      <c r="C6444" s="2" t="s">
        <v>9990</v>
      </c>
      <c r="D6444" s="2" t="s">
        <v>9991</v>
      </c>
      <c r="E6444" s="2" t="s">
        <v>26</v>
      </c>
      <c r="F6444" s="4">
        <v>0.34974537037037035</v>
      </c>
      <c r="G6444" s="4">
        <v>0.35894675925925923</v>
      </c>
      <c r="H6444" s="6">
        <v>0.00920138888888889</v>
      </c>
    </row>
    <row r="6445" ht="14.25" hidden="1" customHeight="1">
      <c r="A6445" s="2">
        <v>6439.0</v>
      </c>
      <c r="B6445" s="2">
        <v>170406.0</v>
      </c>
      <c r="C6445" s="2" t="s">
        <v>9992</v>
      </c>
      <c r="D6445" s="2" t="s">
        <v>5280</v>
      </c>
      <c r="E6445" s="2" t="s">
        <v>190</v>
      </c>
      <c r="F6445" s="4">
        <v>0.41939814814814813</v>
      </c>
      <c r="G6445" s="4">
        <v>0.4286111111111111</v>
      </c>
      <c r="H6445" s="6">
        <v>0.009212962962962963</v>
      </c>
    </row>
    <row r="6446" ht="14.25" hidden="1" customHeight="1">
      <c r="A6446" s="2">
        <v>6440.0</v>
      </c>
      <c r="B6446" s="2">
        <v>173489.0</v>
      </c>
      <c r="C6446" s="2" t="s">
        <v>9993</v>
      </c>
      <c r="D6446" s="2" t="s">
        <v>391</v>
      </c>
      <c r="E6446" s="2" t="s">
        <v>26</v>
      </c>
      <c r="F6446" s="4">
        <v>0.46719907407407407</v>
      </c>
      <c r="G6446" s="4">
        <v>0.47641203703703705</v>
      </c>
      <c r="H6446" s="6">
        <v>0.009212962962962963</v>
      </c>
    </row>
    <row r="6447" ht="14.25" hidden="1" customHeight="1">
      <c r="A6447" s="2">
        <v>6441.0</v>
      </c>
      <c r="B6447" s="2">
        <v>54216.0</v>
      </c>
      <c r="C6447" s="2" t="s">
        <v>9994</v>
      </c>
      <c r="D6447" s="2" t="s">
        <v>2532</v>
      </c>
      <c r="E6447" s="2" t="s">
        <v>135</v>
      </c>
      <c r="F6447" s="4">
        <v>0.33350694444444445</v>
      </c>
      <c r="G6447" s="4">
        <v>0.34273148148148147</v>
      </c>
      <c r="H6447" s="4">
        <v>0.009224537037037036</v>
      </c>
    </row>
    <row r="6448" ht="14.25" hidden="1" customHeight="1">
      <c r="A6448" s="2">
        <v>6442.0</v>
      </c>
      <c r="B6448" s="2">
        <v>168062.0</v>
      </c>
      <c r="C6448" s="2" t="s">
        <v>9995</v>
      </c>
      <c r="D6448" s="2" t="s">
        <v>2871</v>
      </c>
      <c r="E6448" s="2" t="s">
        <v>190</v>
      </c>
      <c r="F6448" s="4">
        <v>0.36581018518518515</v>
      </c>
      <c r="G6448" s="4">
        <v>0.37503472222222217</v>
      </c>
      <c r="H6448" s="6">
        <v>0.009224537037037036</v>
      </c>
    </row>
    <row r="6449" ht="14.25" hidden="1" customHeight="1">
      <c r="A6449" s="2">
        <v>6443.0</v>
      </c>
      <c r="B6449" s="2">
        <v>170073.0</v>
      </c>
      <c r="C6449" s="2" t="s">
        <v>9996</v>
      </c>
      <c r="D6449" s="2" t="s">
        <v>1250</v>
      </c>
      <c r="E6449" s="2" t="s">
        <v>1123</v>
      </c>
      <c r="F6449" s="4">
        <v>0.5092245370370371</v>
      </c>
      <c r="G6449" s="4">
        <v>0.518449074074074</v>
      </c>
      <c r="H6449" s="6">
        <v>0.009224537037037036</v>
      </c>
    </row>
    <row r="6450" ht="14.25" hidden="1" customHeight="1">
      <c r="A6450" s="2">
        <v>6444.0</v>
      </c>
      <c r="B6450" s="2">
        <v>178983.0</v>
      </c>
      <c r="C6450" s="2" t="s">
        <v>9997</v>
      </c>
      <c r="D6450" s="2" t="s">
        <v>9998</v>
      </c>
      <c r="E6450" s="2" t="s">
        <v>26</v>
      </c>
      <c r="F6450" s="4">
        <v>0.31649305555555557</v>
      </c>
      <c r="G6450" s="4">
        <v>0.3257291666666667</v>
      </c>
      <c r="H6450" s="6">
        <v>0.009236111111111112</v>
      </c>
    </row>
    <row r="6451" ht="14.25" hidden="1" customHeight="1">
      <c r="A6451" s="2">
        <v>6445.0</v>
      </c>
      <c r="B6451" s="2">
        <v>44437.0</v>
      </c>
      <c r="C6451" s="2" t="s">
        <v>9999</v>
      </c>
      <c r="D6451" s="2" t="s">
        <v>1130</v>
      </c>
      <c r="E6451" s="2" t="s">
        <v>1123</v>
      </c>
      <c r="F6451" s="4">
        <v>0.6340393518518518</v>
      </c>
      <c r="G6451" s="4">
        <v>0.643275462962963</v>
      </c>
      <c r="H6451" s="6">
        <v>0.009236111111111112</v>
      </c>
    </row>
    <row r="6452" ht="14.25" hidden="1" customHeight="1">
      <c r="A6452" s="2">
        <v>6446.0</v>
      </c>
      <c r="B6452" s="2">
        <v>3655.0</v>
      </c>
      <c r="C6452" s="2" t="s">
        <v>10000</v>
      </c>
      <c r="D6452" s="2" t="s">
        <v>4365</v>
      </c>
      <c r="E6452" s="2" t="s">
        <v>53</v>
      </c>
      <c r="F6452" s="4">
        <v>0.3458912037037037</v>
      </c>
      <c r="G6452" s="4">
        <v>0.3551388888888889</v>
      </c>
      <c r="H6452" s="4">
        <v>0.009247685185185185</v>
      </c>
    </row>
    <row r="6453" ht="14.25" hidden="1" customHeight="1">
      <c r="A6453" s="2">
        <v>6447.0</v>
      </c>
      <c r="B6453" s="2">
        <v>46215.0</v>
      </c>
      <c r="C6453" s="2" t="s">
        <v>10001</v>
      </c>
      <c r="D6453" s="2" t="s">
        <v>8303</v>
      </c>
      <c r="E6453" s="2" t="s">
        <v>289</v>
      </c>
      <c r="F6453" s="4">
        <v>0.39042824074074073</v>
      </c>
      <c r="G6453" s="4">
        <v>0.39967592592592593</v>
      </c>
      <c r="H6453" s="6">
        <v>0.009247685185185185</v>
      </c>
    </row>
    <row r="6454" ht="14.25" hidden="1" customHeight="1">
      <c r="A6454" s="2">
        <v>6448.0</v>
      </c>
      <c r="B6454" s="2">
        <v>145573.0</v>
      </c>
      <c r="C6454" s="2" t="s">
        <v>10002</v>
      </c>
      <c r="D6454" s="2" t="s">
        <v>1248</v>
      </c>
      <c r="E6454" s="2" t="s">
        <v>1128</v>
      </c>
      <c r="F6454" s="4">
        <v>0.29572916666666665</v>
      </c>
      <c r="G6454" s="4">
        <v>0.30498842592592595</v>
      </c>
      <c r="H6454" s="4">
        <v>0.00925925925925926</v>
      </c>
    </row>
    <row r="6455" ht="14.25" hidden="1" customHeight="1">
      <c r="A6455" s="2">
        <v>6449.0</v>
      </c>
      <c r="B6455" s="2">
        <v>577970.0</v>
      </c>
      <c r="C6455" s="2" t="s">
        <v>10003</v>
      </c>
      <c r="D6455" s="2" t="s">
        <v>10004</v>
      </c>
      <c r="E6455" s="2" t="s">
        <v>35</v>
      </c>
      <c r="F6455" s="4">
        <v>0.32185185185185183</v>
      </c>
      <c r="G6455" s="4">
        <v>0.3311111111111111</v>
      </c>
      <c r="H6455" s="4">
        <v>0.00925925925925926</v>
      </c>
    </row>
    <row r="6456" ht="14.25" hidden="1" customHeight="1">
      <c r="A6456" s="2">
        <v>6450.0</v>
      </c>
      <c r="B6456" s="2">
        <v>176964.0</v>
      </c>
      <c r="C6456" s="2" t="s">
        <v>10005</v>
      </c>
      <c r="D6456" s="2" t="s">
        <v>1935</v>
      </c>
      <c r="E6456" s="2" t="s">
        <v>13</v>
      </c>
      <c r="F6456" s="4">
        <v>0.3257060185185185</v>
      </c>
      <c r="G6456" s="4">
        <v>0.3349652777777778</v>
      </c>
      <c r="H6456" s="6">
        <v>0.00925925925925926</v>
      </c>
    </row>
    <row r="6457" ht="14.25" hidden="1" customHeight="1">
      <c r="A6457" s="2">
        <v>6451.0</v>
      </c>
      <c r="B6457" s="2">
        <v>147830.0</v>
      </c>
      <c r="C6457" s="2" t="s">
        <v>10006</v>
      </c>
      <c r="D6457" s="2" t="s">
        <v>1369</v>
      </c>
      <c r="E6457" s="2" t="s">
        <v>1128</v>
      </c>
      <c r="F6457" s="4">
        <v>0.34905092592592596</v>
      </c>
      <c r="G6457" s="4">
        <v>0.35831018518518515</v>
      </c>
      <c r="H6457" s="4">
        <v>0.00925925925925926</v>
      </c>
    </row>
    <row r="6458" ht="14.25" hidden="1" customHeight="1">
      <c r="A6458" s="2">
        <v>6452.0</v>
      </c>
      <c r="B6458" s="2">
        <v>178741.0</v>
      </c>
      <c r="C6458" s="2" t="s">
        <v>10007</v>
      </c>
      <c r="D6458" s="2" t="s">
        <v>574</v>
      </c>
      <c r="E6458" s="2" t="s">
        <v>32</v>
      </c>
      <c r="F6458" s="4">
        <v>0.32059027777777777</v>
      </c>
      <c r="G6458" s="4">
        <v>0.3298611111111111</v>
      </c>
      <c r="H6458" s="6">
        <v>0.009270833333333334</v>
      </c>
    </row>
    <row r="6459" ht="14.25" hidden="1" customHeight="1">
      <c r="A6459" s="2">
        <v>6453.0</v>
      </c>
      <c r="B6459" s="2">
        <v>586303.0</v>
      </c>
      <c r="C6459" s="2" t="s">
        <v>10008</v>
      </c>
      <c r="D6459" s="2" t="s">
        <v>5704</v>
      </c>
      <c r="E6459" s="2" t="s">
        <v>97</v>
      </c>
      <c r="F6459" s="4">
        <v>0.35276620370370365</v>
      </c>
      <c r="G6459" s="4">
        <v>0.362037037037037</v>
      </c>
      <c r="H6459" s="4">
        <v>0.009270833333333334</v>
      </c>
      <c r="I6459" s="6">
        <v>0.009270833333333334</v>
      </c>
    </row>
    <row r="6460" ht="14.25" hidden="1" customHeight="1">
      <c r="A6460" s="2">
        <v>6454.0</v>
      </c>
      <c r="B6460" s="2">
        <v>176970.0</v>
      </c>
      <c r="C6460" s="2" t="s">
        <v>10009</v>
      </c>
      <c r="D6460" s="2" t="s">
        <v>10010</v>
      </c>
      <c r="E6460" s="2" t="s">
        <v>97</v>
      </c>
      <c r="F6460" s="4">
        <v>0.3597106481481482</v>
      </c>
      <c r="G6460" s="4">
        <v>0.3689814814814815</v>
      </c>
      <c r="H6460" s="4">
        <v>0.009270833333333334</v>
      </c>
      <c r="I6460" s="6">
        <v>0.009270833333333334</v>
      </c>
    </row>
    <row r="6461" ht="14.25" hidden="1" customHeight="1">
      <c r="A6461" s="2">
        <v>6455.0</v>
      </c>
      <c r="B6461" s="2">
        <v>177649.0</v>
      </c>
      <c r="C6461" s="2" t="s">
        <v>10011</v>
      </c>
      <c r="D6461" s="2" t="s">
        <v>9991</v>
      </c>
      <c r="E6461" s="2" t="s">
        <v>26</v>
      </c>
      <c r="F6461" s="4">
        <v>0.37013888888888885</v>
      </c>
      <c r="G6461" s="4">
        <v>0.3794097222222222</v>
      </c>
      <c r="H6461" s="6">
        <v>0.009270833333333334</v>
      </c>
    </row>
    <row r="6462" ht="14.25" hidden="1" customHeight="1">
      <c r="A6462" s="2">
        <v>6456.0</v>
      </c>
      <c r="B6462" s="2">
        <v>174971.0</v>
      </c>
      <c r="C6462" s="2" t="s">
        <v>10012</v>
      </c>
      <c r="D6462" s="2" t="s">
        <v>2747</v>
      </c>
      <c r="E6462" s="2" t="s">
        <v>109</v>
      </c>
      <c r="F6462" s="4">
        <v>0.3389351851851852</v>
      </c>
      <c r="G6462" s="4">
        <v>0.3482175925925926</v>
      </c>
      <c r="H6462" s="5">
        <v>0.009282407407407408</v>
      </c>
    </row>
    <row r="6463" ht="14.25" hidden="1" customHeight="1">
      <c r="A6463" s="2">
        <v>6457.0</v>
      </c>
      <c r="B6463" s="2">
        <v>77294.0</v>
      </c>
      <c r="C6463" s="2" t="s">
        <v>10013</v>
      </c>
      <c r="D6463" s="2" t="s">
        <v>8495</v>
      </c>
      <c r="E6463" s="2" t="s">
        <v>38</v>
      </c>
      <c r="F6463" s="4">
        <v>0.3252662037037037</v>
      </c>
      <c r="G6463" s="4">
        <v>0.33456018518518515</v>
      </c>
      <c r="H6463" s="6">
        <v>0.009293981481481481</v>
      </c>
    </row>
    <row r="6464" ht="14.25" hidden="1" customHeight="1">
      <c r="A6464" s="2">
        <v>6458.0</v>
      </c>
      <c r="B6464" s="2">
        <v>153073.0</v>
      </c>
      <c r="C6464" s="2" t="s">
        <v>10014</v>
      </c>
      <c r="D6464" s="2" t="s">
        <v>6165</v>
      </c>
      <c r="E6464" s="2" t="s">
        <v>18</v>
      </c>
      <c r="F6464" s="4">
        <v>0.3641666666666667</v>
      </c>
      <c r="G6464" s="4">
        <v>0.37346064814814817</v>
      </c>
      <c r="H6464" s="6">
        <v>0.009293981481481481</v>
      </c>
    </row>
    <row r="6465" ht="14.25" hidden="1" customHeight="1">
      <c r="A6465" s="2">
        <v>6459.0</v>
      </c>
      <c r="B6465" s="2">
        <v>589344.0</v>
      </c>
      <c r="C6465" s="2" t="s">
        <v>10015</v>
      </c>
      <c r="D6465" s="2" t="s">
        <v>2532</v>
      </c>
      <c r="E6465" s="2" t="s">
        <v>1123</v>
      </c>
      <c r="F6465" s="4">
        <v>0.3317476851851852</v>
      </c>
      <c r="G6465" s="4">
        <v>0.3410532407407407</v>
      </c>
      <c r="H6465" s="6">
        <v>0.009305555555555555</v>
      </c>
    </row>
    <row r="6466" ht="14.25" hidden="1" customHeight="1">
      <c r="A6466" s="2">
        <v>6460.0</v>
      </c>
      <c r="B6466" s="2">
        <v>148079.0</v>
      </c>
      <c r="C6466" s="2" t="s">
        <v>10016</v>
      </c>
      <c r="D6466" s="2" t="s">
        <v>4740</v>
      </c>
      <c r="E6466" s="2" t="s">
        <v>26</v>
      </c>
      <c r="F6466" s="4">
        <v>0.40890046296296295</v>
      </c>
      <c r="G6466" s="4">
        <v>0.4182060185185185</v>
      </c>
      <c r="H6466" s="6">
        <v>0.009305555555555555</v>
      </c>
    </row>
    <row r="6467" ht="14.25" hidden="1" customHeight="1">
      <c r="A6467" s="2">
        <v>6461.0</v>
      </c>
      <c r="B6467" s="2">
        <v>177861.0</v>
      </c>
      <c r="C6467" s="2" t="s">
        <v>10017</v>
      </c>
      <c r="D6467" s="2" t="s">
        <v>2528</v>
      </c>
      <c r="E6467" s="2" t="s">
        <v>135</v>
      </c>
      <c r="F6467" s="4">
        <v>0.4526851851851852</v>
      </c>
      <c r="G6467" s="4">
        <v>0.4619907407407407</v>
      </c>
      <c r="H6467" s="4">
        <v>0.009305555555555555</v>
      </c>
    </row>
    <row r="6468" ht="14.25" hidden="1" customHeight="1">
      <c r="A6468" s="2">
        <v>6462.0</v>
      </c>
      <c r="B6468" s="2">
        <v>175718.0</v>
      </c>
      <c r="C6468" s="2" t="s">
        <v>10018</v>
      </c>
      <c r="D6468" s="2" t="s">
        <v>10019</v>
      </c>
      <c r="E6468" s="2" t="s">
        <v>32</v>
      </c>
      <c r="F6468" s="4">
        <v>0.31971064814814815</v>
      </c>
      <c r="G6468" s="4">
        <v>0.32902777777777775</v>
      </c>
      <c r="H6468" s="6">
        <v>0.009317129629629628</v>
      </c>
    </row>
    <row r="6469" ht="14.25" hidden="1" customHeight="1">
      <c r="A6469" s="2">
        <v>6463.0</v>
      </c>
      <c r="B6469" s="2">
        <v>176361.0</v>
      </c>
      <c r="C6469" s="2" t="s">
        <v>10020</v>
      </c>
      <c r="D6469" s="2" t="s">
        <v>7384</v>
      </c>
      <c r="E6469" s="2" t="s">
        <v>53</v>
      </c>
      <c r="F6469" s="4">
        <v>0.32037037037037036</v>
      </c>
      <c r="G6469" s="4">
        <v>0.32968749999999997</v>
      </c>
      <c r="H6469" s="4">
        <v>0.009317129629629628</v>
      </c>
    </row>
    <row r="6470" ht="14.25" hidden="1" customHeight="1">
      <c r="A6470" s="2">
        <v>6464.0</v>
      </c>
      <c r="B6470" s="2">
        <v>172244.0</v>
      </c>
      <c r="C6470" s="2" t="s">
        <v>10021</v>
      </c>
      <c r="D6470" s="2" t="s">
        <v>10022</v>
      </c>
      <c r="E6470" s="2" t="s">
        <v>53</v>
      </c>
      <c r="F6470" s="4">
        <v>0.32418981481481485</v>
      </c>
      <c r="G6470" s="4">
        <v>0.33350694444444445</v>
      </c>
      <c r="H6470" s="4">
        <v>0.009317129629629628</v>
      </c>
    </row>
    <row r="6471" ht="14.25" hidden="1" customHeight="1">
      <c r="A6471" s="2">
        <v>6465.0</v>
      </c>
      <c r="B6471" s="2">
        <v>175658.0</v>
      </c>
      <c r="C6471" s="2" t="s">
        <v>10023</v>
      </c>
      <c r="D6471" s="2" t="s">
        <v>1255</v>
      </c>
      <c r="E6471" s="2" t="s">
        <v>1128</v>
      </c>
      <c r="F6471" s="4">
        <v>0.3274074074074074</v>
      </c>
      <c r="G6471" s="4">
        <v>0.33672453703703703</v>
      </c>
      <c r="H6471" s="4">
        <v>0.009317129629629628</v>
      </c>
    </row>
    <row r="6472" ht="14.25" hidden="1" customHeight="1">
      <c r="A6472" s="2">
        <v>6466.0</v>
      </c>
      <c r="B6472" s="2">
        <v>175170.0</v>
      </c>
      <c r="C6472" s="2" t="s">
        <v>10024</v>
      </c>
      <c r="D6472" s="2" t="s">
        <v>8618</v>
      </c>
      <c r="E6472" s="2" t="s">
        <v>53</v>
      </c>
      <c r="F6472" s="4">
        <v>0.3454629629629629</v>
      </c>
      <c r="G6472" s="4">
        <v>0.35479166666666667</v>
      </c>
      <c r="H6472" s="4">
        <v>0.009328703703703704</v>
      </c>
    </row>
    <row r="6473" ht="14.25" hidden="1" customHeight="1">
      <c r="A6473" s="2">
        <v>6467.0</v>
      </c>
      <c r="B6473" s="2">
        <v>50324.0</v>
      </c>
      <c r="C6473" s="2" t="s">
        <v>10025</v>
      </c>
      <c r="D6473" s="2" t="s">
        <v>1265</v>
      </c>
      <c r="E6473" s="2" t="s">
        <v>1128</v>
      </c>
      <c r="F6473" s="4">
        <v>0.32256944444444446</v>
      </c>
      <c r="G6473" s="4">
        <v>0.3319097222222222</v>
      </c>
      <c r="H6473" s="4">
        <v>0.009340277777777777</v>
      </c>
    </row>
    <row r="6474" ht="14.25" hidden="1" customHeight="1">
      <c r="A6474" s="2">
        <v>6468.0</v>
      </c>
      <c r="B6474" s="2">
        <v>133487.0</v>
      </c>
      <c r="C6474" s="2" t="s">
        <v>10026</v>
      </c>
      <c r="D6474" s="2" t="s">
        <v>2372</v>
      </c>
      <c r="E6474" s="2" t="s">
        <v>1123</v>
      </c>
      <c r="F6474" s="4">
        <v>0.3778819444444444</v>
      </c>
      <c r="G6474" s="4">
        <v>0.3872222222222222</v>
      </c>
      <c r="H6474" s="6">
        <v>0.009340277777777777</v>
      </c>
    </row>
    <row r="6475" ht="14.25" hidden="1" customHeight="1">
      <c r="A6475" s="2">
        <v>6469.0</v>
      </c>
      <c r="B6475" s="2">
        <v>504816.0</v>
      </c>
      <c r="C6475" s="2" t="s">
        <v>10027</v>
      </c>
      <c r="D6475" s="2" t="s">
        <v>10028</v>
      </c>
      <c r="E6475" s="2" t="s">
        <v>81</v>
      </c>
      <c r="F6475" s="4">
        <v>0.31777777777777777</v>
      </c>
      <c r="G6475" s="4">
        <v>0.3271296296296296</v>
      </c>
      <c r="H6475" s="6">
        <v>0.009351851851851853</v>
      </c>
    </row>
    <row r="6476" ht="14.25" hidden="1" customHeight="1">
      <c r="A6476" s="2">
        <v>6470.0</v>
      </c>
      <c r="B6476" s="2">
        <v>175784.0</v>
      </c>
      <c r="C6476" s="2" t="s">
        <v>10029</v>
      </c>
      <c r="D6476" s="2" t="s">
        <v>1240</v>
      </c>
      <c r="E6476" s="2" t="s">
        <v>29</v>
      </c>
      <c r="F6476" s="4">
        <v>0.3193171296296296</v>
      </c>
      <c r="G6476" s="4">
        <v>0.3286689814814815</v>
      </c>
      <c r="H6476" s="6">
        <v>0.009351851851851853</v>
      </c>
    </row>
    <row r="6477" ht="14.25" hidden="1" customHeight="1">
      <c r="A6477" s="2">
        <v>6471.0</v>
      </c>
      <c r="B6477" s="2">
        <v>173315.0</v>
      </c>
      <c r="C6477" s="2" t="s">
        <v>10030</v>
      </c>
      <c r="D6477" s="2" t="s">
        <v>10031</v>
      </c>
      <c r="E6477" s="2" t="s">
        <v>61</v>
      </c>
      <c r="F6477" s="4">
        <v>0.3258449074074074</v>
      </c>
      <c r="G6477" s="4">
        <v>0.3351967592592593</v>
      </c>
      <c r="H6477" s="6">
        <v>0.009351851851851853</v>
      </c>
    </row>
    <row r="6478" ht="14.25" hidden="1" customHeight="1">
      <c r="A6478" s="2">
        <v>6472.0</v>
      </c>
      <c r="B6478" s="2">
        <v>146535.0</v>
      </c>
      <c r="C6478" s="2" t="s">
        <v>10032</v>
      </c>
      <c r="D6478" s="2" t="s">
        <v>10033</v>
      </c>
      <c r="E6478" s="2" t="s">
        <v>81</v>
      </c>
      <c r="F6478" s="4">
        <v>0.35377314814814814</v>
      </c>
      <c r="G6478" s="4">
        <v>0.363125</v>
      </c>
      <c r="H6478" s="6">
        <v>0.009351851851851853</v>
      </c>
    </row>
    <row r="6479" ht="14.25" hidden="1" customHeight="1">
      <c r="A6479" s="2">
        <v>6473.0</v>
      </c>
      <c r="B6479" s="2">
        <v>145590.0</v>
      </c>
      <c r="C6479" s="2" t="s">
        <v>10034</v>
      </c>
      <c r="D6479" s="2" t="s">
        <v>4468</v>
      </c>
      <c r="E6479" s="2" t="s">
        <v>135</v>
      </c>
      <c r="F6479" s="4">
        <v>0.3114236111111111</v>
      </c>
      <c r="G6479" s="4">
        <v>0.32078703703703704</v>
      </c>
      <c r="H6479" s="4">
        <v>0.009363425925925926</v>
      </c>
    </row>
    <row r="6480" ht="14.25" hidden="1" customHeight="1">
      <c r="A6480" s="2">
        <v>6474.0</v>
      </c>
      <c r="B6480" s="2">
        <v>171499.0</v>
      </c>
      <c r="C6480" s="2" t="s">
        <v>10035</v>
      </c>
      <c r="D6480" s="2" t="s">
        <v>10036</v>
      </c>
      <c r="E6480" s="2" t="s">
        <v>53</v>
      </c>
      <c r="F6480" s="4">
        <v>0.31657407407407406</v>
      </c>
      <c r="G6480" s="4">
        <v>0.3259375</v>
      </c>
      <c r="H6480" s="4">
        <v>0.009363425925925926</v>
      </c>
    </row>
    <row r="6481" ht="14.25" hidden="1" customHeight="1">
      <c r="A6481" s="2">
        <v>6475.0</v>
      </c>
      <c r="B6481" s="2">
        <v>2301.0</v>
      </c>
      <c r="C6481" s="2" t="s">
        <v>10037</v>
      </c>
      <c r="D6481" s="2" t="s">
        <v>1348</v>
      </c>
      <c r="E6481" s="2" t="s">
        <v>81</v>
      </c>
      <c r="F6481" s="4">
        <v>0.37785879629629626</v>
      </c>
      <c r="G6481" s="4">
        <v>0.3872222222222222</v>
      </c>
      <c r="H6481" s="6">
        <v>0.009363425925925926</v>
      </c>
    </row>
    <row r="6482" ht="14.25" hidden="1" customHeight="1">
      <c r="A6482" s="2">
        <v>6476.0</v>
      </c>
      <c r="B6482" s="2">
        <v>177743.0</v>
      </c>
      <c r="C6482" s="2" t="s">
        <v>10038</v>
      </c>
      <c r="D6482" s="2" t="s">
        <v>10039</v>
      </c>
      <c r="E6482" s="2" t="s">
        <v>32</v>
      </c>
      <c r="F6482" s="4">
        <v>0.31356481481481485</v>
      </c>
      <c r="G6482" s="4">
        <v>0.3229398148148148</v>
      </c>
      <c r="H6482" s="6">
        <v>0.009375</v>
      </c>
    </row>
    <row r="6483" ht="14.25" hidden="1" customHeight="1">
      <c r="A6483" s="2">
        <v>6477.0</v>
      </c>
      <c r="B6483" s="2">
        <v>147609.0</v>
      </c>
      <c r="C6483" s="2" t="s">
        <v>10040</v>
      </c>
      <c r="D6483" s="2" t="s">
        <v>1227</v>
      </c>
      <c r="E6483" s="2" t="s">
        <v>1128</v>
      </c>
      <c r="F6483" s="4">
        <v>0.32385416666666667</v>
      </c>
      <c r="G6483" s="4">
        <v>0.3332291666666667</v>
      </c>
      <c r="H6483" s="4">
        <v>0.009375</v>
      </c>
    </row>
    <row r="6484" ht="14.25" hidden="1" customHeight="1">
      <c r="A6484" s="2">
        <v>6478.0</v>
      </c>
      <c r="B6484" s="2">
        <v>176140.0</v>
      </c>
      <c r="C6484" s="2" t="s">
        <v>10041</v>
      </c>
      <c r="D6484" s="2" t="s">
        <v>1417</v>
      </c>
      <c r="E6484" s="2" t="s">
        <v>1128</v>
      </c>
      <c r="F6484" s="4">
        <v>0.5085648148148149</v>
      </c>
      <c r="G6484" s="4">
        <v>0.5179398148148148</v>
      </c>
      <c r="H6484" s="4">
        <v>0.009375</v>
      </c>
    </row>
    <row r="6485" ht="14.25" hidden="1" customHeight="1">
      <c r="A6485" s="2">
        <v>6479.0</v>
      </c>
      <c r="B6485" s="2">
        <v>175718.0</v>
      </c>
      <c r="C6485" s="2" t="s">
        <v>10042</v>
      </c>
      <c r="D6485" s="2" t="s">
        <v>10019</v>
      </c>
      <c r="E6485" s="2" t="s">
        <v>32</v>
      </c>
      <c r="F6485" s="4">
        <v>0.3154976851851852</v>
      </c>
      <c r="G6485" s="4">
        <v>0.3248842592592593</v>
      </c>
      <c r="H6485" s="6">
        <v>0.009386574074074075</v>
      </c>
    </row>
    <row r="6486" ht="14.25" hidden="1" customHeight="1">
      <c r="A6486" s="2">
        <v>6480.0</v>
      </c>
      <c r="B6486" s="2">
        <v>144844.0</v>
      </c>
      <c r="C6486" s="2" t="s">
        <v>10043</v>
      </c>
      <c r="D6486" s="2" t="s">
        <v>1553</v>
      </c>
      <c r="E6486" s="2" t="s">
        <v>26</v>
      </c>
      <c r="F6486" s="4">
        <v>0.32038194444444446</v>
      </c>
      <c r="G6486" s="4">
        <v>0.3297685185185185</v>
      </c>
      <c r="H6486" s="6">
        <v>0.009386574074074075</v>
      </c>
    </row>
    <row r="6487" ht="14.25" hidden="1" customHeight="1">
      <c r="A6487" s="2">
        <v>6481.0</v>
      </c>
      <c r="B6487" s="2">
        <v>175170.0</v>
      </c>
      <c r="C6487" s="2" t="s">
        <v>10044</v>
      </c>
      <c r="D6487" s="2" t="s">
        <v>8618</v>
      </c>
      <c r="E6487" s="2" t="s">
        <v>53</v>
      </c>
      <c r="F6487" s="4">
        <v>0.34063657407407405</v>
      </c>
      <c r="G6487" s="4">
        <v>0.35002314814814817</v>
      </c>
      <c r="H6487" s="4">
        <v>0.009386574074074075</v>
      </c>
    </row>
    <row r="6488" ht="14.25" hidden="1" customHeight="1">
      <c r="A6488" s="2">
        <v>6482.0</v>
      </c>
      <c r="B6488" s="2">
        <v>176565.0</v>
      </c>
      <c r="C6488" s="2" t="s">
        <v>10045</v>
      </c>
      <c r="D6488" s="2" t="s">
        <v>10046</v>
      </c>
      <c r="E6488" s="2" t="s">
        <v>32</v>
      </c>
      <c r="F6488" s="4">
        <v>0.3413541666666667</v>
      </c>
      <c r="G6488" s="4">
        <v>0.35074074074074074</v>
      </c>
      <c r="H6488" s="6">
        <v>0.009386574074074075</v>
      </c>
    </row>
    <row r="6489" ht="14.25" hidden="1" customHeight="1">
      <c r="A6489" s="2">
        <v>6483.0</v>
      </c>
      <c r="B6489" s="2">
        <v>174192.0</v>
      </c>
      <c r="C6489" s="2" t="s">
        <v>10047</v>
      </c>
      <c r="D6489" s="2" t="s">
        <v>3229</v>
      </c>
      <c r="E6489" s="2" t="s">
        <v>53</v>
      </c>
      <c r="F6489" s="4">
        <v>0.31444444444444447</v>
      </c>
      <c r="G6489" s="4">
        <v>0.32384259259259257</v>
      </c>
      <c r="H6489" s="4">
        <v>0.009398148148148149</v>
      </c>
    </row>
    <row r="6490" ht="14.25" hidden="1" customHeight="1">
      <c r="A6490" s="2">
        <v>6484.0</v>
      </c>
      <c r="B6490" s="2">
        <v>585820.0</v>
      </c>
      <c r="C6490" s="2" t="s">
        <v>10048</v>
      </c>
      <c r="D6490" s="2" t="s">
        <v>3408</v>
      </c>
      <c r="E6490" s="2" t="s">
        <v>190</v>
      </c>
      <c r="F6490" s="4">
        <v>0.32980324074074074</v>
      </c>
      <c r="G6490" s="4">
        <v>0.3392013888888889</v>
      </c>
      <c r="H6490" s="6">
        <v>0.009398148148148149</v>
      </c>
    </row>
    <row r="6491" ht="14.25" hidden="1" customHeight="1">
      <c r="A6491" s="2">
        <v>6485.0</v>
      </c>
      <c r="B6491" s="2">
        <v>145067.0</v>
      </c>
      <c r="C6491" s="2" t="s">
        <v>10049</v>
      </c>
      <c r="D6491" s="2" t="s">
        <v>10050</v>
      </c>
      <c r="E6491" s="2" t="s">
        <v>48</v>
      </c>
      <c r="F6491" s="4">
        <v>0.3753125</v>
      </c>
      <c r="G6491" s="4">
        <v>0.38471064814814815</v>
      </c>
      <c r="H6491" s="6">
        <v>0.009398148148148149</v>
      </c>
    </row>
    <row r="6492" ht="14.25" hidden="1" customHeight="1">
      <c r="A6492" s="2">
        <v>6486.0</v>
      </c>
      <c r="B6492" s="2">
        <v>177411.0</v>
      </c>
      <c r="C6492" s="2" t="s">
        <v>10051</v>
      </c>
      <c r="D6492" s="2" t="s">
        <v>10052</v>
      </c>
      <c r="E6492" s="2" t="s">
        <v>38</v>
      </c>
      <c r="F6492" s="4">
        <v>0.3289814814814815</v>
      </c>
      <c r="G6492" s="4">
        <v>0.33839120370370374</v>
      </c>
      <c r="H6492" s="6">
        <v>0.009409722222222224</v>
      </c>
    </row>
    <row r="6493" ht="14.25" hidden="1" customHeight="1">
      <c r="A6493" s="2">
        <v>6487.0</v>
      </c>
      <c r="B6493" s="2">
        <v>541107.0</v>
      </c>
      <c r="C6493" s="2" t="s">
        <v>10053</v>
      </c>
      <c r="D6493" s="2" t="s">
        <v>10054</v>
      </c>
      <c r="E6493" s="2" t="s">
        <v>48</v>
      </c>
      <c r="F6493" s="4">
        <v>0.35276620370370365</v>
      </c>
      <c r="G6493" s="4">
        <v>0.3621759259259259</v>
      </c>
      <c r="H6493" s="6">
        <v>0.009409722222222224</v>
      </c>
    </row>
    <row r="6494" ht="14.25" hidden="1" customHeight="1">
      <c r="A6494" s="2">
        <v>6488.0</v>
      </c>
      <c r="B6494" s="2">
        <v>144849.0</v>
      </c>
      <c r="C6494" s="2" t="s">
        <v>10055</v>
      </c>
      <c r="D6494" s="2" t="s">
        <v>2045</v>
      </c>
      <c r="E6494" s="2" t="s">
        <v>35</v>
      </c>
      <c r="F6494" s="4">
        <v>0.3090393518518519</v>
      </c>
      <c r="G6494" s="4">
        <v>0.3184606481481482</v>
      </c>
      <c r="H6494" s="4">
        <v>0.009421296296296296</v>
      </c>
    </row>
    <row r="6495" ht="14.25" hidden="1" customHeight="1">
      <c r="A6495" s="2">
        <v>6489.0</v>
      </c>
      <c r="B6495" s="2">
        <v>149534.0</v>
      </c>
      <c r="C6495" s="2" t="s">
        <v>10056</v>
      </c>
      <c r="D6495" s="2" t="s">
        <v>6884</v>
      </c>
      <c r="E6495" s="2" t="s">
        <v>53</v>
      </c>
      <c r="F6495" s="4">
        <v>0.31539351851851855</v>
      </c>
      <c r="G6495" s="4">
        <v>0.32481481481481483</v>
      </c>
      <c r="H6495" s="4">
        <v>0.009421296296296296</v>
      </c>
    </row>
    <row r="6496" ht="14.25" hidden="1" customHeight="1">
      <c r="A6496" s="2">
        <v>6490.0</v>
      </c>
      <c r="B6496" s="2">
        <v>170822.0</v>
      </c>
      <c r="C6496" s="2" t="s">
        <v>10057</v>
      </c>
      <c r="D6496" s="2" t="s">
        <v>2156</v>
      </c>
      <c r="E6496" s="2" t="s">
        <v>29</v>
      </c>
      <c r="F6496" s="4">
        <v>0.36743055555555554</v>
      </c>
      <c r="G6496" s="4">
        <v>0.3768518518518518</v>
      </c>
      <c r="H6496" s="6">
        <v>0.009421296296296296</v>
      </c>
    </row>
    <row r="6497" ht="14.25" hidden="1" customHeight="1">
      <c r="A6497" s="2">
        <v>6491.0</v>
      </c>
      <c r="B6497" s="2">
        <v>579867.0</v>
      </c>
      <c r="C6497" s="2" t="s">
        <v>10058</v>
      </c>
      <c r="D6497" s="2" t="s">
        <v>9537</v>
      </c>
      <c r="E6497" s="2" t="s">
        <v>26</v>
      </c>
      <c r="F6497" s="4">
        <v>0.31929398148148147</v>
      </c>
      <c r="G6497" s="4">
        <v>0.32872685185185185</v>
      </c>
      <c r="H6497" s="6">
        <v>0.009432870370370371</v>
      </c>
    </row>
    <row r="6498" ht="14.25" hidden="1" customHeight="1">
      <c r="A6498" s="2">
        <v>6492.0</v>
      </c>
      <c r="B6498" s="2">
        <v>112912.0</v>
      </c>
      <c r="C6498" s="2" t="s">
        <v>10059</v>
      </c>
      <c r="D6498" s="2" t="s">
        <v>9534</v>
      </c>
      <c r="E6498" s="2" t="s">
        <v>35</v>
      </c>
      <c r="F6498" s="4">
        <v>0.3446990740740741</v>
      </c>
      <c r="G6498" s="4">
        <v>0.3541435185185185</v>
      </c>
      <c r="H6498" s="4">
        <v>0.009444444444444445</v>
      </c>
    </row>
    <row r="6499" ht="14.25" hidden="1" customHeight="1">
      <c r="A6499" s="2">
        <v>6493.0</v>
      </c>
      <c r="B6499" s="2">
        <v>175332.0</v>
      </c>
      <c r="C6499" s="2" t="s">
        <v>10060</v>
      </c>
      <c r="D6499" s="2" t="s">
        <v>10061</v>
      </c>
      <c r="E6499" s="2" t="s">
        <v>38</v>
      </c>
      <c r="F6499" s="4">
        <v>0.30886574074074075</v>
      </c>
      <c r="G6499" s="4">
        <v>0.31832175925925926</v>
      </c>
      <c r="H6499" s="6">
        <v>0.009456018518518518</v>
      </c>
    </row>
    <row r="6500" ht="14.25" hidden="1" customHeight="1">
      <c r="A6500" s="2">
        <v>6494.0</v>
      </c>
      <c r="B6500" s="2">
        <v>172250.0</v>
      </c>
      <c r="C6500" s="2" t="s">
        <v>10062</v>
      </c>
      <c r="D6500" s="2" t="s">
        <v>10063</v>
      </c>
      <c r="E6500" s="2" t="s">
        <v>109</v>
      </c>
      <c r="F6500" s="4">
        <v>0.31984953703703706</v>
      </c>
      <c r="G6500" s="4">
        <v>0.3293055555555556</v>
      </c>
      <c r="H6500" s="5">
        <v>0.009456018518518518</v>
      </c>
    </row>
    <row r="6501" ht="14.25" hidden="1" customHeight="1">
      <c r="A6501" s="2">
        <v>6495.0</v>
      </c>
      <c r="B6501" s="2">
        <v>146605.0</v>
      </c>
      <c r="C6501" s="2" t="s">
        <v>10064</v>
      </c>
      <c r="D6501" s="2" t="s">
        <v>7472</v>
      </c>
      <c r="E6501" s="2" t="s">
        <v>32</v>
      </c>
      <c r="F6501" s="4">
        <v>0.3200462962962963</v>
      </c>
      <c r="G6501" s="4">
        <v>0.3295023148148148</v>
      </c>
      <c r="H6501" s="6">
        <v>0.009456018518518518</v>
      </c>
    </row>
    <row r="6502" ht="14.25" hidden="1" customHeight="1">
      <c r="A6502" s="2">
        <v>6496.0</v>
      </c>
      <c r="B6502" s="2">
        <v>176836.0</v>
      </c>
      <c r="C6502" s="2" t="s">
        <v>10065</v>
      </c>
      <c r="D6502" s="2" t="s">
        <v>10066</v>
      </c>
      <c r="E6502" s="2" t="s">
        <v>38</v>
      </c>
      <c r="F6502" s="4">
        <v>0.3348263888888889</v>
      </c>
      <c r="G6502" s="4">
        <v>0.3442824074074074</v>
      </c>
      <c r="H6502" s="6">
        <v>0.009456018518518518</v>
      </c>
    </row>
    <row r="6503" ht="14.25" hidden="1" customHeight="1">
      <c r="A6503" s="2">
        <v>6497.0</v>
      </c>
      <c r="B6503" s="2">
        <v>148448.0</v>
      </c>
      <c r="C6503" s="2" t="s">
        <v>10067</v>
      </c>
      <c r="D6503" s="2" t="s">
        <v>6569</v>
      </c>
      <c r="E6503" s="2" t="s">
        <v>53</v>
      </c>
      <c r="F6503" s="4">
        <v>0.36193287037037036</v>
      </c>
      <c r="G6503" s="4">
        <v>0.37138888888888894</v>
      </c>
      <c r="H6503" s="4">
        <v>0.009456018518518518</v>
      </c>
    </row>
    <row r="6504" ht="14.25" hidden="1" customHeight="1">
      <c r="A6504" s="2">
        <v>6498.0</v>
      </c>
      <c r="B6504" s="2">
        <v>23859.0</v>
      </c>
      <c r="C6504" s="2" t="s">
        <v>10068</v>
      </c>
      <c r="D6504" s="2" t="s">
        <v>9022</v>
      </c>
      <c r="E6504" s="2" t="s">
        <v>109</v>
      </c>
      <c r="F6504" s="4">
        <v>0.31055555555555553</v>
      </c>
      <c r="G6504" s="4">
        <v>0.32003472222222223</v>
      </c>
      <c r="H6504" s="5">
        <v>0.009479166666666667</v>
      </c>
    </row>
    <row r="6505" ht="14.25" hidden="1" customHeight="1">
      <c r="A6505" s="2">
        <v>6499.0</v>
      </c>
      <c r="B6505" s="2">
        <v>169743.0</v>
      </c>
      <c r="C6505" s="2" t="s">
        <v>10069</v>
      </c>
      <c r="D6505" s="2" t="s">
        <v>6294</v>
      </c>
      <c r="E6505" s="2" t="s">
        <v>53</v>
      </c>
      <c r="F6505" s="4">
        <v>0.31961805555555556</v>
      </c>
      <c r="G6505" s="4">
        <v>0.3290972222222222</v>
      </c>
      <c r="H6505" s="4">
        <v>0.009479166666666667</v>
      </c>
    </row>
    <row r="6506" ht="14.25" hidden="1" customHeight="1">
      <c r="A6506" s="2">
        <v>6500.0</v>
      </c>
      <c r="B6506" s="2">
        <v>50324.0</v>
      </c>
      <c r="C6506" s="2" t="s">
        <v>10070</v>
      </c>
      <c r="D6506" s="2" t="s">
        <v>1265</v>
      </c>
      <c r="E6506" s="2" t="s">
        <v>32</v>
      </c>
      <c r="F6506" s="4">
        <v>0.33512731481481484</v>
      </c>
      <c r="G6506" s="4">
        <v>0.3446064814814815</v>
      </c>
      <c r="H6506" s="6">
        <v>0.009479166666666667</v>
      </c>
    </row>
    <row r="6507" ht="14.25" hidden="1" customHeight="1">
      <c r="A6507" s="2">
        <v>6501.0</v>
      </c>
      <c r="B6507" s="2">
        <v>171482.0</v>
      </c>
      <c r="C6507" s="2" t="s">
        <v>10071</v>
      </c>
      <c r="D6507" s="2" t="s">
        <v>2359</v>
      </c>
      <c r="E6507" s="2" t="s">
        <v>135</v>
      </c>
      <c r="F6507" s="4">
        <v>0.34509259259259256</v>
      </c>
      <c r="G6507" s="4">
        <v>0.35457175925925927</v>
      </c>
      <c r="H6507" s="4">
        <v>0.009479166666666667</v>
      </c>
    </row>
    <row r="6508" ht="14.25" hidden="1" customHeight="1">
      <c r="A6508" s="2">
        <v>6502.0</v>
      </c>
      <c r="B6508" s="2">
        <v>6643.0</v>
      </c>
      <c r="C6508" s="2" t="s">
        <v>10072</v>
      </c>
      <c r="D6508" s="2" t="s">
        <v>6042</v>
      </c>
      <c r="E6508" s="2" t="s">
        <v>190</v>
      </c>
      <c r="F6508" s="4">
        <v>0.36224537037037036</v>
      </c>
      <c r="G6508" s="4">
        <v>0.371724537037037</v>
      </c>
      <c r="H6508" s="6">
        <v>0.009479166666666667</v>
      </c>
    </row>
    <row r="6509" ht="14.25" hidden="1" customHeight="1">
      <c r="A6509" s="2">
        <v>6503.0</v>
      </c>
      <c r="B6509" s="2">
        <v>174279.0</v>
      </c>
      <c r="C6509" s="2" t="s">
        <v>10073</v>
      </c>
      <c r="D6509" s="2" t="s">
        <v>5546</v>
      </c>
      <c r="E6509" s="2" t="s">
        <v>190</v>
      </c>
      <c r="F6509" s="4">
        <v>0.3690277777777778</v>
      </c>
      <c r="G6509" s="4">
        <v>0.37850694444444444</v>
      </c>
      <c r="H6509" s="6">
        <v>0.009479166666666667</v>
      </c>
    </row>
    <row r="6510" ht="14.25" hidden="1" customHeight="1">
      <c r="A6510" s="2">
        <v>6504.0</v>
      </c>
      <c r="B6510" s="2">
        <v>146888.0</v>
      </c>
      <c r="C6510" s="2" t="s">
        <v>10074</v>
      </c>
      <c r="D6510" s="2" t="s">
        <v>2388</v>
      </c>
      <c r="E6510" s="2" t="s">
        <v>190</v>
      </c>
      <c r="F6510" s="4">
        <v>0.40033564814814815</v>
      </c>
      <c r="G6510" s="4">
        <v>0.4098148148148148</v>
      </c>
      <c r="H6510" s="6">
        <v>0.009479166666666667</v>
      </c>
    </row>
    <row r="6511" ht="14.25" hidden="1" customHeight="1">
      <c r="A6511" s="2">
        <v>6505.0</v>
      </c>
      <c r="B6511" s="2">
        <v>171435.0</v>
      </c>
      <c r="C6511" s="2" t="s">
        <v>10075</v>
      </c>
      <c r="D6511" s="2" t="s">
        <v>10076</v>
      </c>
      <c r="E6511" s="2" t="s">
        <v>48</v>
      </c>
      <c r="F6511" s="4">
        <v>0.32011574074074073</v>
      </c>
      <c r="G6511" s="4">
        <v>0.3296064814814815</v>
      </c>
      <c r="H6511" s="6">
        <v>0.00949074074074074</v>
      </c>
    </row>
    <row r="6512" ht="14.25" hidden="1" customHeight="1">
      <c r="A6512" s="2">
        <v>6506.0</v>
      </c>
      <c r="B6512" s="2">
        <v>149534.0</v>
      </c>
      <c r="C6512" s="2" t="s">
        <v>10077</v>
      </c>
      <c r="D6512" s="2" t="s">
        <v>6884</v>
      </c>
      <c r="E6512" s="2" t="s">
        <v>53</v>
      </c>
      <c r="F6512" s="4">
        <v>0.3259722222222222</v>
      </c>
      <c r="G6512" s="4">
        <v>0.335462962962963</v>
      </c>
      <c r="H6512" s="4">
        <v>0.00949074074074074</v>
      </c>
    </row>
    <row r="6513" ht="14.25" hidden="1" customHeight="1">
      <c r="A6513" s="2">
        <v>6507.0</v>
      </c>
      <c r="B6513" s="2">
        <v>176918.0</v>
      </c>
      <c r="C6513" s="2" t="s">
        <v>10078</v>
      </c>
      <c r="D6513" s="2" t="s">
        <v>2375</v>
      </c>
      <c r="E6513" s="2" t="s">
        <v>26</v>
      </c>
      <c r="F6513" s="4">
        <v>0.34177083333333336</v>
      </c>
      <c r="G6513" s="4">
        <v>0.3512615740740741</v>
      </c>
      <c r="H6513" s="6">
        <v>0.00949074074074074</v>
      </c>
    </row>
    <row r="6514" ht="14.25" hidden="1" customHeight="1">
      <c r="A6514" s="2">
        <v>6508.0</v>
      </c>
      <c r="B6514" s="2">
        <v>175354.0</v>
      </c>
      <c r="C6514" s="2" t="s">
        <v>10079</v>
      </c>
      <c r="D6514" s="2" t="s">
        <v>5021</v>
      </c>
      <c r="E6514" s="2" t="s">
        <v>29</v>
      </c>
      <c r="F6514" s="4">
        <v>0.3748611111111111</v>
      </c>
      <c r="G6514" s="4">
        <v>0.38435185185185183</v>
      </c>
      <c r="H6514" s="6">
        <v>0.00949074074074074</v>
      </c>
    </row>
    <row r="6515" ht="14.25" hidden="1" customHeight="1">
      <c r="A6515" s="2">
        <v>6509.0</v>
      </c>
      <c r="B6515" s="2">
        <v>172394.0</v>
      </c>
      <c r="C6515" s="2" t="s">
        <v>10080</v>
      </c>
      <c r="D6515" s="2" t="s">
        <v>10081</v>
      </c>
      <c r="E6515" s="2" t="s">
        <v>48</v>
      </c>
      <c r="F6515" s="4">
        <v>0.3075347222222222</v>
      </c>
      <c r="G6515" s="4">
        <v>0.31703703703703706</v>
      </c>
      <c r="H6515" s="6">
        <v>0.009502314814814816</v>
      </c>
    </row>
    <row r="6516" ht="14.25" hidden="1" customHeight="1">
      <c r="A6516" s="2">
        <v>6510.0</v>
      </c>
      <c r="B6516" s="2">
        <v>177927.0</v>
      </c>
      <c r="C6516" s="2" t="s">
        <v>10082</v>
      </c>
      <c r="D6516" s="2" t="s">
        <v>10083</v>
      </c>
      <c r="E6516" s="2" t="s">
        <v>81</v>
      </c>
      <c r="F6516" s="4">
        <v>0.3408101851851852</v>
      </c>
      <c r="G6516" s="4">
        <v>0.3503125</v>
      </c>
      <c r="H6516" s="6">
        <v>0.009502314814814816</v>
      </c>
    </row>
    <row r="6517" ht="14.25" hidden="1" customHeight="1">
      <c r="A6517" s="2">
        <v>6511.0</v>
      </c>
      <c r="B6517" s="2">
        <v>177470.0</v>
      </c>
      <c r="C6517" s="2" t="s">
        <v>10084</v>
      </c>
      <c r="D6517" s="2" t="s">
        <v>5663</v>
      </c>
      <c r="E6517" s="2" t="s">
        <v>38</v>
      </c>
      <c r="F6517" s="4">
        <v>0.3640625</v>
      </c>
      <c r="G6517" s="4">
        <v>0.3735648148148148</v>
      </c>
      <c r="H6517" s="6">
        <v>0.009502314814814816</v>
      </c>
    </row>
    <row r="6518" ht="14.25" hidden="1" customHeight="1">
      <c r="A6518" s="2">
        <v>6512.0</v>
      </c>
      <c r="B6518" s="2">
        <v>9316.0</v>
      </c>
      <c r="C6518" s="2" t="s">
        <v>10085</v>
      </c>
      <c r="D6518" s="2" t="s">
        <v>3762</v>
      </c>
      <c r="E6518" s="2" t="s">
        <v>142</v>
      </c>
      <c r="F6518" s="4">
        <v>0.3866087962962963</v>
      </c>
      <c r="G6518" s="4">
        <v>0.3961111111111111</v>
      </c>
      <c r="H6518" s="6">
        <v>0.009502314814814816</v>
      </c>
    </row>
    <row r="6519" ht="14.25" hidden="1" customHeight="1">
      <c r="A6519" s="2">
        <v>6513.0</v>
      </c>
      <c r="B6519" s="2">
        <v>179087.0</v>
      </c>
      <c r="C6519" s="2" t="s">
        <v>10086</v>
      </c>
      <c r="D6519" s="2" t="s">
        <v>215</v>
      </c>
      <c r="E6519" s="2" t="s">
        <v>38</v>
      </c>
      <c r="F6519" s="4">
        <v>0.31854166666666667</v>
      </c>
      <c r="G6519" s="4">
        <v>0.32805555555555554</v>
      </c>
      <c r="H6519" s="6">
        <v>0.00951388888888889</v>
      </c>
    </row>
    <row r="6520" ht="14.25" hidden="1" customHeight="1">
      <c r="A6520" s="2">
        <v>6514.0</v>
      </c>
      <c r="B6520" s="2">
        <v>125248.0</v>
      </c>
      <c r="C6520" s="2" t="s">
        <v>10087</v>
      </c>
      <c r="D6520" s="2" t="s">
        <v>4193</v>
      </c>
      <c r="E6520" s="2" t="s">
        <v>109</v>
      </c>
      <c r="F6520" s="4">
        <v>0.33412037037037035</v>
      </c>
      <c r="G6520" s="4">
        <v>0.3436342592592592</v>
      </c>
      <c r="H6520" s="5">
        <v>0.00951388888888889</v>
      </c>
    </row>
    <row r="6521" ht="14.25" hidden="1" customHeight="1">
      <c r="A6521" s="2">
        <v>6515.0</v>
      </c>
      <c r="B6521" s="2">
        <v>178390.0</v>
      </c>
      <c r="C6521" s="2" t="s">
        <v>10088</v>
      </c>
      <c r="D6521" s="2" t="s">
        <v>854</v>
      </c>
      <c r="E6521" s="2" t="s">
        <v>29</v>
      </c>
      <c r="F6521" s="4">
        <v>0.3491666666666667</v>
      </c>
      <c r="G6521" s="4">
        <v>0.3586805555555555</v>
      </c>
      <c r="H6521" s="6">
        <v>0.00951388888888889</v>
      </c>
    </row>
    <row r="6522" ht="14.25" hidden="1" customHeight="1">
      <c r="A6522" s="2">
        <v>6516.0</v>
      </c>
      <c r="B6522" s="2">
        <v>63779.0</v>
      </c>
      <c r="C6522" s="2" t="s">
        <v>10089</v>
      </c>
      <c r="D6522" s="2" t="s">
        <v>4418</v>
      </c>
      <c r="E6522" s="2" t="s">
        <v>32</v>
      </c>
      <c r="F6522" s="4">
        <v>0.3153009259259259</v>
      </c>
      <c r="G6522" s="4">
        <v>0.32483796296296297</v>
      </c>
      <c r="H6522" s="6">
        <v>0.009537037037037037</v>
      </c>
    </row>
    <row r="6523" ht="14.25" hidden="1" customHeight="1">
      <c r="A6523" s="2">
        <v>6517.0</v>
      </c>
      <c r="B6523" s="2">
        <v>140127.0</v>
      </c>
      <c r="C6523" s="2" t="s">
        <v>10090</v>
      </c>
      <c r="D6523" s="2" t="s">
        <v>10091</v>
      </c>
      <c r="E6523" s="2" t="s">
        <v>53</v>
      </c>
      <c r="F6523" s="4">
        <v>0.3175115740740741</v>
      </c>
      <c r="G6523" s="4">
        <v>0.3270486111111111</v>
      </c>
      <c r="H6523" s="4">
        <v>0.009537037037037037</v>
      </c>
    </row>
    <row r="6524" ht="14.25" hidden="1" customHeight="1">
      <c r="A6524" s="2">
        <v>6518.0</v>
      </c>
      <c r="B6524" s="2">
        <v>149015.0</v>
      </c>
      <c r="C6524" s="2" t="s">
        <v>10092</v>
      </c>
      <c r="D6524" s="2" t="s">
        <v>10093</v>
      </c>
      <c r="E6524" s="2" t="s">
        <v>142</v>
      </c>
      <c r="F6524" s="4">
        <v>0.32880787037037035</v>
      </c>
      <c r="G6524" s="4">
        <v>0.3383449074074074</v>
      </c>
      <c r="H6524" s="6">
        <v>0.009537037037037037</v>
      </c>
    </row>
    <row r="6525" ht="14.25" customHeight="1">
      <c r="A6525" s="2">
        <v>6519.0</v>
      </c>
      <c r="B6525" s="2">
        <v>158877.0</v>
      </c>
      <c r="C6525" s="2" t="s">
        <v>10094</v>
      </c>
      <c r="D6525" s="2" t="s">
        <v>10095</v>
      </c>
      <c r="E6525" s="2" t="s">
        <v>498</v>
      </c>
      <c r="F6525" s="4">
        <v>0.3784490740740741</v>
      </c>
      <c r="G6525" s="4">
        <v>0.38798611111111114</v>
      </c>
      <c r="H6525" s="7">
        <f>G6525-F6525</f>
        <v>0.009537037037</v>
      </c>
    </row>
    <row r="6526" ht="14.25" hidden="1" customHeight="1">
      <c r="A6526" s="2">
        <v>6520.0</v>
      </c>
      <c r="B6526" s="2">
        <v>4253.0</v>
      </c>
      <c r="C6526" s="2" t="s">
        <v>10096</v>
      </c>
      <c r="D6526" s="2" t="s">
        <v>7340</v>
      </c>
      <c r="E6526" s="2" t="s">
        <v>38</v>
      </c>
      <c r="F6526" s="4">
        <v>0.3083680555555555</v>
      </c>
      <c r="G6526" s="4">
        <v>0.3179282407407407</v>
      </c>
      <c r="H6526" s="6">
        <v>0.009560185185185185</v>
      </c>
    </row>
    <row r="6527" ht="14.25" customHeight="1">
      <c r="A6527" s="2">
        <v>6521.0</v>
      </c>
      <c r="B6527" s="2">
        <v>145731.0</v>
      </c>
      <c r="C6527" s="2" t="s">
        <v>10097</v>
      </c>
      <c r="D6527" s="2" t="s">
        <v>10098</v>
      </c>
      <c r="E6527" s="2" t="s">
        <v>498</v>
      </c>
      <c r="F6527" s="4">
        <v>0.3196759259259259</v>
      </c>
      <c r="G6527" s="4">
        <v>0.3292361111111111</v>
      </c>
      <c r="H6527" s="7">
        <f>G6527-F6527</f>
        <v>0.009560185185</v>
      </c>
    </row>
    <row r="6528" ht="14.25" hidden="1" customHeight="1">
      <c r="A6528" s="2">
        <v>6522.0</v>
      </c>
      <c r="B6528" s="2">
        <v>146823.0</v>
      </c>
      <c r="C6528" s="2" t="s">
        <v>10099</v>
      </c>
      <c r="D6528" s="2" t="s">
        <v>1457</v>
      </c>
      <c r="E6528" s="2" t="s">
        <v>1128</v>
      </c>
      <c r="F6528" s="4">
        <v>0.4431365740740741</v>
      </c>
      <c r="G6528" s="4">
        <v>0.45269675925925923</v>
      </c>
      <c r="H6528" s="4">
        <v>0.009560185185185185</v>
      </c>
    </row>
    <row r="6529" ht="14.25" hidden="1" customHeight="1">
      <c r="A6529" s="2">
        <v>6523.0</v>
      </c>
      <c r="B6529" s="2">
        <v>138656.0</v>
      </c>
      <c r="C6529" s="2" t="s">
        <v>10100</v>
      </c>
      <c r="D6529" s="2" t="s">
        <v>9931</v>
      </c>
      <c r="E6529" s="2" t="s">
        <v>48</v>
      </c>
      <c r="F6529" s="4">
        <v>0.3196759259259259</v>
      </c>
      <c r="G6529" s="4">
        <v>0.32924768518518516</v>
      </c>
      <c r="H6529" s="6">
        <v>0.009571759259259259</v>
      </c>
    </row>
    <row r="6530" ht="14.25" hidden="1" customHeight="1">
      <c r="A6530" s="2">
        <v>6524.0</v>
      </c>
      <c r="B6530" s="2">
        <v>174602.0</v>
      </c>
      <c r="C6530" s="2" t="s">
        <v>10101</v>
      </c>
      <c r="D6530" s="2" t="s">
        <v>6108</v>
      </c>
      <c r="E6530" s="2" t="s">
        <v>41</v>
      </c>
      <c r="F6530" s="4">
        <v>0.3203009259259259</v>
      </c>
      <c r="G6530" s="4">
        <v>0.3298726851851852</v>
      </c>
      <c r="H6530" s="6">
        <v>0.009571759259259259</v>
      </c>
    </row>
    <row r="6531" ht="14.25" hidden="1" customHeight="1">
      <c r="A6531" s="2">
        <v>6525.0</v>
      </c>
      <c r="B6531" s="2">
        <v>60298.0</v>
      </c>
      <c r="C6531" s="2" t="s">
        <v>10102</v>
      </c>
      <c r="D6531" s="2" t="s">
        <v>10103</v>
      </c>
      <c r="E6531" s="2" t="s">
        <v>48</v>
      </c>
      <c r="F6531" s="4">
        <v>0.32479166666666665</v>
      </c>
      <c r="G6531" s="4">
        <v>0.3343634259259259</v>
      </c>
      <c r="H6531" s="6">
        <v>0.009571759259259259</v>
      </c>
    </row>
    <row r="6532" ht="14.25" hidden="1" customHeight="1">
      <c r="A6532" s="2">
        <v>6526.0</v>
      </c>
      <c r="B6532" s="2">
        <v>174290.0</v>
      </c>
      <c r="C6532" s="2" t="s">
        <v>10104</v>
      </c>
      <c r="D6532" s="2" t="s">
        <v>6008</v>
      </c>
      <c r="E6532" s="2" t="s">
        <v>48</v>
      </c>
      <c r="F6532" s="4">
        <v>0.36864583333333334</v>
      </c>
      <c r="G6532" s="4">
        <v>0.3782175925925926</v>
      </c>
      <c r="H6532" s="6">
        <v>0.009571759259259259</v>
      </c>
    </row>
    <row r="6533" ht="14.25" hidden="1" customHeight="1">
      <c r="A6533" s="2">
        <v>6527.0</v>
      </c>
      <c r="B6533" s="2">
        <v>270738.0</v>
      </c>
      <c r="C6533" s="2" t="s">
        <v>10105</v>
      </c>
      <c r="D6533" s="2" t="s">
        <v>7712</v>
      </c>
      <c r="E6533" s="2" t="s">
        <v>81</v>
      </c>
      <c r="F6533" s="4">
        <v>0.4375462962962963</v>
      </c>
      <c r="G6533" s="4">
        <v>0.44711805555555556</v>
      </c>
      <c r="H6533" s="6">
        <v>0.009571759259259259</v>
      </c>
    </row>
    <row r="6534" ht="14.25" hidden="1" customHeight="1">
      <c r="A6534" s="2">
        <v>6528.0</v>
      </c>
      <c r="B6534" s="2">
        <v>62811.0</v>
      </c>
      <c r="C6534" s="2" t="s">
        <v>10106</v>
      </c>
      <c r="D6534" s="2" t="s">
        <v>2234</v>
      </c>
      <c r="E6534" s="2" t="s">
        <v>53</v>
      </c>
      <c r="F6534" s="4">
        <v>0.30855324074074075</v>
      </c>
      <c r="G6534" s="4">
        <v>0.3181365740740741</v>
      </c>
      <c r="H6534" s="4">
        <v>0.009583333333333334</v>
      </c>
    </row>
    <row r="6535" ht="14.25" hidden="1" customHeight="1">
      <c r="A6535" s="2">
        <v>6529.0</v>
      </c>
      <c r="B6535" s="2">
        <v>142373.0</v>
      </c>
      <c r="C6535" s="2" t="s">
        <v>10107</v>
      </c>
      <c r="D6535" s="2" t="s">
        <v>5392</v>
      </c>
      <c r="E6535" s="2" t="s">
        <v>38</v>
      </c>
      <c r="F6535" s="4">
        <v>0.3141087962962963</v>
      </c>
      <c r="G6535" s="4">
        <v>0.3236921296296296</v>
      </c>
      <c r="H6535" s="6">
        <v>0.009583333333333334</v>
      </c>
    </row>
    <row r="6536" ht="14.25" hidden="1" customHeight="1">
      <c r="A6536" s="2">
        <v>6530.0</v>
      </c>
      <c r="B6536" s="2">
        <v>148641.0</v>
      </c>
      <c r="C6536" s="2" t="s">
        <v>10108</v>
      </c>
      <c r="D6536" s="2" t="s">
        <v>3235</v>
      </c>
      <c r="E6536" s="2" t="s">
        <v>1128</v>
      </c>
      <c r="F6536" s="4">
        <v>0.34447916666666667</v>
      </c>
      <c r="G6536" s="4">
        <v>0.3540625</v>
      </c>
      <c r="H6536" s="4">
        <v>0.009583333333333334</v>
      </c>
    </row>
    <row r="6537" ht="14.25" hidden="1" customHeight="1">
      <c r="A6537" s="2">
        <v>6531.0</v>
      </c>
      <c r="B6537" s="2">
        <v>607981.0</v>
      </c>
      <c r="C6537" s="2" t="s">
        <v>10109</v>
      </c>
      <c r="D6537" s="2" t="s">
        <v>2029</v>
      </c>
      <c r="E6537" s="2" t="s">
        <v>190</v>
      </c>
      <c r="F6537" s="4">
        <v>0.37733796296296296</v>
      </c>
      <c r="G6537" s="4">
        <v>0.3869212962962963</v>
      </c>
      <c r="H6537" s="6">
        <v>0.009583333333333334</v>
      </c>
    </row>
    <row r="6538" ht="14.25" hidden="1" customHeight="1">
      <c r="A6538" s="2">
        <v>6532.0</v>
      </c>
      <c r="B6538" s="2">
        <v>149617.0</v>
      </c>
      <c r="C6538" s="2" t="s">
        <v>10110</v>
      </c>
      <c r="D6538" s="2" t="s">
        <v>2498</v>
      </c>
      <c r="E6538" s="2" t="s">
        <v>511</v>
      </c>
      <c r="F6538" s="4">
        <v>0.4117476851851852</v>
      </c>
      <c r="G6538" s="4">
        <v>0.42133101851851856</v>
      </c>
      <c r="H6538" s="6">
        <v>0.009583333333333334</v>
      </c>
    </row>
    <row r="6539" ht="14.25" hidden="1" customHeight="1">
      <c r="A6539" s="2">
        <v>6533.0</v>
      </c>
      <c r="B6539" s="2">
        <v>21412.0</v>
      </c>
      <c r="C6539" s="2" t="s">
        <v>10111</v>
      </c>
      <c r="D6539" s="2" t="s">
        <v>10112</v>
      </c>
      <c r="E6539" s="2" t="s">
        <v>330</v>
      </c>
      <c r="F6539" s="4">
        <v>0.33434027777777775</v>
      </c>
      <c r="G6539" s="4">
        <v>0.34393518518518523</v>
      </c>
      <c r="H6539" s="4">
        <v>0.009594907407407408</v>
      </c>
    </row>
    <row r="6540" ht="14.25" hidden="1" customHeight="1">
      <c r="A6540" s="2">
        <v>6534.0</v>
      </c>
      <c r="B6540" s="2">
        <v>178311.0</v>
      </c>
      <c r="C6540" s="2" t="s">
        <v>10113</v>
      </c>
      <c r="D6540" s="2" t="s">
        <v>917</v>
      </c>
      <c r="E6540" s="2" t="s">
        <v>23</v>
      </c>
      <c r="F6540" s="4">
        <v>0.3116203703703704</v>
      </c>
      <c r="G6540" s="4">
        <v>0.32122685185185185</v>
      </c>
      <c r="H6540" s="6">
        <v>0.009606481481481481</v>
      </c>
    </row>
    <row r="6541" ht="14.25" hidden="1" customHeight="1">
      <c r="A6541" s="2">
        <v>6535.0</v>
      </c>
      <c r="B6541" s="2">
        <v>169698.0</v>
      </c>
      <c r="C6541" s="2" t="s">
        <v>10114</v>
      </c>
      <c r="D6541" s="2" t="s">
        <v>1127</v>
      </c>
      <c r="E6541" s="2" t="s">
        <v>1128</v>
      </c>
      <c r="F6541" s="4">
        <v>0.3184375</v>
      </c>
      <c r="G6541" s="4">
        <v>0.32804398148148145</v>
      </c>
      <c r="H6541" s="4">
        <v>0.009606481481481481</v>
      </c>
    </row>
    <row r="6542" ht="14.25" hidden="1" customHeight="1">
      <c r="A6542" s="2">
        <v>6536.0</v>
      </c>
      <c r="B6542" s="2">
        <v>178315.0</v>
      </c>
      <c r="C6542" s="2" t="s">
        <v>10115</v>
      </c>
      <c r="D6542" s="2" t="s">
        <v>911</v>
      </c>
      <c r="E6542" s="2" t="s">
        <v>26</v>
      </c>
      <c r="F6542" s="4">
        <v>0.3288888888888889</v>
      </c>
      <c r="G6542" s="4">
        <v>0.33849537037037036</v>
      </c>
      <c r="H6542" s="6">
        <v>0.009606481481481481</v>
      </c>
    </row>
    <row r="6543" ht="14.25" hidden="1" customHeight="1">
      <c r="A6543" s="2">
        <v>6537.0</v>
      </c>
      <c r="B6543" s="2">
        <v>167768.0</v>
      </c>
      <c r="C6543" s="2" t="s">
        <v>10116</v>
      </c>
      <c r="D6543" s="2" t="s">
        <v>5910</v>
      </c>
      <c r="E6543" s="2" t="s">
        <v>61</v>
      </c>
      <c r="F6543" s="4">
        <v>0.37494212962962964</v>
      </c>
      <c r="G6543" s="4">
        <v>0.3845486111111111</v>
      </c>
      <c r="H6543" s="6">
        <v>0.009606481481481481</v>
      </c>
    </row>
    <row r="6544" ht="14.25" hidden="1" customHeight="1">
      <c r="A6544" s="2">
        <v>6538.0</v>
      </c>
      <c r="B6544" s="2">
        <v>120613.0</v>
      </c>
      <c r="C6544" s="2" t="s">
        <v>10117</v>
      </c>
      <c r="D6544" s="2" t="s">
        <v>1300</v>
      </c>
      <c r="E6544" s="2" t="s">
        <v>48</v>
      </c>
      <c r="F6544" s="4">
        <v>0.3158449074074074</v>
      </c>
      <c r="G6544" s="4">
        <v>0.32546296296296295</v>
      </c>
      <c r="H6544" s="6">
        <v>0.009618055555555555</v>
      </c>
    </row>
    <row r="6545" ht="14.25" hidden="1" customHeight="1">
      <c r="A6545" s="2">
        <v>6539.0</v>
      </c>
      <c r="B6545" s="2">
        <v>597324.0</v>
      </c>
      <c r="C6545" s="2" t="s">
        <v>10118</v>
      </c>
      <c r="D6545" s="2" t="s">
        <v>736</v>
      </c>
      <c r="E6545" s="2" t="s">
        <v>35</v>
      </c>
      <c r="F6545" s="4">
        <v>0.3370717592592593</v>
      </c>
      <c r="G6545" s="4">
        <v>0.3466898148148148</v>
      </c>
      <c r="H6545" s="4">
        <v>0.009618055555555555</v>
      </c>
    </row>
    <row r="6546" ht="14.25" hidden="1" customHeight="1">
      <c r="A6546" s="2">
        <v>6540.0</v>
      </c>
      <c r="B6546" s="2">
        <v>176232.0</v>
      </c>
      <c r="C6546" s="2" t="s">
        <v>10119</v>
      </c>
      <c r="D6546" s="2" t="s">
        <v>4116</v>
      </c>
      <c r="E6546" s="2" t="s">
        <v>81</v>
      </c>
      <c r="F6546" s="4">
        <v>0.34564814814814815</v>
      </c>
      <c r="G6546" s="4">
        <v>0.3552662037037037</v>
      </c>
      <c r="H6546" s="6">
        <v>0.009618055555555555</v>
      </c>
    </row>
    <row r="6547" ht="14.25" hidden="1" customHeight="1">
      <c r="A6547" s="2">
        <v>6541.0</v>
      </c>
      <c r="B6547" s="2">
        <v>175409.0</v>
      </c>
      <c r="C6547" s="2" t="s">
        <v>10120</v>
      </c>
      <c r="D6547" s="2" t="s">
        <v>3536</v>
      </c>
      <c r="E6547" s="2" t="s">
        <v>53</v>
      </c>
      <c r="F6547" s="4">
        <v>0.40906250000000005</v>
      </c>
      <c r="G6547" s="4">
        <v>0.41868055555555556</v>
      </c>
      <c r="H6547" s="4">
        <v>0.009618055555555555</v>
      </c>
    </row>
    <row r="6548" ht="14.25" hidden="1" customHeight="1">
      <c r="A6548" s="2">
        <v>6542.0</v>
      </c>
      <c r="B6548" s="2">
        <v>600015.0</v>
      </c>
      <c r="C6548" s="2" t="s">
        <v>10121</v>
      </c>
      <c r="D6548" s="2" t="s">
        <v>1846</v>
      </c>
      <c r="E6548" s="2" t="s">
        <v>1123</v>
      </c>
      <c r="F6548" s="4">
        <v>0.6468171296296296</v>
      </c>
      <c r="G6548" s="4">
        <v>0.6564467592592592</v>
      </c>
      <c r="H6548" s="6">
        <v>0.00962962962962963</v>
      </c>
    </row>
    <row r="6549" ht="14.25" hidden="1" customHeight="1">
      <c r="A6549" s="2">
        <v>6543.0</v>
      </c>
      <c r="B6549" s="2">
        <v>178688.0</v>
      </c>
      <c r="C6549" s="2" t="s">
        <v>10122</v>
      </c>
      <c r="D6549" s="2" t="s">
        <v>640</v>
      </c>
      <c r="E6549" s="2" t="s">
        <v>135</v>
      </c>
      <c r="F6549" s="4">
        <v>0.31028935185185186</v>
      </c>
      <c r="G6549" s="4">
        <v>0.31993055555555555</v>
      </c>
      <c r="H6549" s="4">
        <v>0.009641203703703704</v>
      </c>
    </row>
    <row r="6550" ht="14.25" hidden="1" customHeight="1">
      <c r="A6550" s="2">
        <v>6544.0</v>
      </c>
      <c r="B6550" s="2">
        <v>3550.0</v>
      </c>
      <c r="C6550" s="2" t="s">
        <v>10123</v>
      </c>
      <c r="D6550" s="2" t="s">
        <v>4175</v>
      </c>
      <c r="E6550" s="2" t="s">
        <v>48</v>
      </c>
      <c r="F6550" s="4">
        <v>0.3246643518518519</v>
      </c>
      <c r="G6550" s="4">
        <v>0.3343171296296296</v>
      </c>
      <c r="H6550" s="6">
        <v>0.009652777777777777</v>
      </c>
    </row>
    <row r="6551" ht="14.25" hidden="1" customHeight="1">
      <c r="A6551" s="2">
        <v>6545.0</v>
      </c>
      <c r="B6551" s="2">
        <v>175749.0</v>
      </c>
      <c r="C6551" s="2" t="s">
        <v>10124</v>
      </c>
      <c r="D6551" s="2" t="s">
        <v>9867</v>
      </c>
      <c r="E6551" s="2" t="s">
        <v>23</v>
      </c>
      <c r="F6551" s="4">
        <v>0.3475925925925926</v>
      </c>
      <c r="G6551" s="4">
        <v>0.35724537037037035</v>
      </c>
      <c r="H6551" s="6">
        <v>0.009652777777777777</v>
      </c>
    </row>
    <row r="6552" ht="14.25" hidden="1" customHeight="1">
      <c r="A6552" s="2">
        <v>6546.0</v>
      </c>
      <c r="B6552" s="2">
        <v>136324.0</v>
      </c>
      <c r="C6552" s="2" t="s">
        <v>10125</v>
      </c>
      <c r="D6552" s="2" t="s">
        <v>1727</v>
      </c>
      <c r="E6552" s="2" t="s">
        <v>26</v>
      </c>
      <c r="F6552" s="4">
        <v>0.36245370370370367</v>
      </c>
      <c r="G6552" s="4">
        <v>0.37210648148148145</v>
      </c>
      <c r="H6552" s="6">
        <v>0.009652777777777777</v>
      </c>
    </row>
    <row r="6553" ht="14.25" hidden="1" customHeight="1">
      <c r="A6553" s="2">
        <v>6547.0</v>
      </c>
      <c r="B6553" s="2">
        <v>169293.0</v>
      </c>
      <c r="C6553" s="2" t="s">
        <v>10126</v>
      </c>
      <c r="D6553" s="2" t="s">
        <v>10127</v>
      </c>
      <c r="E6553" s="2" t="s">
        <v>26</v>
      </c>
      <c r="F6553" s="4">
        <v>0.3153240740740741</v>
      </c>
      <c r="G6553" s="4">
        <v>0.3249884259259259</v>
      </c>
      <c r="H6553" s="6">
        <v>0.009664351851851851</v>
      </c>
    </row>
    <row r="6554" ht="14.25" hidden="1" customHeight="1">
      <c r="A6554" s="2">
        <v>6548.0</v>
      </c>
      <c r="B6554" s="2">
        <v>178613.0</v>
      </c>
      <c r="C6554" s="2" t="s">
        <v>10128</v>
      </c>
      <c r="D6554" s="2" t="s">
        <v>708</v>
      </c>
      <c r="E6554" s="2" t="s">
        <v>48</v>
      </c>
      <c r="F6554" s="4">
        <v>0.3201736111111111</v>
      </c>
      <c r="G6554" s="4">
        <v>0.32983796296296297</v>
      </c>
      <c r="H6554" s="6">
        <v>0.009664351851851851</v>
      </c>
    </row>
    <row r="6555" ht="14.25" hidden="1" customHeight="1">
      <c r="A6555" s="2">
        <v>6549.0</v>
      </c>
      <c r="B6555" s="2">
        <v>19114.0</v>
      </c>
      <c r="C6555" s="2" t="s">
        <v>10129</v>
      </c>
      <c r="D6555" s="2" t="s">
        <v>5438</v>
      </c>
      <c r="E6555" s="2" t="s">
        <v>135</v>
      </c>
      <c r="F6555" s="4">
        <v>0.3136689814814815</v>
      </c>
      <c r="G6555" s="4">
        <v>0.3233449074074074</v>
      </c>
      <c r="H6555" s="4">
        <v>0.009675925925925926</v>
      </c>
    </row>
    <row r="6556" ht="14.25" hidden="1" customHeight="1">
      <c r="A6556" s="2">
        <v>6550.0</v>
      </c>
      <c r="B6556" s="2">
        <v>178231.0</v>
      </c>
      <c r="C6556" s="2" t="s">
        <v>10130</v>
      </c>
      <c r="D6556" s="2" t="s">
        <v>929</v>
      </c>
      <c r="E6556" s="2" t="s">
        <v>104</v>
      </c>
      <c r="F6556" s="4">
        <v>0.3670833333333334</v>
      </c>
      <c r="G6556" s="4">
        <v>0.37675925925925924</v>
      </c>
      <c r="H6556" s="5">
        <v>0.009675925925925926</v>
      </c>
    </row>
    <row r="6557" ht="14.25" hidden="1" customHeight="1">
      <c r="A6557" s="2">
        <v>6551.0</v>
      </c>
      <c r="B6557" s="2">
        <v>174497.0</v>
      </c>
      <c r="C6557" s="2" t="s">
        <v>10131</v>
      </c>
      <c r="D6557" s="2" t="s">
        <v>4892</v>
      </c>
      <c r="E6557" s="2" t="s">
        <v>190</v>
      </c>
      <c r="F6557" s="4">
        <v>0.3488425925925926</v>
      </c>
      <c r="G6557" s="4">
        <v>0.3585416666666667</v>
      </c>
      <c r="H6557" s="6">
        <v>0.009699074074074074</v>
      </c>
    </row>
    <row r="6558" ht="14.25" hidden="1" customHeight="1">
      <c r="A6558" s="2">
        <v>6552.0</v>
      </c>
      <c r="B6558" s="2">
        <v>167526.0</v>
      </c>
      <c r="C6558" s="2" t="s">
        <v>10132</v>
      </c>
      <c r="D6558" s="2" t="s">
        <v>1263</v>
      </c>
      <c r="E6558" s="2" t="s">
        <v>1128</v>
      </c>
      <c r="F6558" s="4">
        <v>0.29217592592592595</v>
      </c>
      <c r="G6558" s="4">
        <v>0.3018865740740741</v>
      </c>
      <c r="H6558" s="4">
        <v>0.009710648148148147</v>
      </c>
    </row>
    <row r="6559" ht="14.25" hidden="1" customHeight="1">
      <c r="A6559" s="2">
        <v>6553.0</v>
      </c>
      <c r="B6559" s="2">
        <v>172363.0</v>
      </c>
      <c r="C6559" s="2" t="s">
        <v>10133</v>
      </c>
      <c r="D6559" s="2" t="s">
        <v>3450</v>
      </c>
      <c r="E6559" s="2" t="s">
        <v>35</v>
      </c>
      <c r="F6559" s="4">
        <v>0.34913194444444445</v>
      </c>
      <c r="G6559" s="4">
        <v>0.3588425925925926</v>
      </c>
      <c r="H6559" s="4">
        <v>0.009710648148148147</v>
      </c>
    </row>
    <row r="6560" ht="14.25" hidden="1" customHeight="1">
      <c r="A6560" s="2">
        <v>6554.0</v>
      </c>
      <c r="B6560" s="2">
        <v>149013.0</v>
      </c>
      <c r="C6560" s="2" t="s">
        <v>10134</v>
      </c>
      <c r="D6560" s="2" t="s">
        <v>10135</v>
      </c>
      <c r="E6560" s="2" t="s">
        <v>135</v>
      </c>
      <c r="F6560" s="4">
        <v>0.3129050925925926</v>
      </c>
      <c r="G6560" s="4">
        <v>0.3226273148148148</v>
      </c>
      <c r="H6560" s="4">
        <v>0.009722222222222222</v>
      </c>
    </row>
    <row r="6561" ht="14.25" hidden="1" customHeight="1">
      <c r="A6561" s="2">
        <v>6555.0</v>
      </c>
      <c r="B6561" s="2">
        <v>170281.0</v>
      </c>
      <c r="C6561" s="2" t="s">
        <v>10136</v>
      </c>
      <c r="D6561" s="2" t="s">
        <v>4762</v>
      </c>
      <c r="E6561" s="2" t="s">
        <v>38</v>
      </c>
      <c r="F6561" s="4">
        <v>0.3277314814814815</v>
      </c>
      <c r="G6561" s="4">
        <v>0.3374652777777778</v>
      </c>
      <c r="H6561" s="6">
        <v>0.009733796296296298</v>
      </c>
    </row>
    <row r="6562" ht="14.25" hidden="1" customHeight="1">
      <c r="A6562" s="2">
        <v>6556.0</v>
      </c>
      <c r="B6562" s="2">
        <v>174106.0</v>
      </c>
      <c r="C6562" s="2" t="s">
        <v>10137</v>
      </c>
      <c r="D6562" s="2" t="s">
        <v>5975</v>
      </c>
      <c r="E6562" s="2" t="s">
        <v>190</v>
      </c>
      <c r="F6562" s="4">
        <v>0.3521759259259259</v>
      </c>
      <c r="G6562" s="4">
        <v>0.36190972222222223</v>
      </c>
      <c r="H6562" s="6">
        <v>0.009733796296296298</v>
      </c>
    </row>
    <row r="6563" ht="14.25" hidden="1" customHeight="1">
      <c r="A6563" s="2">
        <v>6557.0</v>
      </c>
      <c r="B6563" s="2">
        <v>68455.0</v>
      </c>
      <c r="C6563" s="2" t="s">
        <v>10138</v>
      </c>
      <c r="D6563" s="2" t="s">
        <v>10139</v>
      </c>
      <c r="E6563" s="2" t="s">
        <v>53</v>
      </c>
      <c r="F6563" s="4">
        <v>0.4001504629629629</v>
      </c>
      <c r="G6563" s="4">
        <v>0.40988425925925925</v>
      </c>
      <c r="H6563" s="4">
        <v>0.009733796296296298</v>
      </c>
    </row>
    <row r="6564" ht="14.25" hidden="1" customHeight="1">
      <c r="A6564" s="2">
        <v>6558.0</v>
      </c>
      <c r="B6564" s="2">
        <v>177546.0</v>
      </c>
      <c r="C6564" s="2" t="s">
        <v>10140</v>
      </c>
      <c r="D6564" s="2" t="s">
        <v>5384</v>
      </c>
      <c r="E6564" s="2" t="s">
        <v>29</v>
      </c>
      <c r="F6564" s="4">
        <v>0.3451041666666667</v>
      </c>
      <c r="G6564" s="4">
        <v>0.35484953703703703</v>
      </c>
      <c r="H6564" s="6">
        <v>0.009745370370370371</v>
      </c>
    </row>
    <row r="6565" ht="14.25" hidden="1" customHeight="1">
      <c r="A6565" s="2">
        <v>6559.0</v>
      </c>
      <c r="B6565" s="2">
        <v>28631.0</v>
      </c>
      <c r="C6565" s="2" t="s">
        <v>10141</v>
      </c>
      <c r="D6565" s="2" t="s">
        <v>6736</v>
      </c>
      <c r="E6565" s="2" t="s">
        <v>38</v>
      </c>
      <c r="F6565" s="4">
        <v>0.3366319444444445</v>
      </c>
      <c r="G6565" s="4">
        <v>0.34638888888888886</v>
      </c>
      <c r="H6565" s="6">
        <v>0.009756944444444445</v>
      </c>
    </row>
    <row r="6566" ht="14.25" hidden="1" customHeight="1">
      <c r="A6566" s="2">
        <v>6560.0</v>
      </c>
      <c r="B6566" s="2">
        <v>580449.0</v>
      </c>
      <c r="C6566" s="2" t="s">
        <v>10142</v>
      </c>
      <c r="D6566" s="2" t="s">
        <v>1804</v>
      </c>
      <c r="E6566" s="2" t="s">
        <v>1123</v>
      </c>
      <c r="F6566" s="4">
        <v>0.3229976851851852</v>
      </c>
      <c r="G6566" s="4">
        <v>0.3327662037037037</v>
      </c>
      <c r="H6566" s="6">
        <v>0.009768518518518518</v>
      </c>
    </row>
    <row r="6567" ht="14.25" customHeight="1">
      <c r="A6567" s="2">
        <v>6561.0</v>
      </c>
      <c r="B6567" s="2">
        <v>46118.0</v>
      </c>
      <c r="C6567" s="2" t="s">
        <v>10143</v>
      </c>
      <c r="D6567" s="2" t="s">
        <v>10144</v>
      </c>
      <c r="E6567" s="2" t="s">
        <v>498</v>
      </c>
      <c r="F6567" s="4">
        <v>0.35172453703703704</v>
      </c>
      <c r="G6567" s="4">
        <v>0.36150462962962965</v>
      </c>
      <c r="H6567" s="7">
        <f>G6567-F6567</f>
        <v>0.009780092593</v>
      </c>
    </row>
    <row r="6568" ht="14.25" hidden="1" customHeight="1">
      <c r="A6568" s="2">
        <v>6562.0</v>
      </c>
      <c r="B6568" s="2">
        <v>178144.0</v>
      </c>
      <c r="C6568" s="2" t="s">
        <v>10145</v>
      </c>
      <c r="D6568" s="2" t="s">
        <v>974</v>
      </c>
      <c r="E6568" s="2" t="s">
        <v>23</v>
      </c>
      <c r="F6568" s="4">
        <v>0.3538425925925926</v>
      </c>
      <c r="G6568" s="4">
        <v>0.3636226851851852</v>
      </c>
      <c r="H6568" s="6">
        <v>0.009780092592592592</v>
      </c>
    </row>
    <row r="6569" ht="14.25" hidden="1" customHeight="1">
      <c r="A6569" s="2">
        <v>6563.0</v>
      </c>
      <c r="B6569" s="2">
        <v>610544.0</v>
      </c>
      <c r="C6569" s="2" t="s">
        <v>10146</v>
      </c>
      <c r="D6569" s="2" t="s">
        <v>1731</v>
      </c>
      <c r="E6569" s="2" t="s">
        <v>1123</v>
      </c>
      <c r="F6569" s="4">
        <v>0.4205787037037037</v>
      </c>
      <c r="G6569" s="4">
        <v>0.4303819444444445</v>
      </c>
      <c r="H6569" s="6">
        <v>0.00980324074074074</v>
      </c>
    </row>
    <row r="6570" ht="14.25" hidden="1" customHeight="1">
      <c r="A6570" s="2">
        <v>6564.0</v>
      </c>
      <c r="B6570" s="2">
        <v>179015.0</v>
      </c>
      <c r="C6570" s="2" t="s">
        <v>10147</v>
      </c>
      <c r="D6570" s="2" t="s">
        <v>299</v>
      </c>
      <c r="E6570" s="2" t="s">
        <v>41</v>
      </c>
      <c r="F6570" s="4">
        <v>0.34373842592592596</v>
      </c>
      <c r="G6570" s="4">
        <v>0.35355324074074074</v>
      </c>
      <c r="H6570" s="6">
        <v>0.009814814814814814</v>
      </c>
    </row>
    <row r="6571" ht="14.25" hidden="1" customHeight="1">
      <c r="A6571" s="2">
        <v>6565.0</v>
      </c>
      <c r="B6571" s="2">
        <v>177654.0</v>
      </c>
      <c r="C6571" s="2" t="s">
        <v>10148</v>
      </c>
      <c r="D6571" s="2" t="s">
        <v>10149</v>
      </c>
      <c r="E6571" s="2" t="s">
        <v>26</v>
      </c>
      <c r="F6571" s="4">
        <v>0.3726388888888889</v>
      </c>
      <c r="G6571" s="4">
        <v>0.3824652777777778</v>
      </c>
      <c r="H6571" s="6">
        <v>0.00982638888888889</v>
      </c>
    </row>
    <row r="6572" ht="14.25" hidden="1" customHeight="1">
      <c r="A6572" s="2">
        <v>6566.0</v>
      </c>
      <c r="B6572" s="2">
        <v>170124.0</v>
      </c>
      <c r="C6572" s="2" t="s">
        <v>10150</v>
      </c>
      <c r="D6572" s="2" t="s">
        <v>4720</v>
      </c>
      <c r="E6572" s="2" t="s">
        <v>32</v>
      </c>
      <c r="F6572" s="4">
        <v>0.30336805555555557</v>
      </c>
      <c r="G6572" s="4">
        <v>0.31320601851851854</v>
      </c>
      <c r="H6572" s="6">
        <v>0.009837962962962963</v>
      </c>
    </row>
    <row r="6573" ht="14.25" hidden="1" customHeight="1">
      <c r="A6573" s="2">
        <v>6567.0</v>
      </c>
      <c r="B6573" s="2">
        <v>142328.0</v>
      </c>
      <c r="C6573" s="2" t="s">
        <v>10151</v>
      </c>
      <c r="D6573" s="2" t="s">
        <v>7320</v>
      </c>
      <c r="E6573" s="2" t="s">
        <v>70</v>
      </c>
      <c r="F6573" s="4">
        <v>0.3193171296296296</v>
      </c>
      <c r="G6573" s="4">
        <v>0.32916666666666666</v>
      </c>
      <c r="H6573" s="6">
        <v>0.009849537037037037</v>
      </c>
    </row>
    <row r="6574" ht="14.25" hidden="1" customHeight="1">
      <c r="A6574" s="2">
        <v>6568.0</v>
      </c>
      <c r="B6574" s="2">
        <v>33608.0</v>
      </c>
      <c r="C6574" s="2" t="s">
        <v>10152</v>
      </c>
      <c r="D6574" s="2" t="s">
        <v>4627</v>
      </c>
      <c r="E6574" s="2" t="s">
        <v>48</v>
      </c>
      <c r="F6574" s="4">
        <v>0.3257407407407407</v>
      </c>
      <c r="G6574" s="4">
        <v>0.3355902777777778</v>
      </c>
      <c r="H6574" s="6">
        <v>0.009849537037037037</v>
      </c>
    </row>
    <row r="6575" ht="14.25" customHeight="1">
      <c r="A6575" s="2">
        <v>6569.0</v>
      </c>
      <c r="B6575" s="2">
        <v>144724.0</v>
      </c>
      <c r="C6575" s="2" t="s">
        <v>10153</v>
      </c>
      <c r="D6575" s="2" t="s">
        <v>10154</v>
      </c>
      <c r="E6575" s="2" t="s">
        <v>498</v>
      </c>
      <c r="F6575" s="4">
        <v>0.31561342592592595</v>
      </c>
      <c r="G6575" s="4">
        <v>0.32547453703703705</v>
      </c>
      <c r="H6575" s="7">
        <f>G6575-F6575</f>
        <v>0.009861111111</v>
      </c>
    </row>
    <row r="6576" ht="14.25" hidden="1" customHeight="1">
      <c r="A6576" s="2">
        <v>6570.0</v>
      </c>
      <c r="B6576" s="2">
        <v>605919.0</v>
      </c>
      <c r="C6576" s="2" t="s">
        <v>10155</v>
      </c>
      <c r="D6576" s="2" t="s">
        <v>10156</v>
      </c>
      <c r="E6576" s="2" t="s">
        <v>32</v>
      </c>
      <c r="F6576" s="4">
        <v>0.4016782407407407</v>
      </c>
      <c r="G6576" s="4">
        <v>0.4115393518518518</v>
      </c>
      <c r="H6576" s="6">
        <v>0.00986111111111111</v>
      </c>
    </row>
    <row r="6577" ht="14.25" hidden="1" customHeight="1">
      <c r="A6577" s="2">
        <v>6571.0</v>
      </c>
      <c r="B6577" s="2">
        <v>67786.0</v>
      </c>
      <c r="C6577" s="2" t="s">
        <v>10157</v>
      </c>
      <c r="D6577" s="2" t="s">
        <v>1351</v>
      </c>
      <c r="E6577" s="2" t="s">
        <v>26</v>
      </c>
      <c r="F6577" s="4">
        <v>0.3472916666666667</v>
      </c>
      <c r="G6577" s="4">
        <v>0.35717592592592595</v>
      </c>
      <c r="H6577" s="6">
        <v>0.009884259259259258</v>
      </c>
    </row>
    <row r="6578" ht="14.25" hidden="1" customHeight="1">
      <c r="A6578" s="2">
        <v>6572.0</v>
      </c>
      <c r="B6578" s="2">
        <v>178755.0</v>
      </c>
      <c r="C6578" s="2" t="s">
        <v>10158</v>
      </c>
      <c r="D6578" s="2" t="s">
        <v>552</v>
      </c>
      <c r="E6578" s="2" t="s">
        <v>23</v>
      </c>
      <c r="F6578" s="4">
        <v>0.3519097222222222</v>
      </c>
      <c r="G6578" s="4">
        <v>0.36179398148148145</v>
      </c>
      <c r="H6578" s="6">
        <v>0.009884259259259258</v>
      </c>
    </row>
    <row r="6579" ht="14.25" hidden="1" customHeight="1">
      <c r="A6579" s="2">
        <v>6573.0</v>
      </c>
      <c r="B6579" s="2">
        <v>175782.0</v>
      </c>
      <c r="C6579" s="2" t="s">
        <v>10159</v>
      </c>
      <c r="D6579" s="2" t="s">
        <v>3568</v>
      </c>
      <c r="E6579" s="2" t="s">
        <v>35</v>
      </c>
      <c r="F6579" s="4">
        <v>0.31005787037037036</v>
      </c>
      <c r="G6579" s="4">
        <v>0.3199652777777778</v>
      </c>
      <c r="H6579" s="4">
        <v>0.009907407407407408</v>
      </c>
    </row>
    <row r="6580" ht="14.25" hidden="1" customHeight="1">
      <c r="A6580" s="2">
        <v>6574.0</v>
      </c>
      <c r="B6580" s="2">
        <v>178018.0</v>
      </c>
      <c r="C6580" s="2" t="s">
        <v>10160</v>
      </c>
      <c r="D6580" s="2" t="s">
        <v>10161</v>
      </c>
      <c r="E6580" s="2" t="s">
        <v>29</v>
      </c>
      <c r="F6580" s="4">
        <v>0.36960648148148145</v>
      </c>
      <c r="G6580" s="4">
        <v>0.3795138888888889</v>
      </c>
      <c r="H6580" s="6">
        <v>0.009907407407407408</v>
      </c>
    </row>
    <row r="6581" ht="14.25" hidden="1" customHeight="1">
      <c r="A6581" s="2">
        <v>6575.0</v>
      </c>
      <c r="B6581" s="2">
        <v>178820.0</v>
      </c>
      <c r="C6581" s="2" t="s">
        <v>10162</v>
      </c>
      <c r="D6581" s="2" t="s">
        <v>487</v>
      </c>
      <c r="E6581" s="2" t="s">
        <v>104</v>
      </c>
      <c r="F6581" s="4">
        <v>0.5825810185185185</v>
      </c>
      <c r="G6581" s="4">
        <v>0.5924884259259259</v>
      </c>
      <c r="H6581" s="5">
        <v>0.009907407407407408</v>
      </c>
    </row>
    <row r="6582" ht="14.25" hidden="1" customHeight="1">
      <c r="A6582" s="2">
        <v>6576.0</v>
      </c>
      <c r="B6582" s="2">
        <v>175033.0</v>
      </c>
      <c r="C6582" s="2" t="s">
        <v>10163</v>
      </c>
      <c r="D6582" s="2" t="s">
        <v>3046</v>
      </c>
      <c r="E6582" s="2" t="s">
        <v>81</v>
      </c>
      <c r="F6582" s="4">
        <v>0.31906249999999997</v>
      </c>
      <c r="G6582" s="4">
        <v>0.3289814814814815</v>
      </c>
      <c r="H6582" s="6">
        <v>0.009918981481481482</v>
      </c>
    </row>
    <row r="6583" ht="14.25" hidden="1" customHeight="1">
      <c r="A6583" s="2">
        <v>6577.0</v>
      </c>
      <c r="B6583" s="2">
        <v>170312.0</v>
      </c>
      <c r="C6583" s="2" t="s">
        <v>10164</v>
      </c>
      <c r="D6583" s="2" t="s">
        <v>10165</v>
      </c>
      <c r="E6583" s="2" t="s">
        <v>48</v>
      </c>
      <c r="F6583" s="4">
        <v>0.31980324074074074</v>
      </c>
      <c r="G6583" s="4">
        <v>0.3297222222222222</v>
      </c>
      <c r="H6583" s="6">
        <v>0.009918981481481482</v>
      </c>
    </row>
    <row r="6584" ht="14.25" hidden="1" customHeight="1">
      <c r="A6584" s="2">
        <v>6578.0</v>
      </c>
      <c r="B6584" s="2">
        <v>144439.0</v>
      </c>
      <c r="C6584" s="2" t="s">
        <v>10166</v>
      </c>
      <c r="D6584" s="2" t="s">
        <v>7808</v>
      </c>
      <c r="E6584" s="2" t="s">
        <v>61</v>
      </c>
      <c r="F6584" s="4">
        <v>0.3284606481481482</v>
      </c>
      <c r="G6584" s="4">
        <v>0.3383796296296296</v>
      </c>
      <c r="H6584" s="6">
        <v>0.009918981481481482</v>
      </c>
    </row>
    <row r="6585" ht="14.25" hidden="1" customHeight="1">
      <c r="A6585" s="2">
        <v>6579.0</v>
      </c>
      <c r="B6585" s="2">
        <v>169293.0</v>
      </c>
      <c r="C6585" s="2" t="s">
        <v>10167</v>
      </c>
      <c r="D6585" s="2" t="s">
        <v>10127</v>
      </c>
      <c r="E6585" s="2" t="s">
        <v>26</v>
      </c>
      <c r="F6585" s="4">
        <v>0.31072916666666667</v>
      </c>
      <c r="G6585" s="4">
        <v>0.3206597222222222</v>
      </c>
      <c r="H6585" s="6">
        <v>0.009930555555555555</v>
      </c>
    </row>
    <row r="6586" ht="14.25" hidden="1" customHeight="1">
      <c r="A6586" s="2">
        <v>6580.0</v>
      </c>
      <c r="B6586" s="2">
        <v>149022.0</v>
      </c>
      <c r="C6586" s="2" t="s">
        <v>10168</v>
      </c>
      <c r="D6586" s="2" t="s">
        <v>276</v>
      </c>
      <c r="E6586" s="2" t="s">
        <v>1128</v>
      </c>
      <c r="F6586" s="4">
        <v>0.3565393518518518</v>
      </c>
      <c r="G6586" s="4">
        <v>0.3664699074074074</v>
      </c>
      <c r="H6586" s="4">
        <v>0.009930555555555555</v>
      </c>
    </row>
    <row r="6587" ht="14.25" hidden="1" customHeight="1">
      <c r="A6587" s="2">
        <v>6581.0</v>
      </c>
      <c r="B6587" s="2">
        <v>169102.0</v>
      </c>
      <c r="C6587" s="2" t="s">
        <v>10169</v>
      </c>
      <c r="D6587" s="2" t="s">
        <v>1233</v>
      </c>
      <c r="E6587" s="2" t="s">
        <v>1128</v>
      </c>
      <c r="F6587" s="4">
        <v>0.3628125</v>
      </c>
      <c r="G6587" s="4">
        <v>0.37274305555555554</v>
      </c>
      <c r="H6587" s="4">
        <v>0.009930555555555555</v>
      </c>
    </row>
    <row r="6588" ht="14.25" hidden="1" customHeight="1">
      <c r="A6588" s="2">
        <v>6582.0</v>
      </c>
      <c r="B6588" s="2">
        <v>20568.0</v>
      </c>
      <c r="C6588" s="2" t="s">
        <v>10170</v>
      </c>
      <c r="D6588" s="2" t="s">
        <v>10171</v>
      </c>
      <c r="E6588" s="2" t="s">
        <v>142</v>
      </c>
      <c r="F6588" s="4">
        <v>0.31853009259259263</v>
      </c>
      <c r="G6588" s="4">
        <v>0.3284722222222222</v>
      </c>
      <c r="H6588" s="6">
        <v>0.009942129629629629</v>
      </c>
    </row>
    <row r="6589" ht="14.25" customHeight="1">
      <c r="A6589" s="2">
        <v>6583.0</v>
      </c>
      <c r="B6589" s="2">
        <v>70351.0</v>
      </c>
      <c r="C6589" s="2" t="s">
        <v>10172</v>
      </c>
      <c r="D6589" s="2" t="s">
        <v>10173</v>
      </c>
      <c r="E6589" s="2" t="s">
        <v>498</v>
      </c>
      <c r="F6589" s="4">
        <v>0.31894675925925925</v>
      </c>
      <c r="G6589" s="4">
        <v>0.3288888888888889</v>
      </c>
      <c r="H6589" s="7">
        <f>G6589-F6589</f>
        <v>0.00994212963</v>
      </c>
    </row>
    <row r="6590" ht="14.25" hidden="1" customHeight="1">
      <c r="A6590" s="2">
        <v>6584.0</v>
      </c>
      <c r="B6590" s="2">
        <v>178621.0</v>
      </c>
      <c r="C6590" s="2" t="s">
        <v>10174</v>
      </c>
      <c r="D6590" s="2" t="s">
        <v>696</v>
      </c>
      <c r="E6590" s="2" t="s">
        <v>48</v>
      </c>
      <c r="F6590" s="4">
        <v>0.3194791666666667</v>
      </c>
      <c r="G6590" s="4">
        <v>0.3294212962962963</v>
      </c>
      <c r="H6590" s="6">
        <v>0.009942129629629629</v>
      </c>
    </row>
    <row r="6591" ht="14.25" hidden="1" customHeight="1">
      <c r="A6591" s="2">
        <v>6585.0</v>
      </c>
      <c r="B6591" s="2">
        <v>147385.0</v>
      </c>
      <c r="C6591" s="2" t="s">
        <v>10175</v>
      </c>
      <c r="D6591" s="2" t="s">
        <v>3758</v>
      </c>
      <c r="E6591" s="2" t="s">
        <v>29</v>
      </c>
      <c r="F6591" s="4">
        <v>0.3440972222222222</v>
      </c>
      <c r="G6591" s="4">
        <v>0.35403935185185187</v>
      </c>
      <c r="H6591" s="6">
        <v>0.009942129629629629</v>
      </c>
    </row>
    <row r="6592" ht="14.25" hidden="1" customHeight="1">
      <c r="A6592" s="2">
        <v>6586.0</v>
      </c>
      <c r="B6592" s="2">
        <v>169128.0</v>
      </c>
      <c r="C6592" s="2" t="s">
        <v>10176</v>
      </c>
      <c r="D6592" s="2" t="s">
        <v>1179</v>
      </c>
      <c r="E6592" s="2" t="s">
        <v>1128</v>
      </c>
      <c r="F6592" s="4">
        <v>0.30659722222222224</v>
      </c>
      <c r="G6592" s="4">
        <v>0.31655092592592593</v>
      </c>
      <c r="H6592" s="4">
        <v>0.009953703703703704</v>
      </c>
    </row>
    <row r="6593" ht="14.25" hidden="1" customHeight="1">
      <c r="A6593" s="2">
        <v>6587.0</v>
      </c>
      <c r="B6593" s="2">
        <v>178035.0</v>
      </c>
      <c r="C6593" s="2" t="s">
        <v>10177</v>
      </c>
      <c r="D6593" s="2" t="s">
        <v>1055</v>
      </c>
      <c r="E6593" s="2" t="s">
        <v>53</v>
      </c>
      <c r="F6593" s="4">
        <v>0.3082986111111111</v>
      </c>
      <c r="G6593" s="4">
        <v>0.3182523148148148</v>
      </c>
      <c r="H6593" s="4">
        <v>0.009953703703703704</v>
      </c>
    </row>
    <row r="6594" ht="14.25" hidden="1" customHeight="1">
      <c r="A6594" s="2">
        <v>6588.0</v>
      </c>
      <c r="B6594" s="2">
        <v>148988.0</v>
      </c>
      <c r="C6594" s="2" t="s">
        <v>10178</v>
      </c>
      <c r="D6594" s="2" t="s">
        <v>1411</v>
      </c>
      <c r="E6594" s="2" t="s">
        <v>1128</v>
      </c>
      <c r="F6594" s="4">
        <v>0.35250000000000004</v>
      </c>
      <c r="G6594" s="4">
        <v>0.36246527777777776</v>
      </c>
      <c r="H6594" s="4">
        <v>0.009965277777777778</v>
      </c>
    </row>
    <row r="6595" ht="14.25" hidden="1" customHeight="1">
      <c r="A6595" s="2">
        <v>6589.0</v>
      </c>
      <c r="B6595" s="2">
        <v>174137.0</v>
      </c>
      <c r="C6595" s="2" t="s">
        <v>10179</v>
      </c>
      <c r="D6595" s="2" t="s">
        <v>2946</v>
      </c>
      <c r="E6595" s="2" t="s">
        <v>190</v>
      </c>
      <c r="F6595" s="4">
        <v>0.3731134259259259</v>
      </c>
      <c r="G6595" s="4">
        <v>0.3830787037037037</v>
      </c>
      <c r="H6595" s="6">
        <v>0.009965277777777778</v>
      </c>
    </row>
    <row r="6596" ht="14.25" hidden="1" customHeight="1">
      <c r="A6596" s="2">
        <v>6590.0</v>
      </c>
      <c r="B6596" s="2">
        <v>179083.0</v>
      </c>
      <c r="C6596" s="2" t="s">
        <v>10180</v>
      </c>
      <c r="D6596" s="2" t="s">
        <v>223</v>
      </c>
      <c r="E6596" s="2" t="s">
        <v>32</v>
      </c>
      <c r="F6596" s="4">
        <v>0.306099537037037</v>
      </c>
      <c r="G6596" s="4">
        <v>0.3160763888888889</v>
      </c>
      <c r="H6596" s="6">
        <v>0.009976851851851853</v>
      </c>
    </row>
    <row r="6597" ht="14.25" customHeight="1">
      <c r="A6597" s="2">
        <v>6591.0</v>
      </c>
      <c r="B6597" s="2">
        <v>98974.0</v>
      </c>
      <c r="C6597" s="2" t="s">
        <v>10181</v>
      </c>
      <c r="D6597" s="2" t="s">
        <v>10182</v>
      </c>
      <c r="E6597" s="2" t="s">
        <v>498</v>
      </c>
      <c r="F6597" s="4">
        <v>0.3248263888888889</v>
      </c>
      <c r="G6597" s="4">
        <v>0.3348032407407407</v>
      </c>
      <c r="H6597" s="7">
        <f>G6597-F6597</f>
        <v>0.009976851852</v>
      </c>
    </row>
    <row r="6598" ht="14.25" hidden="1" customHeight="1">
      <c r="A6598" s="2">
        <v>6592.0</v>
      </c>
      <c r="B6598" s="2">
        <v>24754.0</v>
      </c>
      <c r="C6598" s="2" t="s">
        <v>10183</v>
      </c>
      <c r="D6598" s="2" t="s">
        <v>10184</v>
      </c>
      <c r="E6598" s="2" t="s">
        <v>13</v>
      </c>
      <c r="F6598" s="4">
        <v>0.34833333333333333</v>
      </c>
      <c r="G6598" s="4">
        <v>0.35831018518518515</v>
      </c>
      <c r="H6598" s="6">
        <v>0.009976851851851853</v>
      </c>
    </row>
    <row r="6599" ht="14.25" hidden="1" customHeight="1">
      <c r="A6599" s="2">
        <v>6593.0</v>
      </c>
      <c r="B6599" s="2">
        <v>178144.0</v>
      </c>
      <c r="C6599" s="2" t="s">
        <v>10185</v>
      </c>
      <c r="D6599" s="2" t="s">
        <v>974</v>
      </c>
      <c r="E6599" s="2" t="s">
        <v>23</v>
      </c>
      <c r="F6599" s="4">
        <v>0.36344907407407406</v>
      </c>
      <c r="G6599" s="4">
        <v>0.3734259259259259</v>
      </c>
      <c r="H6599" s="6">
        <v>0.009976851851851853</v>
      </c>
    </row>
    <row r="6600" ht="14.25" hidden="1" customHeight="1">
      <c r="A6600" s="2">
        <v>6594.0</v>
      </c>
      <c r="B6600" s="2">
        <v>176861.0</v>
      </c>
      <c r="C6600" s="2" t="s">
        <v>10186</v>
      </c>
      <c r="D6600" s="2" t="s">
        <v>2193</v>
      </c>
      <c r="E6600" s="2" t="s">
        <v>56</v>
      </c>
      <c r="F6600" s="4">
        <v>0.31622685185185184</v>
      </c>
      <c r="G6600" s="4">
        <v>0.32621527777777776</v>
      </c>
      <c r="H6600" s="4">
        <v>0.009988425925925927</v>
      </c>
    </row>
    <row r="6601" ht="14.25" hidden="1" customHeight="1">
      <c r="A6601" s="2">
        <v>6595.0</v>
      </c>
      <c r="B6601" s="2">
        <v>174576.0</v>
      </c>
      <c r="C6601" s="2" t="s">
        <v>10187</v>
      </c>
      <c r="D6601" s="2" t="s">
        <v>4954</v>
      </c>
      <c r="E6601" s="2" t="s">
        <v>56</v>
      </c>
      <c r="F6601" s="4">
        <v>0.37795138888888885</v>
      </c>
      <c r="G6601" s="4">
        <v>0.3879398148148148</v>
      </c>
      <c r="H6601" s="4">
        <v>0.009988425925925927</v>
      </c>
    </row>
    <row r="6602" ht="14.25" hidden="1" customHeight="1">
      <c r="A6602" s="2">
        <v>6596.0</v>
      </c>
      <c r="B6602" s="2">
        <v>122767.0</v>
      </c>
      <c r="C6602" s="2" t="s">
        <v>10188</v>
      </c>
      <c r="D6602" s="2" t="s">
        <v>2795</v>
      </c>
      <c r="E6602" s="2" t="s">
        <v>41</v>
      </c>
      <c r="F6602" s="4">
        <v>0.3063194444444444</v>
      </c>
      <c r="G6602" s="4">
        <v>0.31631944444444443</v>
      </c>
      <c r="H6602" s="6">
        <v>0.01</v>
      </c>
    </row>
    <row r="6603" ht="14.25" hidden="1" customHeight="1">
      <c r="A6603" s="2">
        <v>6597.0</v>
      </c>
      <c r="B6603" s="2">
        <v>169146.0</v>
      </c>
      <c r="C6603" s="2" t="s">
        <v>10189</v>
      </c>
      <c r="D6603" s="2" t="s">
        <v>10190</v>
      </c>
      <c r="E6603" s="2" t="s">
        <v>48</v>
      </c>
      <c r="F6603" s="4">
        <v>0.30856481481481485</v>
      </c>
      <c r="G6603" s="4">
        <v>0.3185763888888889</v>
      </c>
      <c r="H6603" s="6">
        <v>0.010011574074074074</v>
      </c>
    </row>
    <row r="6604" ht="14.25" hidden="1" customHeight="1">
      <c r="A6604" s="2">
        <v>6598.0</v>
      </c>
      <c r="B6604" s="2">
        <v>146292.0</v>
      </c>
      <c r="C6604" s="2" t="s">
        <v>10191</v>
      </c>
      <c r="D6604" s="2" t="s">
        <v>1371</v>
      </c>
      <c r="E6604" s="2" t="s">
        <v>1128</v>
      </c>
      <c r="F6604" s="4">
        <v>0.3098611111111111</v>
      </c>
      <c r="G6604" s="4">
        <v>0.3198842592592593</v>
      </c>
      <c r="H6604" s="4">
        <v>0.010023148148148147</v>
      </c>
    </row>
    <row r="6605" ht="14.25" hidden="1" customHeight="1">
      <c r="A6605" s="2">
        <v>6599.0</v>
      </c>
      <c r="B6605" s="2">
        <v>76355.0</v>
      </c>
      <c r="C6605" s="2" t="s">
        <v>10192</v>
      </c>
      <c r="D6605" s="2" t="s">
        <v>3851</v>
      </c>
      <c r="E6605" s="2" t="s">
        <v>35</v>
      </c>
      <c r="F6605" s="4">
        <v>0.3137037037037037</v>
      </c>
      <c r="G6605" s="4">
        <v>0.32373842592592594</v>
      </c>
      <c r="H6605" s="4">
        <v>0.010034722222222221</v>
      </c>
    </row>
    <row r="6606" ht="14.25" hidden="1" customHeight="1">
      <c r="A6606" s="2">
        <v>6600.0</v>
      </c>
      <c r="B6606" s="2">
        <v>126045.0</v>
      </c>
      <c r="C6606" s="2" t="s">
        <v>10193</v>
      </c>
      <c r="D6606" s="2" t="s">
        <v>1463</v>
      </c>
      <c r="E6606" s="2" t="s">
        <v>1123</v>
      </c>
      <c r="F6606" s="4">
        <v>0.4904976851851852</v>
      </c>
      <c r="G6606" s="4">
        <v>0.5005324074074075</v>
      </c>
      <c r="H6606" s="6">
        <v>0.010034722222222221</v>
      </c>
    </row>
    <row r="6607" ht="14.25" hidden="1" customHeight="1">
      <c r="A6607" s="2">
        <v>6601.0</v>
      </c>
      <c r="B6607" s="2">
        <v>503531.0</v>
      </c>
      <c r="C6607" s="2" t="s">
        <v>10194</v>
      </c>
      <c r="D6607" s="2" t="s">
        <v>1659</v>
      </c>
      <c r="E6607" s="2" t="s">
        <v>1123</v>
      </c>
      <c r="F6607" s="4">
        <v>0.5180787037037037</v>
      </c>
      <c r="G6607" s="4">
        <v>0.5281134259259259</v>
      </c>
      <c r="H6607" s="6">
        <v>0.010034722222222221</v>
      </c>
    </row>
    <row r="6608" ht="14.25" hidden="1" customHeight="1">
      <c r="A6608" s="2">
        <v>6602.0</v>
      </c>
      <c r="B6608" s="2">
        <v>98067.0</v>
      </c>
      <c r="C6608" s="2" t="s">
        <v>10195</v>
      </c>
      <c r="D6608" s="2" t="s">
        <v>7428</v>
      </c>
      <c r="E6608" s="2" t="s">
        <v>53</v>
      </c>
      <c r="F6608" s="4">
        <v>0.33547453703703706</v>
      </c>
      <c r="G6608" s="4">
        <v>0.34552083333333333</v>
      </c>
      <c r="H6608" s="4">
        <v>0.010046296296296296</v>
      </c>
    </row>
    <row r="6609" ht="14.25" hidden="1" customHeight="1">
      <c r="A6609" s="2">
        <v>6603.0</v>
      </c>
      <c r="B6609" s="2">
        <v>178496.0</v>
      </c>
      <c r="C6609" s="2" t="s">
        <v>10196</v>
      </c>
      <c r="D6609" s="2" t="s">
        <v>782</v>
      </c>
      <c r="E6609" s="2" t="s">
        <v>343</v>
      </c>
      <c r="F6609" s="4">
        <v>0.34435185185185185</v>
      </c>
      <c r="G6609" s="4">
        <v>0.3543981481481482</v>
      </c>
      <c r="H6609" s="6">
        <v>0.010046296296296296</v>
      </c>
    </row>
    <row r="6610" ht="14.25" hidden="1" customHeight="1">
      <c r="A6610" s="2">
        <v>6604.0</v>
      </c>
      <c r="B6610" s="2">
        <v>175106.0</v>
      </c>
      <c r="C6610" s="2" t="s">
        <v>10197</v>
      </c>
      <c r="D6610" s="2" t="s">
        <v>5820</v>
      </c>
      <c r="E6610" s="2" t="s">
        <v>18</v>
      </c>
      <c r="F6610" s="4">
        <v>0.34443287037037035</v>
      </c>
      <c r="G6610" s="4">
        <v>0.3544791666666667</v>
      </c>
      <c r="H6610" s="6">
        <v>0.010046296296296296</v>
      </c>
    </row>
    <row r="6611" ht="14.25" hidden="1" customHeight="1">
      <c r="A6611" s="2">
        <v>6605.0</v>
      </c>
      <c r="B6611" s="2">
        <v>28676.0</v>
      </c>
      <c r="C6611" s="2" t="s">
        <v>10198</v>
      </c>
      <c r="D6611" s="2" t="s">
        <v>10199</v>
      </c>
      <c r="E6611" s="2" t="s">
        <v>13</v>
      </c>
      <c r="F6611" s="4">
        <v>0.39113425925925926</v>
      </c>
      <c r="G6611" s="4">
        <v>0.40119212962962963</v>
      </c>
      <c r="H6611" s="6">
        <v>0.01005787037037037</v>
      </c>
    </row>
    <row r="6612" ht="14.25" hidden="1" customHeight="1">
      <c r="A6612" s="2">
        <v>6606.0</v>
      </c>
      <c r="B6612" s="2">
        <v>37488.0</v>
      </c>
      <c r="C6612" s="2" t="s">
        <v>10200</v>
      </c>
      <c r="D6612" s="2" t="s">
        <v>10201</v>
      </c>
      <c r="E6612" s="2" t="s">
        <v>53</v>
      </c>
      <c r="F6612" s="4">
        <v>0.32181712962962966</v>
      </c>
      <c r="G6612" s="4">
        <v>0.33188657407407407</v>
      </c>
      <c r="H6612" s="4">
        <v>0.010069444444444445</v>
      </c>
    </row>
    <row r="6613" ht="14.25" hidden="1" customHeight="1">
      <c r="A6613" s="2">
        <v>6607.0</v>
      </c>
      <c r="B6613" s="2">
        <v>19918.0</v>
      </c>
      <c r="C6613" s="2" t="s">
        <v>10202</v>
      </c>
      <c r="D6613" s="2" t="s">
        <v>10203</v>
      </c>
      <c r="E6613" s="2" t="s">
        <v>32</v>
      </c>
      <c r="F6613" s="4">
        <v>0.31123842592592593</v>
      </c>
      <c r="G6613" s="4">
        <v>0.32131944444444444</v>
      </c>
      <c r="H6613" s="6">
        <v>0.010081018518518519</v>
      </c>
    </row>
    <row r="6614" ht="14.25" hidden="1" customHeight="1">
      <c r="A6614" s="2">
        <v>6608.0</v>
      </c>
      <c r="B6614" s="2">
        <v>2188.0</v>
      </c>
      <c r="C6614" s="2" t="s">
        <v>10204</v>
      </c>
      <c r="D6614" s="2" t="s">
        <v>4068</v>
      </c>
      <c r="E6614" s="2" t="s">
        <v>53</v>
      </c>
      <c r="F6614" s="4">
        <v>0.3440162037037037</v>
      </c>
      <c r="G6614" s="4">
        <v>0.35409722222222223</v>
      </c>
      <c r="H6614" s="4">
        <v>0.010081018518518519</v>
      </c>
    </row>
    <row r="6615" ht="14.25" hidden="1" customHeight="1">
      <c r="A6615" s="2">
        <v>6609.0</v>
      </c>
      <c r="B6615" s="2">
        <v>139645.0</v>
      </c>
      <c r="C6615" s="2" t="s">
        <v>10205</v>
      </c>
      <c r="D6615" s="2" t="s">
        <v>10206</v>
      </c>
      <c r="E6615" s="2" t="s">
        <v>48</v>
      </c>
      <c r="F6615" s="4">
        <v>0.30016203703703703</v>
      </c>
      <c r="G6615" s="4">
        <v>0.31025462962962963</v>
      </c>
      <c r="H6615" s="6">
        <v>0.010092592592592592</v>
      </c>
    </row>
    <row r="6616" ht="14.25" hidden="1" customHeight="1">
      <c r="A6616" s="2">
        <v>6610.0</v>
      </c>
      <c r="B6616" s="2">
        <v>603954.0</v>
      </c>
      <c r="C6616" s="2" t="s">
        <v>10207</v>
      </c>
      <c r="D6616" s="2" t="s">
        <v>10208</v>
      </c>
      <c r="E6616" s="2" t="s">
        <v>48</v>
      </c>
      <c r="F6616" s="4">
        <v>0.30998842592592596</v>
      </c>
      <c r="G6616" s="4">
        <v>0.3200810185185185</v>
      </c>
      <c r="H6616" s="6">
        <v>0.010092592592592592</v>
      </c>
    </row>
    <row r="6617" ht="14.25" hidden="1" customHeight="1">
      <c r="A6617" s="2">
        <v>6611.0</v>
      </c>
      <c r="B6617" s="2">
        <v>12744.0</v>
      </c>
      <c r="C6617" s="2" t="s">
        <v>10209</v>
      </c>
      <c r="D6617" s="2" t="s">
        <v>2259</v>
      </c>
      <c r="E6617" s="2" t="s">
        <v>1123</v>
      </c>
      <c r="F6617" s="4">
        <v>0.3167013888888889</v>
      </c>
      <c r="G6617" s="4">
        <v>0.3267939814814815</v>
      </c>
      <c r="H6617" s="6">
        <v>0.010092592592592592</v>
      </c>
    </row>
    <row r="6618" ht="14.25" hidden="1" customHeight="1">
      <c r="A6618" s="2">
        <v>6612.0</v>
      </c>
      <c r="B6618" s="2">
        <v>177868.0</v>
      </c>
      <c r="C6618" s="2" t="s">
        <v>10210</v>
      </c>
      <c r="D6618" s="2" t="s">
        <v>8444</v>
      </c>
      <c r="E6618" s="2" t="s">
        <v>32</v>
      </c>
      <c r="F6618" s="4">
        <v>0.3241550925925926</v>
      </c>
      <c r="G6618" s="4">
        <v>0.3342476851851852</v>
      </c>
      <c r="H6618" s="6">
        <v>0.010092592592592592</v>
      </c>
    </row>
    <row r="6619" ht="14.25" hidden="1" customHeight="1">
      <c r="A6619" s="2">
        <v>6613.0</v>
      </c>
      <c r="B6619" s="2">
        <v>558957.0</v>
      </c>
      <c r="C6619" s="2" t="s">
        <v>10211</v>
      </c>
      <c r="D6619" s="2" t="s">
        <v>10212</v>
      </c>
      <c r="E6619" s="2" t="s">
        <v>48</v>
      </c>
      <c r="F6619" s="4">
        <v>0.3524421296296296</v>
      </c>
      <c r="G6619" s="4">
        <v>0.3625347222222222</v>
      </c>
      <c r="H6619" s="6">
        <v>0.010092592592592592</v>
      </c>
    </row>
    <row r="6620" ht="14.25" hidden="1" customHeight="1">
      <c r="A6620" s="2">
        <v>6614.0</v>
      </c>
      <c r="B6620" s="2">
        <v>178188.0</v>
      </c>
      <c r="C6620" s="2" t="s">
        <v>10213</v>
      </c>
      <c r="D6620" s="2" t="s">
        <v>949</v>
      </c>
      <c r="E6620" s="2" t="s">
        <v>26</v>
      </c>
      <c r="F6620" s="4">
        <v>0.3261921296296296</v>
      </c>
      <c r="G6620" s="4">
        <v>0.33630787037037035</v>
      </c>
      <c r="H6620" s="6">
        <v>0.010115740740740741</v>
      </c>
    </row>
    <row r="6621" ht="14.25" hidden="1" customHeight="1">
      <c r="A6621" s="2">
        <v>6615.0</v>
      </c>
      <c r="B6621" s="2">
        <v>175159.0</v>
      </c>
      <c r="C6621" s="2" t="s">
        <v>10214</v>
      </c>
      <c r="D6621" s="2" t="s">
        <v>6635</v>
      </c>
      <c r="E6621" s="2" t="s">
        <v>53</v>
      </c>
      <c r="F6621" s="4">
        <v>0.3187037037037037</v>
      </c>
      <c r="G6621" s="4">
        <v>0.32883101851851854</v>
      </c>
      <c r="H6621" s="4">
        <v>0.010127314814814815</v>
      </c>
    </row>
    <row r="6622" ht="14.25" hidden="1" customHeight="1">
      <c r="A6622" s="2">
        <v>6616.0</v>
      </c>
      <c r="B6622" s="2">
        <v>609038.0</v>
      </c>
      <c r="C6622" s="2" t="s">
        <v>10215</v>
      </c>
      <c r="D6622" s="2" t="s">
        <v>10216</v>
      </c>
      <c r="E6622" s="2" t="s">
        <v>26</v>
      </c>
      <c r="F6622" s="4">
        <v>0.3340972222222222</v>
      </c>
      <c r="G6622" s="4">
        <v>0.344224537037037</v>
      </c>
      <c r="H6622" s="6">
        <v>0.010127314814814815</v>
      </c>
    </row>
    <row r="6623" ht="14.25" hidden="1" customHeight="1">
      <c r="A6623" s="2">
        <v>6617.0</v>
      </c>
      <c r="B6623" s="2">
        <v>33263.0</v>
      </c>
      <c r="C6623" s="2" t="s">
        <v>10217</v>
      </c>
      <c r="D6623" s="2" t="s">
        <v>620</v>
      </c>
      <c r="E6623" s="2" t="s">
        <v>53</v>
      </c>
      <c r="F6623" s="4">
        <v>0.3382175925925926</v>
      </c>
      <c r="G6623" s="4">
        <v>0.3483449074074074</v>
      </c>
      <c r="H6623" s="4">
        <v>0.010127314814814815</v>
      </c>
    </row>
    <row r="6624" ht="14.25" hidden="1" customHeight="1">
      <c r="A6624" s="2">
        <v>6618.0</v>
      </c>
      <c r="B6624" s="2">
        <v>178535.0</v>
      </c>
      <c r="C6624" s="2" t="s">
        <v>10218</v>
      </c>
      <c r="D6624" s="2" t="s">
        <v>10219</v>
      </c>
      <c r="E6624" s="2" t="s">
        <v>38</v>
      </c>
      <c r="F6624" s="4">
        <v>0.44599537037037035</v>
      </c>
      <c r="G6624" s="4">
        <v>0.45613425925925927</v>
      </c>
      <c r="H6624" s="6">
        <v>0.010138888888888888</v>
      </c>
    </row>
    <row r="6625" ht="14.25" hidden="1" customHeight="1">
      <c r="A6625" s="2">
        <v>6619.0</v>
      </c>
      <c r="B6625" s="2">
        <v>9596.0</v>
      </c>
      <c r="C6625" s="2" t="s">
        <v>10220</v>
      </c>
      <c r="D6625" s="2" t="s">
        <v>5899</v>
      </c>
      <c r="E6625" s="2" t="s">
        <v>48</v>
      </c>
      <c r="F6625" s="4">
        <v>0.3135300925925926</v>
      </c>
      <c r="G6625" s="4">
        <v>0.3236805555555556</v>
      </c>
      <c r="H6625" s="6">
        <v>0.010150462962962964</v>
      </c>
    </row>
    <row r="6626" ht="14.25" customHeight="1">
      <c r="A6626" s="2">
        <v>6620.0</v>
      </c>
      <c r="B6626" s="2">
        <v>176104.0</v>
      </c>
      <c r="C6626" s="2" t="s">
        <v>10221</v>
      </c>
      <c r="D6626" s="2" t="s">
        <v>8998</v>
      </c>
      <c r="E6626" s="2" t="s">
        <v>498</v>
      </c>
      <c r="F6626" s="4">
        <v>0.3283333333333333</v>
      </c>
      <c r="G6626" s="4">
        <v>0.3384837962962963</v>
      </c>
      <c r="H6626" s="7">
        <f>G6626-F6626</f>
        <v>0.01015046296</v>
      </c>
    </row>
    <row r="6627" ht="14.25" hidden="1" customHeight="1">
      <c r="A6627" s="2">
        <v>6621.0</v>
      </c>
      <c r="B6627" s="2">
        <v>178340.0</v>
      </c>
      <c r="C6627" s="2" t="s">
        <v>10222</v>
      </c>
      <c r="D6627" s="2" t="s">
        <v>10223</v>
      </c>
      <c r="E6627" s="2" t="s">
        <v>29</v>
      </c>
      <c r="F6627" s="4">
        <v>0.48505787037037035</v>
      </c>
      <c r="G6627" s="4">
        <v>0.4952083333333333</v>
      </c>
      <c r="H6627" s="6">
        <v>0.010150462962962964</v>
      </c>
    </row>
    <row r="6628" ht="14.25" hidden="1" customHeight="1">
      <c r="A6628" s="2">
        <v>6622.0</v>
      </c>
      <c r="B6628" s="2">
        <v>138165.0</v>
      </c>
      <c r="C6628" s="2" t="s">
        <v>10224</v>
      </c>
      <c r="D6628" s="2" t="s">
        <v>1760</v>
      </c>
      <c r="E6628" s="2" t="s">
        <v>109</v>
      </c>
      <c r="F6628" s="4">
        <v>0.3176851851851852</v>
      </c>
      <c r="G6628" s="4">
        <v>0.32784722222222223</v>
      </c>
      <c r="H6628" s="5">
        <v>0.010162037037037037</v>
      </c>
    </row>
    <row r="6629" ht="14.25" hidden="1" customHeight="1">
      <c r="A6629" s="2">
        <v>6623.0</v>
      </c>
      <c r="B6629" s="2">
        <v>87015.0</v>
      </c>
      <c r="C6629" s="2" t="s">
        <v>10225</v>
      </c>
      <c r="D6629" s="2" t="s">
        <v>8009</v>
      </c>
      <c r="E6629" s="2" t="s">
        <v>48</v>
      </c>
      <c r="F6629" s="4">
        <v>0.3516898148148148</v>
      </c>
      <c r="G6629" s="4">
        <v>0.36185185185185187</v>
      </c>
      <c r="H6629" s="6">
        <v>0.010162037037037037</v>
      </c>
    </row>
    <row r="6630" ht="14.25" hidden="1" customHeight="1">
      <c r="A6630" s="2">
        <v>6624.0</v>
      </c>
      <c r="B6630" s="2">
        <v>179067.0</v>
      </c>
      <c r="C6630" s="2" t="s">
        <v>10226</v>
      </c>
      <c r="D6630" s="2" t="s">
        <v>229</v>
      </c>
      <c r="E6630" s="2" t="s">
        <v>38</v>
      </c>
      <c r="F6630" s="4">
        <v>0.33565972222222223</v>
      </c>
      <c r="G6630" s="4">
        <v>0.3458333333333334</v>
      </c>
      <c r="H6630" s="6">
        <v>0.01017361111111111</v>
      </c>
    </row>
    <row r="6631" ht="14.25" hidden="1" customHeight="1">
      <c r="A6631" s="2">
        <v>6625.0</v>
      </c>
      <c r="B6631" s="2">
        <v>44026.0</v>
      </c>
      <c r="C6631" s="2" t="s">
        <v>10227</v>
      </c>
      <c r="D6631" s="2" t="s">
        <v>1500</v>
      </c>
      <c r="E6631" s="2" t="s">
        <v>1123</v>
      </c>
      <c r="F6631" s="4">
        <v>0.3412268518518518</v>
      </c>
      <c r="G6631" s="4">
        <v>0.35140046296296296</v>
      </c>
      <c r="H6631" s="6">
        <v>0.01017361111111111</v>
      </c>
    </row>
    <row r="6632" ht="14.25" hidden="1" customHeight="1">
      <c r="A6632" s="2">
        <v>6626.0</v>
      </c>
      <c r="B6632" s="2">
        <v>576203.0</v>
      </c>
      <c r="C6632" s="2" t="s">
        <v>10228</v>
      </c>
      <c r="D6632" s="2" t="s">
        <v>1399</v>
      </c>
      <c r="E6632" s="2" t="s">
        <v>1123</v>
      </c>
      <c r="F6632" s="4">
        <v>0.37421296296296297</v>
      </c>
      <c r="G6632" s="4">
        <v>0.3843865740740741</v>
      </c>
      <c r="H6632" s="6">
        <v>0.01017361111111111</v>
      </c>
    </row>
    <row r="6633" ht="14.25" hidden="1" customHeight="1">
      <c r="A6633" s="2">
        <v>6627.0</v>
      </c>
      <c r="B6633" s="2">
        <v>13794.0</v>
      </c>
      <c r="C6633" s="2" t="s">
        <v>10229</v>
      </c>
      <c r="D6633" s="2" t="s">
        <v>7683</v>
      </c>
      <c r="E6633" s="2" t="s">
        <v>48</v>
      </c>
      <c r="F6633" s="4">
        <v>0.3076851851851852</v>
      </c>
      <c r="G6633" s="4">
        <v>0.31787037037037036</v>
      </c>
      <c r="H6633" s="6">
        <v>0.010185185185185184</v>
      </c>
    </row>
    <row r="6634" ht="14.25" hidden="1" customHeight="1">
      <c r="A6634" s="2">
        <v>6628.0</v>
      </c>
      <c r="B6634" s="2">
        <v>54216.0</v>
      </c>
      <c r="C6634" s="2" t="s">
        <v>10230</v>
      </c>
      <c r="D6634" s="2" t="s">
        <v>2532</v>
      </c>
      <c r="E6634" s="2" t="s">
        <v>48</v>
      </c>
      <c r="F6634" s="4">
        <v>0.3126157407407408</v>
      </c>
      <c r="G6634" s="4">
        <v>0.3228009259259259</v>
      </c>
      <c r="H6634" s="6">
        <v>0.010185185185185184</v>
      </c>
    </row>
    <row r="6635" ht="14.25" hidden="1" customHeight="1">
      <c r="A6635" s="2">
        <v>6629.0</v>
      </c>
      <c r="B6635" s="2">
        <v>530313.0</v>
      </c>
      <c r="C6635" s="2" t="s">
        <v>10231</v>
      </c>
      <c r="D6635" s="2" t="s">
        <v>4249</v>
      </c>
      <c r="E6635" s="2" t="s">
        <v>41</v>
      </c>
      <c r="F6635" s="4">
        <v>0.3561921296296296</v>
      </c>
      <c r="G6635" s="4">
        <v>0.36637731481481484</v>
      </c>
      <c r="H6635" s="6">
        <v>0.010185185185185184</v>
      </c>
    </row>
    <row r="6636" ht="14.25" hidden="1" customHeight="1">
      <c r="A6636" s="2">
        <v>6630.0</v>
      </c>
      <c r="B6636" s="2">
        <v>147499.0</v>
      </c>
      <c r="C6636" s="2" t="s">
        <v>10232</v>
      </c>
      <c r="D6636" s="2" t="s">
        <v>72</v>
      </c>
      <c r="E6636" s="2" t="s">
        <v>53</v>
      </c>
      <c r="F6636" s="4">
        <v>0.30416666666666664</v>
      </c>
      <c r="G6636" s="4">
        <v>0.3143634259259259</v>
      </c>
      <c r="H6636" s="4">
        <v>0.01019675925925926</v>
      </c>
    </row>
    <row r="6637" ht="14.25" hidden="1" customHeight="1">
      <c r="A6637" s="2">
        <v>6631.0</v>
      </c>
      <c r="B6637" s="2">
        <v>80006.0</v>
      </c>
      <c r="C6637" s="2" t="s">
        <v>10233</v>
      </c>
      <c r="D6637" s="2" t="s">
        <v>9392</v>
      </c>
      <c r="E6637" s="2" t="s">
        <v>38</v>
      </c>
      <c r="F6637" s="4">
        <v>0.3517939814814815</v>
      </c>
      <c r="G6637" s="4">
        <v>0.3619907407407407</v>
      </c>
      <c r="H6637" s="6">
        <v>0.01019675925925926</v>
      </c>
    </row>
    <row r="6638" ht="14.25" hidden="1" customHeight="1">
      <c r="A6638" s="2">
        <v>6632.0</v>
      </c>
      <c r="B6638" s="2">
        <v>171227.0</v>
      </c>
      <c r="C6638" s="2" t="s">
        <v>10234</v>
      </c>
      <c r="D6638" s="2" t="s">
        <v>2089</v>
      </c>
      <c r="E6638" s="2" t="s">
        <v>53</v>
      </c>
      <c r="F6638" s="4">
        <v>0.31679398148148147</v>
      </c>
      <c r="G6638" s="4">
        <v>0.327025462962963</v>
      </c>
      <c r="H6638" s="4">
        <v>0.010231481481481482</v>
      </c>
    </row>
    <row r="6639" ht="14.25" hidden="1" customHeight="1">
      <c r="A6639" s="2">
        <v>6633.0</v>
      </c>
      <c r="B6639" s="2">
        <v>176085.0</v>
      </c>
      <c r="C6639" s="2" t="s">
        <v>10235</v>
      </c>
      <c r="D6639" s="2" t="s">
        <v>4571</v>
      </c>
      <c r="E6639" s="2" t="s">
        <v>29</v>
      </c>
      <c r="F6639" s="4">
        <v>0.3356828703703704</v>
      </c>
      <c r="G6639" s="4">
        <v>0.3459143518518519</v>
      </c>
      <c r="H6639" s="6">
        <v>0.010231481481481482</v>
      </c>
    </row>
    <row r="6640" ht="14.25" hidden="1" customHeight="1">
      <c r="A6640" s="2">
        <v>6634.0</v>
      </c>
      <c r="B6640" s="2">
        <v>170808.0</v>
      </c>
      <c r="C6640" s="2" t="s">
        <v>10236</v>
      </c>
      <c r="D6640" s="2" t="s">
        <v>875</v>
      </c>
      <c r="E6640" s="2" t="s">
        <v>1123</v>
      </c>
      <c r="F6640" s="4">
        <v>0.3516087962962963</v>
      </c>
      <c r="G6640" s="4">
        <v>0.3618402777777778</v>
      </c>
      <c r="H6640" s="6">
        <v>0.010231481481481482</v>
      </c>
    </row>
    <row r="6641" ht="14.25" hidden="1" customHeight="1">
      <c r="A6641" s="2">
        <v>6635.0</v>
      </c>
      <c r="B6641" s="2">
        <v>177768.0</v>
      </c>
      <c r="C6641" s="2" t="s">
        <v>10237</v>
      </c>
      <c r="D6641" s="2" t="s">
        <v>6741</v>
      </c>
      <c r="E6641" s="2" t="s">
        <v>29</v>
      </c>
      <c r="F6641" s="4">
        <v>0.34296296296296297</v>
      </c>
      <c r="G6641" s="4">
        <v>0.3532175925925926</v>
      </c>
      <c r="H6641" s="6">
        <v>0.01025462962962963</v>
      </c>
    </row>
    <row r="6642" ht="14.25" hidden="1" customHeight="1">
      <c r="A6642" s="2">
        <v>6636.0</v>
      </c>
      <c r="B6642" s="2">
        <v>175181.0</v>
      </c>
      <c r="C6642" s="2" t="s">
        <v>10238</v>
      </c>
      <c r="D6642" s="2" t="s">
        <v>2874</v>
      </c>
      <c r="E6642" s="2" t="s">
        <v>53</v>
      </c>
      <c r="F6642" s="4">
        <v>0.34424768518518517</v>
      </c>
      <c r="G6642" s="4">
        <v>0.35451388888888885</v>
      </c>
      <c r="H6642" s="4">
        <v>0.010266203703703703</v>
      </c>
    </row>
    <row r="6643" ht="14.25" hidden="1" customHeight="1">
      <c r="A6643" s="2">
        <v>6637.0</v>
      </c>
      <c r="B6643" s="2">
        <v>167734.0</v>
      </c>
      <c r="C6643" s="2" t="s">
        <v>10239</v>
      </c>
      <c r="D6643" s="2" t="s">
        <v>1766</v>
      </c>
      <c r="E6643" s="2" t="s">
        <v>190</v>
      </c>
      <c r="F6643" s="4">
        <v>0.3519560185185185</v>
      </c>
      <c r="G6643" s="4">
        <v>0.3622222222222222</v>
      </c>
      <c r="H6643" s="6">
        <v>0.010266203703703703</v>
      </c>
    </row>
    <row r="6644" ht="14.25" hidden="1" customHeight="1">
      <c r="A6644" s="2">
        <v>6638.0</v>
      </c>
      <c r="B6644" s="2">
        <v>177787.0</v>
      </c>
      <c r="C6644" s="2" t="s">
        <v>10240</v>
      </c>
      <c r="D6644" s="2" t="s">
        <v>3156</v>
      </c>
      <c r="E6644" s="2" t="s">
        <v>41</v>
      </c>
      <c r="F6644" s="4">
        <v>0.3068402777777778</v>
      </c>
      <c r="G6644" s="4">
        <v>0.31711805555555556</v>
      </c>
      <c r="H6644" s="6">
        <v>0.010277777777777778</v>
      </c>
    </row>
    <row r="6645" ht="14.25" hidden="1" customHeight="1">
      <c r="A6645" s="2">
        <v>6639.0</v>
      </c>
      <c r="B6645" s="2">
        <v>176196.0</v>
      </c>
      <c r="C6645" s="2" t="s">
        <v>10241</v>
      </c>
      <c r="D6645" s="2" t="s">
        <v>3008</v>
      </c>
      <c r="E6645" s="2" t="s">
        <v>32</v>
      </c>
      <c r="F6645" s="4">
        <v>0.3242361111111111</v>
      </c>
      <c r="G6645" s="4">
        <v>0.33451388888888894</v>
      </c>
      <c r="H6645" s="6">
        <v>0.010277777777777778</v>
      </c>
    </row>
    <row r="6646" ht="14.25" hidden="1" customHeight="1">
      <c r="A6646" s="2">
        <v>6640.0</v>
      </c>
      <c r="B6646" s="2">
        <v>583238.0</v>
      </c>
      <c r="C6646" s="2" t="s">
        <v>10242</v>
      </c>
      <c r="D6646" s="2" t="s">
        <v>10243</v>
      </c>
      <c r="E6646" s="2" t="s">
        <v>48</v>
      </c>
      <c r="F6646" s="4">
        <v>0.3295023148148148</v>
      </c>
      <c r="G6646" s="4">
        <v>0.3397800925925926</v>
      </c>
      <c r="H6646" s="6">
        <v>0.010277777777777778</v>
      </c>
    </row>
    <row r="6647" ht="14.25" hidden="1" customHeight="1">
      <c r="A6647" s="2">
        <v>6641.0</v>
      </c>
      <c r="B6647" s="2">
        <v>50324.0</v>
      </c>
      <c r="C6647" s="2" t="s">
        <v>10244</v>
      </c>
      <c r="D6647" s="2" t="s">
        <v>1265</v>
      </c>
      <c r="E6647" s="2" t="s">
        <v>1128</v>
      </c>
      <c r="F6647" s="4">
        <v>0.3433564814814815</v>
      </c>
      <c r="G6647" s="4">
        <v>0.35363425925925923</v>
      </c>
      <c r="H6647" s="4">
        <v>0.010277777777777778</v>
      </c>
    </row>
    <row r="6648" ht="14.25" hidden="1" customHeight="1">
      <c r="A6648" s="2">
        <v>6642.0</v>
      </c>
      <c r="B6648" s="2">
        <v>175264.0</v>
      </c>
      <c r="C6648" s="2" t="s">
        <v>10245</v>
      </c>
      <c r="D6648" s="2" t="s">
        <v>4778</v>
      </c>
      <c r="E6648" s="2" t="s">
        <v>190</v>
      </c>
      <c r="F6648" s="4">
        <v>0.3517824074074074</v>
      </c>
      <c r="G6648" s="4">
        <v>0.3620601851851852</v>
      </c>
      <c r="H6648" s="6">
        <v>0.010277777777777778</v>
      </c>
    </row>
    <row r="6649" ht="14.25" hidden="1" customHeight="1">
      <c r="A6649" s="2">
        <v>6643.0</v>
      </c>
      <c r="B6649" s="2">
        <v>175084.0</v>
      </c>
      <c r="C6649" s="2" t="s">
        <v>10246</v>
      </c>
      <c r="D6649" s="2" t="s">
        <v>5386</v>
      </c>
      <c r="E6649" s="2" t="s">
        <v>13</v>
      </c>
      <c r="F6649" s="4">
        <v>0.3590393518518518</v>
      </c>
      <c r="G6649" s="4">
        <v>0.36931712962962965</v>
      </c>
      <c r="H6649" s="6">
        <v>0.010277777777777778</v>
      </c>
    </row>
    <row r="6650" ht="14.25" hidden="1" customHeight="1">
      <c r="A6650" s="2">
        <v>6644.0</v>
      </c>
      <c r="B6650" s="2">
        <v>178101.0</v>
      </c>
      <c r="C6650" s="2" t="s">
        <v>10247</v>
      </c>
      <c r="D6650" s="2" t="s">
        <v>10248</v>
      </c>
      <c r="E6650" s="2" t="s">
        <v>343</v>
      </c>
      <c r="F6650" s="4">
        <v>0.4174189814814815</v>
      </c>
      <c r="G6650" s="4">
        <v>0.42769675925925926</v>
      </c>
      <c r="H6650" s="6">
        <v>0.010277777777777778</v>
      </c>
    </row>
    <row r="6651" ht="14.25" hidden="1" customHeight="1">
      <c r="A6651" s="2">
        <v>6645.0</v>
      </c>
      <c r="B6651" s="2">
        <v>178544.0</v>
      </c>
      <c r="C6651" s="2" t="s">
        <v>10249</v>
      </c>
      <c r="D6651" s="2" t="s">
        <v>3724</v>
      </c>
      <c r="E6651" s="2" t="s">
        <v>29</v>
      </c>
      <c r="F6651" s="4">
        <v>0.44025462962962963</v>
      </c>
      <c r="G6651" s="4">
        <v>0.45053240740740735</v>
      </c>
      <c r="H6651" s="6">
        <v>0.010277777777777778</v>
      </c>
    </row>
    <row r="6652" ht="14.25" hidden="1" customHeight="1">
      <c r="A6652" s="2">
        <v>6646.0</v>
      </c>
      <c r="B6652" s="2">
        <v>170988.0</v>
      </c>
      <c r="C6652" s="2" t="s">
        <v>10250</v>
      </c>
      <c r="D6652" s="2" t="s">
        <v>8065</v>
      </c>
      <c r="E6652" s="2" t="s">
        <v>35</v>
      </c>
      <c r="F6652" s="4">
        <v>0.3204050925925926</v>
      </c>
      <c r="G6652" s="4">
        <v>0.33069444444444446</v>
      </c>
      <c r="H6652" s="4">
        <v>0.010289351851851852</v>
      </c>
    </row>
    <row r="6653" ht="14.25" hidden="1" customHeight="1">
      <c r="A6653" s="2">
        <v>6647.0</v>
      </c>
      <c r="B6653" s="2">
        <v>175226.0</v>
      </c>
      <c r="C6653" s="2" t="s">
        <v>10251</v>
      </c>
      <c r="D6653" s="2" t="s">
        <v>3137</v>
      </c>
      <c r="E6653" s="2" t="s">
        <v>38</v>
      </c>
      <c r="F6653" s="4">
        <v>0.39825231481481477</v>
      </c>
      <c r="G6653" s="4">
        <v>0.40854166666666664</v>
      </c>
      <c r="H6653" s="6">
        <v>0.010289351851851852</v>
      </c>
    </row>
    <row r="6654" ht="14.25" hidden="1" customHeight="1">
      <c r="A6654" s="2">
        <v>6648.0</v>
      </c>
      <c r="B6654" s="2">
        <v>147609.0</v>
      </c>
      <c r="C6654" s="2" t="s">
        <v>10252</v>
      </c>
      <c r="D6654" s="2" t="s">
        <v>1227</v>
      </c>
      <c r="E6654" s="2" t="s">
        <v>1128</v>
      </c>
      <c r="F6654" s="4">
        <v>0.3114236111111111</v>
      </c>
      <c r="G6654" s="4">
        <v>0.321724537037037</v>
      </c>
      <c r="H6654" s="4">
        <v>0.010300925925925927</v>
      </c>
    </row>
    <row r="6655" ht="14.25" customHeight="1">
      <c r="A6655" s="2">
        <v>6649.0</v>
      </c>
      <c r="B6655" s="2">
        <v>144848.0</v>
      </c>
      <c r="C6655" s="2" t="s">
        <v>10253</v>
      </c>
      <c r="D6655" s="2" t="s">
        <v>1055</v>
      </c>
      <c r="E6655" s="2" t="s">
        <v>498</v>
      </c>
      <c r="F6655" s="4">
        <v>0.43979166666666664</v>
      </c>
      <c r="G6655" s="4">
        <v>0.45009259259259254</v>
      </c>
      <c r="H6655" s="7">
        <f>G6655-F6655</f>
        <v>0.01030092593</v>
      </c>
    </row>
    <row r="6656" ht="14.25" hidden="1" customHeight="1">
      <c r="A6656" s="2">
        <v>6650.0</v>
      </c>
      <c r="B6656" s="2">
        <v>71501.0</v>
      </c>
      <c r="C6656" s="2" t="s">
        <v>10254</v>
      </c>
      <c r="D6656" s="2" t="s">
        <v>1361</v>
      </c>
      <c r="E6656" s="2" t="s">
        <v>1123</v>
      </c>
      <c r="F6656" s="4">
        <v>0.5938657407407407</v>
      </c>
      <c r="G6656" s="4">
        <v>0.6041666666666666</v>
      </c>
      <c r="H6656" s="6">
        <v>0.010300925925925927</v>
      </c>
    </row>
    <row r="6657" ht="14.25" hidden="1" customHeight="1">
      <c r="A6657" s="2">
        <v>6651.0</v>
      </c>
      <c r="B6657" s="2">
        <v>141118.0</v>
      </c>
      <c r="C6657" s="2" t="s">
        <v>10255</v>
      </c>
      <c r="D6657" s="2" t="s">
        <v>1315</v>
      </c>
      <c r="E6657" s="2" t="s">
        <v>1123</v>
      </c>
      <c r="F6657" s="4">
        <v>0.32891203703703703</v>
      </c>
      <c r="G6657" s="4">
        <v>0.33922453703703703</v>
      </c>
      <c r="H6657" s="6">
        <v>0.0103125</v>
      </c>
    </row>
    <row r="6658" ht="14.25" hidden="1" customHeight="1">
      <c r="A6658" s="2">
        <v>6652.0</v>
      </c>
      <c r="B6658" s="2">
        <v>149022.0</v>
      </c>
      <c r="C6658" s="2" t="s">
        <v>10256</v>
      </c>
      <c r="D6658" s="2" t="s">
        <v>276</v>
      </c>
      <c r="E6658" s="2" t="s">
        <v>1128</v>
      </c>
      <c r="F6658" s="4">
        <v>0.32244212962962965</v>
      </c>
      <c r="G6658" s="4">
        <v>0.3327662037037037</v>
      </c>
      <c r="H6658" s="4">
        <v>0.010324074074074074</v>
      </c>
    </row>
    <row r="6659" ht="14.25" hidden="1" customHeight="1">
      <c r="A6659" s="2">
        <v>6653.0</v>
      </c>
      <c r="B6659" s="2">
        <v>49991.0</v>
      </c>
      <c r="C6659" s="2" t="s">
        <v>10257</v>
      </c>
      <c r="D6659" s="2" t="s">
        <v>1409</v>
      </c>
      <c r="E6659" s="2" t="s">
        <v>1128</v>
      </c>
      <c r="F6659" s="4">
        <v>0.3229050925925926</v>
      </c>
      <c r="G6659" s="4">
        <v>0.3332291666666667</v>
      </c>
      <c r="H6659" s="4">
        <v>0.010324074074074074</v>
      </c>
    </row>
    <row r="6660" ht="14.25" hidden="1" customHeight="1">
      <c r="A6660" s="2">
        <v>6654.0</v>
      </c>
      <c r="B6660" s="2">
        <v>582468.0</v>
      </c>
      <c r="C6660" s="2" t="s">
        <v>10258</v>
      </c>
      <c r="D6660" s="2" t="s">
        <v>10259</v>
      </c>
      <c r="E6660" s="2" t="s">
        <v>48</v>
      </c>
      <c r="F6660" s="4">
        <v>0.3251388888888889</v>
      </c>
      <c r="G6660" s="4">
        <v>0.335462962962963</v>
      </c>
      <c r="H6660" s="6">
        <v>0.010324074074074074</v>
      </c>
    </row>
    <row r="6661" ht="14.25" hidden="1" customHeight="1">
      <c r="A6661" s="2">
        <v>6655.0</v>
      </c>
      <c r="B6661" s="2">
        <v>178260.0</v>
      </c>
      <c r="C6661" s="2" t="s">
        <v>10260</v>
      </c>
      <c r="D6661" s="2" t="s">
        <v>10261</v>
      </c>
      <c r="E6661" s="2" t="s">
        <v>61</v>
      </c>
      <c r="F6661" s="4">
        <v>0.4711921296296296</v>
      </c>
      <c r="G6661" s="4">
        <v>0.4815277777777778</v>
      </c>
      <c r="H6661" s="6">
        <v>0.010335648148148148</v>
      </c>
    </row>
    <row r="6662" ht="14.25" hidden="1" customHeight="1">
      <c r="A6662" s="2">
        <v>6656.0</v>
      </c>
      <c r="B6662" s="2">
        <v>48497.0</v>
      </c>
      <c r="C6662" s="2" t="s">
        <v>10262</v>
      </c>
      <c r="D6662" s="2" t="s">
        <v>10263</v>
      </c>
      <c r="E6662" s="2" t="s">
        <v>53</v>
      </c>
      <c r="F6662" s="4">
        <v>0.3164120370370371</v>
      </c>
      <c r="G6662" s="4">
        <v>0.32675925925925925</v>
      </c>
      <c r="H6662" s="4">
        <v>0.010347222222222223</v>
      </c>
    </row>
    <row r="6663" ht="14.25" hidden="1" customHeight="1">
      <c r="A6663" s="2">
        <v>6657.0</v>
      </c>
      <c r="B6663" s="2">
        <v>176833.0</v>
      </c>
      <c r="C6663" s="2" t="s">
        <v>10264</v>
      </c>
      <c r="D6663" s="2" t="s">
        <v>4678</v>
      </c>
      <c r="E6663" s="2" t="s">
        <v>29</v>
      </c>
      <c r="F6663" s="4">
        <v>0.3518634259259259</v>
      </c>
      <c r="G6663" s="4">
        <v>0.3622106481481482</v>
      </c>
      <c r="H6663" s="6">
        <v>0.010347222222222223</v>
      </c>
    </row>
    <row r="6664" ht="14.25" hidden="1" customHeight="1">
      <c r="A6664" s="2">
        <v>6658.0</v>
      </c>
      <c r="B6664" s="2">
        <v>44315.0</v>
      </c>
      <c r="C6664" s="2" t="s">
        <v>10265</v>
      </c>
      <c r="D6664" s="2" t="s">
        <v>10266</v>
      </c>
      <c r="E6664" s="2" t="s">
        <v>26</v>
      </c>
      <c r="F6664" s="4">
        <v>0.3194328703703704</v>
      </c>
      <c r="G6664" s="4">
        <v>0.32979166666666665</v>
      </c>
      <c r="H6664" s="6">
        <v>0.010358796296296295</v>
      </c>
    </row>
    <row r="6665" ht="14.25" hidden="1" customHeight="1">
      <c r="A6665" s="2">
        <v>6659.0</v>
      </c>
      <c r="B6665" s="2">
        <v>176361.0</v>
      </c>
      <c r="C6665" s="2" t="s">
        <v>10267</v>
      </c>
      <c r="D6665" s="2" t="s">
        <v>7384</v>
      </c>
      <c r="E6665" s="2" t="s">
        <v>48</v>
      </c>
      <c r="F6665" s="4">
        <v>0.2934375</v>
      </c>
      <c r="G6665" s="4">
        <v>0.3038078703703704</v>
      </c>
      <c r="H6665" s="6">
        <v>0.01037037037037037</v>
      </c>
    </row>
    <row r="6666" ht="14.25" hidden="1" customHeight="1">
      <c r="A6666" s="2">
        <v>6660.0</v>
      </c>
      <c r="B6666" s="2">
        <v>177711.0</v>
      </c>
      <c r="C6666" s="2" t="s">
        <v>10268</v>
      </c>
      <c r="D6666" s="2" t="s">
        <v>8162</v>
      </c>
      <c r="E6666" s="2" t="s">
        <v>53</v>
      </c>
      <c r="F6666" s="4">
        <v>0.31214120370370374</v>
      </c>
      <c r="G6666" s="4">
        <v>0.3225115740740741</v>
      </c>
      <c r="H6666" s="4">
        <v>0.01037037037037037</v>
      </c>
    </row>
    <row r="6667" ht="14.25" hidden="1" customHeight="1">
      <c r="A6667" s="2">
        <v>6661.0</v>
      </c>
      <c r="B6667" s="2">
        <v>176523.0</v>
      </c>
      <c r="C6667" s="2" t="s">
        <v>10269</v>
      </c>
      <c r="D6667" s="2" t="s">
        <v>6048</v>
      </c>
      <c r="E6667" s="2" t="s">
        <v>35</v>
      </c>
      <c r="F6667" s="4">
        <v>0.3154166666666667</v>
      </c>
      <c r="G6667" s="4">
        <v>0.32578703703703704</v>
      </c>
      <c r="H6667" s="4">
        <v>0.01037037037037037</v>
      </c>
    </row>
    <row r="6668" ht="14.25" hidden="1" customHeight="1">
      <c r="A6668" s="2">
        <v>6662.0</v>
      </c>
      <c r="B6668" s="2">
        <v>146605.0</v>
      </c>
      <c r="C6668" s="2" t="s">
        <v>10270</v>
      </c>
      <c r="D6668" s="2" t="s">
        <v>7472</v>
      </c>
      <c r="E6668" s="2" t="s">
        <v>32</v>
      </c>
      <c r="F6668" s="4">
        <v>0.32517361111111115</v>
      </c>
      <c r="G6668" s="4">
        <v>0.3355439814814815</v>
      </c>
      <c r="H6668" s="6">
        <v>0.01037037037037037</v>
      </c>
    </row>
    <row r="6669" ht="14.25" hidden="1" customHeight="1">
      <c r="A6669" s="2">
        <v>6663.0</v>
      </c>
      <c r="B6669" s="2">
        <v>140137.0</v>
      </c>
      <c r="C6669" s="2" t="s">
        <v>10271</v>
      </c>
      <c r="D6669" s="2" t="s">
        <v>10272</v>
      </c>
      <c r="E6669" s="2" t="s">
        <v>38</v>
      </c>
      <c r="F6669" s="4">
        <v>0.3517824074074074</v>
      </c>
      <c r="G6669" s="4">
        <v>0.36215277777777777</v>
      </c>
      <c r="H6669" s="6">
        <v>0.01037037037037037</v>
      </c>
    </row>
    <row r="6670" ht="14.25" hidden="1" customHeight="1">
      <c r="A6670" s="2">
        <v>6664.0</v>
      </c>
      <c r="B6670" s="2">
        <v>178317.0</v>
      </c>
      <c r="C6670" s="2" t="s">
        <v>10273</v>
      </c>
      <c r="D6670" s="2" t="s">
        <v>907</v>
      </c>
      <c r="E6670" s="2" t="s">
        <v>23</v>
      </c>
      <c r="F6670" s="4">
        <v>0.3276851851851852</v>
      </c>
      <c r="G6670" s="4">
        <v>0.33806712962962965</v>
      </c>
      <c r="H6670" s="6">
        <v>0.010381944444444444</v>
      </c>
    </row>
    <row r="6671" ht="14.25" hidden="1" customHeight="1">
      <c r="A6671" s="2">
        <v>6665.0</v>
      </c>
      <c r="B6671" s="2">
        <v>26616.0</v>
      </c>
      <c r="C6671" s="2" t="s">
        <v>10274</v>
      </c>
      <c r="D6671" s="2" t="s">
        <v>9537</v>
      </c>
      <c r="E6671" s="2" t="s">
        <v>48</v>
      </c>
      <c r="F6671" s="4">
        <v>0.31309027777777776</v>
      </c>
      <c r="G6671" s="4">
        <v>0.3234837962962963</v>
      </c>
      <c r="H6671" s="6">
        <v>0.010393518518518519</v>
      </c>
    </row>
    <row r="6672" ht="14.25" hidden="1" customHeight="1">
      <c r="A6672" s="2">
        <v>6666.0</v>
      </c>
      <c r="B6672" s="2">
        <v>172218.0</v>
      </c>
      <c r="C6672" s="2" t="s">
        <v>10275</v>
      </c>
      <c r="D6672" s="2" t="s">
        <v>1523</v>
      </c>
      <c r="E6672" s="2" t="s">
        <v>26</v>
      </c>
      <c r="F6672" s="4">
        <v>0.3798148148148148</v>
      </c>
      <c r="G6672" s="4">
        <v>0.39021990740740736</v>
      </c>
      <c r="H6672" s="6">
        <v>0.010405092592592593</v>
      </c>
    </row>
    <row r="6673" ht="14.25" hidden="1" customHeight="1">
      <c r="A6673" s="2">
        <v>6667.0</v>
      </c>
      <c r="B6673" s="2">
        <v>169218.0</v>
      </c>
      <c r="C6673" s="2" t="s">
        <v>10276</v>
      </c>
      <c r="D6673" s="2" t="s">
        <v>327</v>
      </c>
      <c r="E6673" s="2" t="s">
        <v>35</v>
      </c>
      <c r="F6673" s="4">
        <v>0.32711805555555556</v>
      </c>
      <c r="G6673" s="4">
        <v>0.3375462962962963</v>
      </c>
      <c r="H6673" s="4">
        <v>0.01042824074074074</v>
      </c>
    </row>
    <row r="6674" ht="14.25" hidden="1" customHeight="1">
      <c r="A6674" s="2">
        <v>6668.0</v>
      </c>
      <c r="B6674" s="2">
        <v>29252.0</v>
      </c>
      <c r="C6674" s="2" t="s">
        <v>10277</v>
      </c>
      <c r="D6674" s="2" t="s">
        <v>2743</v>
      </c>
      <c r="E6674" s="2" t="s">
        <v>1128</v>
      </c>
      <c r="F6674" s="4">
        <v>0.30697916666666664</v>
      </c>
      <c r="G6674" s="4">
        <v>0.31741898148148145</v>
      </c>
      <c r="H6674" s="4">
        <v>0.010439814814814813</v>
      </c>
    </row>
    <row r="6675" ht="14.25" hidden="1" customHeight="1">
      <c r="A6675" s="2">
        <v>6669.0</v>
      </c>
      <c r="B6675" s="2">
        <v>167822.0</v>
      </c>
      <c r="C6675" s="2" t="s">
        <v>10278</v>
      </c>
      <c r="D6675" s="2" t="s">
        <v>1394</v>
      </c>
      <c r="E6675" s="2" t="s">
        <v>53</v>
      </c>
      <c r="F6675" s="4">
        <v>0.3108449074074074</v>
      </c>
      <c r="G6675" s="4">
        <v>0.3212847222222222</v>
      </c>
      <c r="H6675" s="4">
        <v>0.010439814814814813</v>
      </c>
    </row>
    <row r="6676" ht="14.25" hidden="1" customHeight="1">
      <c r="A6676" s="2">
        <v>6670.0</v>
      </c>
      <c r="B6676" s="2">
        <v>133540.0</v>
      </c>
      <c r="C6676" s="2" t="s">
        <v>10279</v>
      </c>
      <c r="D6676" s="2" t="s">
        <v>858</v>
      </c>
      <c r="E6676" s="2" t="s">
        <v>53</v>
      </c>
      <c r="F6676" s="4">
        <v>0.32278935185185187</v>
      </c>
      <c r="G6676" s="4">
        <v>0.3332291666666667</v>
      </c>
      <c r="H6676" s="4">
        <v>0.010439814814814813</v>
      </c>
    </row>
    <row r="6677" ht="14.25" hidden="1" customHeight="1">
      <c r="A6677" s="2">
        <v>6671.0</v>
      </c>
      <c r="B6677" s="2">
        <v>169386.0</v>
      </c>
      <c r="C6677" s="2" t="s">
        <v>10280</v>
      </c>
      <c r="D6677" s="2" t="s">
        <v>7188</v>
      </c>
      <c r="E6677" s="2" t="s">
        <v>104</v>
      </c>
      <c r="F6677" s="4">
        <v>0.3783449074074074</v>
      </c>
      <c r="G6677" s="4">
        <v>0.38880787037037035</v>
      </c>
      <c r="H6677" s="5">
        <v>0.010462962962962964</v>
      </c>
    </row>
    <row r="6678" ht="14.25" hidden="1" customHeight="1">
      <c r="A6678" s="2">
        <v>6672.0</v>
      </c>
      <c r="B6678" s="2">
        <v>173540.0</v>
      </c>
      <c r="C6678" s="2" t="s">
        <v>10281</v>
      </c>
      <c r="D6678" s="2" t="s">
        <v>8149</v>
      </c>
      <c r="E6678" s="2" t="s">
        <v>190</v>
      </c>
      <c r="F6678" s="4">
        <v>0.3176041666666667</v>
      </c>
      <c r="G6678" s="4">
        <v>0.3280787037037037</v>
      </c>
      <c r="H6678" s="6">
        <v>0.010474537037037037</v>
      </c>
    </row>
    <row r="6679" ht="14.25" hidden="1" customHeight="1">
      <c r="A6679" s="2">
        <v>6673.0</v>
      </c>
      <c r="B6679" s="2">
        <v>167281.0</v>
      </c>
      <c r="C6679" s="2" t="s">
        <v>10282</v>
      </c>
      <c r="D6679" s="2" t="s">
        <v>2996</v>
      </c>
      <c r="E6679" s="2" t="s">
        <v>38</v>
      </c>
      <c r="F6679" s="4">
        <v>0.32417824074074075</v>
      </c>
      <c r="G6679" s="4">
        <v>0.33465277777777774</v>
      </c>
      <c r="H6679" s="6">
        <v>0.010474537037037037</v>
      </c>
    </row>
    <row r="6680" ht="14.25" hidden="1" customHeight="1">
      <c r="A6680" s="2">
        <v>6674.0</v>
      </c>
      <c r="B6680" s="2">
        <v>32490.0</v>
      </c>
      <c r="C6680" s="2" t="s">
        <v>10283</v>
      </c>
      <c r="D6680" s="2" t="s">
        <v>9469</v>
      </c>
      <c r="E6680" s="2" t="s">
        <v>32</v>
      </c>
      <c r="F6680" s="4">
        <v>0.3430092592592593</v>
      </c>
      <c r="G6680" s="4">
        <v>0.3534837962962963</v>
      </c>
      <c r="H6680" s="6">
        <v>0.010474537037037037</v>
      </c>
    </row>
    <row r="6681" ht="14.25" hidden="1" customHeight="1">
      <c r="A6681" s="2">
        <v>6675.0</v>
      </c>
      <c r="B6681" s="2">
        <v>167526.0</v>
      </c>
      <c r="C6681" s="2" t="s">
        <v>10284</v>
      </c>
      <c r="D6681" s="2" t="s">
        <v>1263</v>
      </c>
      <c r="E6681" s="2" t="s">
        <v>1128</v>
      </c>
      <c r="F6681" s="4">
        <v>0.29282407407407407</v>
      </c>
      <c r="G6681" s="4">
        <v>0.30333333333333334</v>
      </c>
      <c r="H6681" s="4">
        <v>0.01050925925925926</v>
      </c>
    </row>
    <row r="6682" ht="14.25" hidden="1" customHeight="1">
      <c r="A6682" s="2">
        <v>6676.0</v>
      </c>
      <c r="B6682" s="2">
        <v>166699.0</v>
      </c>
      <c r="C6682" s="2" t="s">
        <v>10285</v>
      </c>
      <c r="D6682" s="2" t="s">
        <v>5149</v>
      </c>
      <c r="E6682" s="2" t="s">
        <v>142</v>
      </c>
      <c r="F6682" s="4">
        <v>0.3480671296296296</v>
      </c>
      <c r="G6682" s="4">
        <v>0.3585763888888889</v>
      </c>
      <c r="H6682" s="6">
        <v>0.01050925925925926</v>
      </c>
    </row>
    <row r="6683" ht="14.25" hidden="1" customHeight="1">
      <c r="A6683" s="2">
        <v>6677.0</v>
      </c>
      <c r="B6683" s="2">
        <v>141817.0</v>
      </c>
      <c r="C6683" s="2" t="s">
        <v>10286</v>
      </c>
      <c r="D6683" s="2" t="s">
        <v>6139</v>
      </c>
      <c r="E6683" s="2" t="s">
        <v>53</v>
      </c>
      <c r="F6683" s="4">
        <v>0.3537268518518519</v>
      </c>
      <c r="G6683" s="4">
        <v>0.36423611111111115</v>
      </c>
      <c r="H6683" s="4">
        <v>0.01050925925925926</v>
      </c>
    </row>
    <row r="6684" ht="14.25" hidden="1" customHeight="1">
      <c r="A6684" s="2">
        <v>6678.0</v>
      </c>
      <c r="B6684" s="2">
        <v>61386.0</v>
      </c>
      <c r="C6684" s="2" t="s">
        <v>10287</v>
      </c>
      <c r="D6684" s="2" t="s">
        <v>6290</v>
      </c>
      <c r="E6684" s="2" t="s">
        <v>23</v>
      </c>
      <c r="F6684" s="4">
        <v>0.32077546296296294</v>
      </c>
      <c r="G6684" s="4">
        <v>0.3312962962962963</v>
      </c>
      <c r="H6684" s="6">
        <v>0.010520833333333333</v>
      </c>
    </row>
    <row r="6685" ht="14.25" hidden="1" customHeight="1">
      <c r="A6685" s="2">
        <v>6679.0</v>
      </c>
      <c r="B6685" s="2">
        <v>178997.0</v>
      </c>
      <c r="C6685" s="2" t="s">
        <v>10288</v>
      </c>
      <c r="D6685" s="2" t="s">
        <v>329</v>
      </c>
      <c r="E6685" s="2" t="s">
        <v>330</v>
      </c>
      <c r="F6685" s="4">
        <v>0.32689814814814816</v>
      </c>
      <c r="G6685" s="4">
        <v>0.3374189814814815</v>
      </c>
      <c r="H6685" s="4">
        <v>0.010520833333333333</v>
      </c>
    </row>
    <row r="6686" ht="14.25" customHeight="1">
      <c r="A6686" s="2">
        <v>6680.0</v>
      </c>
      <c r="B6686" s="2">
        <v>265890.0</v>
      </c>
      <c r="C6686" s="2" t="s">
        <v>10289</v>
      </c>
      <c r="D6686" s="2" t="s">
        <v>10290</v>
      </c>
      <c r="E6686" s="2" t="s">
        <v>498</v>
      </c>
      <c r="F6686" s="4">
        <v>0.33841435185185187</v>
      </c>
      <c r="G6686" s="4">
        <v>0.3489351851851852</v>
      </c>
      <c r="H6686" s="7">
        <f>G6686-F6686</f>
        <v>0.01052083333</v>
      </c>
    </row>
    <row r="6687" ht="14.25" hidden="1" customHeight="1">
      <c r="A6687" s="2">
        <v>6681.0</v>
      </c>
      <c r="B6687" s="2">
        <v>33851.0</v>
      </c>
      <c r="C6687" s="2" t="s">
        <v>10291</v>
      </c>
      <c r="D6687" s="2" t="s">
        <v>5760</v>
      </c>
      <c r="E6687" s="2" t="s">
        <v>190</v>
      </c>
      <c r="F6687" s="4">
        <v>0.3443865740740741</v>
      </c>
      <c r="G6687" s="4">
        <v>0.3549074074074074</v>
      </c>
      <c r="H6687" s="6">
        <v>0.010520833333333333</v>
      </c>
    </row>
    <row r="6688" ht="14.25" hidden="1" customHeight="1">
      <c r="A6688" s="2">
        <v>6682.0</v>
      </c>
      <c r="B6688" s="2">
        <v>178212.0</v>
      </c>
      <c r="C6688" s="2" t="s">
        <v>10292</v>
      </c>
      <c r="D6688" s="2" t="s">
        <v>1261</v>
      </c>
      <c r="E6688" s="2" t="s">
        <v>116</v>
      </c>
      <c r="F6688" s="4">
        <v>0.3590393518518518</v>
      </c>
      <c r="G6688" s="4">
        <v>0.36956018518518513</v>
      </c>
      <c r="H6688" s="5">
        <v>0.010520833333333333</v>
      </c>
    </row>
    <row r="6689" ht="14.25" hidden="1" customHeight="1">
      <c r="A6689" s="2">
        <v>6683.0</v>
      </c>
      <c r="B6689" s="2">
        <v>171801.0</v>
      </c>
      <c r="C6689" s="2" t="s">
        <v>10293</v>
      </c>
      <c r="D6689" s="2" t="s">
        <v>1775</v>
      </c>
      <c r="E6689" s="2" t="s">
        <v>53</v>
      </c>
      <c r="F6689" s="4">
        <v>0.30918981481481483</v>
      </c>
      <c r="G6689" s="4">
        <v>0.31972222222222224</v>
      </c>
      <c r="H6689" s="4">
        <v>0.010532407407407407</v>
      </c>
    </row>
    <row r="6690" ht="14.25" hidden="1" customHeight="1">
      <c r="A6690" s="2">
        <v>6684.0</v>
      </c>
      <c r="B6690" s="2">
        <v>66408.0</v>
      </c>
      <c r="C6690" s="2" t="s">
        <v>10294</v>
      </c>
      <c r="D6690" s="2" t="s">
        <v>5850</v>
      </c>
      <c r="E6690" s="2" t="s">
        <v>26</v>
      </c>
      <c r="F6690" s="4">
        <v>0.36366898148148147</v>
      </c>
      <c r="G6690" s="4">
        <v>0.3742013888888889</v>
      </c>
      <c r="H6690" s="6">
        <v>0.010532407407407407</v>
      </c>
    </row>
    <row r="6691" ht="14.25" hidden="1" customHeight="1">
      <c r="A6691" s="2">
        <v>6685.0</v>
      </c>
      <c r="B6691" s="2">
        <v>168367.0</v>
      </c>
      <c r="C6691" s="2" t="s">
        <v>10295</v>
      </c>
      <c r="D6691" s="2" t="s">
        <v>4362</v>
      </c>
      <c r="E6691" s="2" t="s">
        <v>38</v>
      </c>
      <c r="F6691" s="4">
        <v>0.473599537037037</v>
      </c>
      <c r="G6691" s="4">
        <v>0.48413194444444446</v>
      </c>
      <c r="H6691" s="6">
        <v>0.010532407407407407</v>
      </c>
    </row>
    <row r="6692" ht="14.25" hidden="1" customHeight="1">
      <c r="A6692" s="2">
        <v>6686.0</v>
      </c>
      <c r="B6692" s="2">
        <v>174312.0</v>
      </c>
      <c r="C6692" s="2" t="s">
        <v>10296</v>
      </c>
      <c r="D6692" s="2" t="s">
        <v>10297</v>
      </c>
      <c r="E6692" s="2" t="s">
        <v>29</v>
      </c>
      <c r="F6692" s="4">
        <v>0.3074537037037037</v>
      </c>
      <c r="G6692" s="4">
        <v>0.3179976851851852</v>
      </c>
      <c r="H6692" s="6">
        <v>0.01054398148148148</v>
      </c>
    </row>
    <row r="6693" ht="14.25" hidden="1" customHeight="1">
      <c r="A6693" s="2">
        <v>6687.0</v>
      </c>
      <c r="B6693" s="2">
        <v>124345.0</v>
      </c>
      <c r="C6693" s="2" t="s">
        <v>10298</v>
      </c>
      <c r="D6693" s="2" t="s">
        <v>6446</v>
      </c>
      <c r="E6693" s="2" t="s">
        <v>190</v>
      </c>
      <c r="F6693" s="4">
        <v>0.35157407407407404</v>
      </c>
      <c r="G6693" s="4">
        <v>0.3621180555555556</v>
      </c>
      <c r="H6693" s="6">
        <v>0.01054398148148148</v>
      </c>
    </row>
    <row r="6694" ht="14.25" hidden="1" customHeight="1">
      <c r="A6694" s="2">
        <v>6688.0</v>
      </c>
      <c r="B6694" s="2">
        <v>24049.0</v>
      </c>
      <c r="C6694" s="2" t="s">
        <v>10299</v>
      </c>
      <c r="D6694" s="2" t="s">
        <v>2184</v>
      </c>
      <c r="E6694" s="2" t="s">
        <v>190</v>
      </c>
      <c r="F6694" s="4">
        <v>0.3855092592592593</v>
      </c>
      <c r="G6694" s="4">
        <v>0.3960532407407407</v>
      </c>
      <c r="H6694" s="6">
        <v>0.01054398148148148</v>
      </c>
    </row>
    <row r="6695" ht="14.25" hidden="1" customHeight="1">
      <c r="A6695" s="2">
        <v>6689.0</v>
      </c>
      <c r="B6695" s="2">
        <v>178323.0</v>
      </c>
      <c r="C6695" s="2" t="s">
        <v>10300</v>
      </c>
      <c r="D6695" s="2" t="s">
        <v>899</v>
      </c>
      <c r="E6695" s="2" t="s">
        <v>53</v>
      </c>
      <c r="F6695" s="4">
        <v>0.34369212962962964</v>
      </c>
      <c r="G6695" s="4">
        <v>0.3542476851851852</v>
      </c>
      <c r="H6695" s="4">
        <v>0.010555555555555554</v>
      </c>
    </row>
    <row r="6696" ht="14.25" hidden="1" customHeight="1">
      <c r="A6696" s="2">
        <v>6690.0</v>
      </c>
      <c r="B6696" s="2">
        <v>82.0</v>
      </c>
      <c r="C6696" s="2" t="s">
        <v>10301</v>
      </c>
      <c r="D6696" s="2" t="s">
        <v>2639</v>
      </c>
      <c r="E6696" s="2" t="s">
        <v>26</v>
      </c>
      <c r="F6696" s="4">
        <v>0.34107638888888886</v>
      </c>
      <c r="G6696" s="4">
        <v>0.3516435185185185</v>
      </c>
      <c r="H6696" s="6">
        <v>0.01056712962962963</v>
      </c>
    </row>
    <row r="6697" ht="14.25" hidden="1" customHeight="1">
      <c r="A6697" s="2">
        <v>6691.0</v>
      </c>
      <c r="B6697" s="2">
        <v>167526.0</v>
      </c>
      <c r="C6697" s="2" t="s">
        <v>10302</v>
      </c>
      <c r="D6697" s="2" t="s">
        <v>1263</v>
      </c>
      <c r="E6697" s="2" t="s">
        <v>1128</v>
      </c>
      <c r="F6697" s="4">
        <v>0.3512037037037037</v>
      </c>
      <c r="G6697" s="4">
        <v>0.3617708333333333</v>
      </c>
      <c r="H6697" s="4">
        <v>0.01056712962962963</v>
      </c>
    </row>
    <row r="6698" ht="14.25" hidden="1" customHeight="1">
      <c r="A6698" s="2">
        <v>6692.0</v>
      </c>
      <c r="B6698" s="2">
        <v>544193.0</v>
      </c>
      <c r="C6698" s="2" t="s">
        <v>10303</v>
      </c>
      <c r="D6698" s="2" t="s">
        <v>10304</v>
      </c>
      <c r="E6698" s="2" t="s">
        <v>35</v>
      </c>
      <c r="F6698" s="4">
        <v>0.32033564814814813</v>
      </c>
      <c r="G6698" s="4">
        <v>0.33091435185185186</v>
      </c>
      <c r="H6698" s="4">
        <v>0.010578703703703703</v>
      </c>
    </row>
    <row r="6699" ht="14.25" hidden="1" customHeight="1">
      <c r="A6699" s="2">
        <v>6693.0</v>
      </c>
      <c r="B6699" s="2">
        <v>596075.0</v>
      </c>
      <c r="C6699" s="2" t="s">
        <v>10305</v>
      </c>
      <c r="D6699" s="2" t="s">
        <v>10306</v>
      </c>
      <c r="E6699" s="2" t="s">
        <v>48</v>
      </c>
      <c r="F6699" s="4">
        <v>0.3350231481481481</v>
      </c>
      <c r="G6699" s="4">
        <v>0.345613425925926</v>
      </c>
      <c r="H6699" s="6">
        <v>0.010590277777777777</v>
      </c>
    </row>
    <row r="6700" ht="14.25" hidden="1" customHeight="1">
      <c r="A6700" s="2">
        <v>6694.0</v>
      </c>
      <c r="B6700" s="2">
        <v>173289.0</v>
      </c>
      <c r="C6700" s="2" t="s">
        <v>10307</v>
      </c>
      <c r="D6700" s="2" t="s">
        <v>10308</v>
      </c>
      <c r="E6700" s="2" t="s">
        <v>81</v>
      </c>
      <c r="F6700" s="4">
        <v>0.39969907407407407</v>
      </c>
      <c r="G6700" s="4">
        <v>0.41028935185185184</v>
      </c>
      <c r="H6700" s="6">
        <v>0.010590277777777777</v>
      </c>
    </row>
    <row r="6701" ht="14.25" hidden="1" customHeight="1">
      <c r="A6701" s="2">
        <v>6695.0</v>
      </c>
      <c r="B6701" s="2">
        <v>26218.0</v>
      </c>
      <c r="C6701" s="2" t="s">
        <v>10309</v>
      </c>
      <c r="D6701" s="2" t="s">
        <v>7811</v>
      </c>
      <c r="E6701" s="2" t="s">
        <v>81</v>
      </c>
      <c r="F6701" s="4">
        <v>0.3531365740740741</v>
      </c>
      <c r="G6701" s="4">
        <v>0.3637384259259259</v>
      </c>
      <c r="H6701" s="6">
        <v>0.010601851851851854</v>
      </c>
    </row>
    <row r="6702" ht="14.25" hidden="1" customHeight="1">
      <c r="A6702" s="2">
        <v>6696.0</v>
      </c>
      <c r="B6702" s="2">
        <v>177798.0</v>
      </c>
      <c r="C6702" s="2" t="s">
        <v>10310</v>
      </c>
      <c r="D6702" s="2" t="s">
        <v>1433</v>
      </c>
      <c r="E6702" s="2" t="s">
        <v>1128</v>
      </c>
      <c r="F6702" s="4">
        <v>0.36568287037037034</v>
      </c>
      <c r="G6702" s="4">
        <v>0.37628472222222226</v>
      </c>
      <c r="H6702" s="4">
        <v>0.010601851851851854</v>
      </c>
    </row>
    <row r="6703" ht="14.25" hidden="1" customHeight="1">
      <c r="A6703" s="2">
        <v>6697.0</v>
      </c>
      <c r="B6703" s="2">
        <v>174588.0</v>
      </c>
      <c r="C6703" s="2" t="s">
        <v>10311</v>
      </c>
      <c r="D6703" s="2" t="s">
        <v>3921</v>
      </c>
      <c r="E6703" s="2" t="s">
        <v>38</v>
      </c>
      <c r="F6703" s="4">
        <v>0.3794444444444445</v>
      </c>
      <c r="G6703" s="4">
        <v>0.3900462962962963</v>
      </c>
      <c r="H6703" s="6">
        <v>0.010601851851851854</v>
      </c>
    </row>
    <row r="6704" ht="14.25" customHeight="1">
      <c r="A6704" s="2">
        <v>6698.0</v>
      </c>
      <c r="B6704" s="2">
        <v>172544.0</v>
      </c>
      <c r="C6704" s="2" t="s">
        <v>10312</v>
      </c>
      <c r="D6704" s="2" t="s">
        <v>6587</v>
      </c>
      <c r="E6704" s="2" t="s">
        <v>498</v>
      </c>
      <c r="F6704" s="4">
        <v>0.34673611111111113</v>
      </c>
      <c r="G6704" s="4">
        <v>0.3573726851851852</v>
      </c>
      <c r="H6704" s="7">
        <f>G6704-F6704</f>
        <v>0.01063657407</v>
      </c>
    </row>
    <row r="6705" ht="14.25" hidden="1" customHeight="1">
      <c r="A6705" s="2">
        <v>6699.0</v>
      </c>
      <c r="B6705" s="2">
        <v>178501.0</v>
      </c>
      <c r="C6705" s="2" t="s">
        <v>10313</v>
      </c>
      <c r="D6705" s="2" t="s">
        <v>774</v>
      </c>
      <c r="E6705" s="2" t="s">
        <v>29</v>
      </c>
      <c r="F6705" s="4">
        <v>0.40064814814814814</v>
      </c>
      <c r="G6705" s="4">
        <v>0.41128472222222223</v>
      </c>
      <c r="H6705" s="6">
        <v>0.010636574074074074</v>
      </c>
    </row>
    <row r="6706" ht="14.25" hidden="1" customHeight="1">
      <c r="A6706" s="2">
        <v>6700.0</v>
      </c>
      <c r="B6706" s="2">
        <v>178488.0</v>
      </c>
      <c r="C6706" s="2" t="s">
        <v>10314</v>
      </c>
      <c r="D6706" s="2" t="s">
        <v>10315</v>
      </c>
      <c r="E6706" s="2" t="s">
        <v>13</v>
      </c>
      <c r="F6706" s="4">
        <v>0.4138888888888889</v>
      </c>
      <c r="G6706" s="4">
        <v>0.42454861111111114</v>
      </c>
      <c r="H6706" s="6">
        <v>0.010659722222222221</v>
      </c>
    </row>
    <row r="6707" ht="14.25" hidden="1" customHeight="1">
      <c r="A6707" s="2">
        <v>6701.0</v>
      </c>
      <c r="B6707" s="2">
        <v>171058.0</v>
      </c>
      <c r="C6707" s="2" t="s">
        <v>10316</v>
      </c>
      <c r="D6707" s="2" t="s">
        <v>9240</v>
      </c>
      <c r="E6707" s="2" t="s">
        <v>35</v>
      </c>
      <c r="F6707" s="4">
        <v>0.31309027777777776</v>
      </c>
      <c r="G6707" s="4">
        <v>0.3237615740740741</v>
      </c>
      <c r="H6707" s="4">
        <v>0.010671296296296297</v>
      </c>
    </row>
    <row r="6708" ht="14.25" hidden="1" customHeight="1">
      <c r="A6708" s="2">
        <v>6702.0</v>
      </c>
      <c r="B6708" s="2">
        <v>172972.0</v>
      </c>
      <c r="C6708" s="2" t="s">
        <v>10317</v>
      </c>
      <c r="D6708" s="2" t="s">
        <v>3470</v>
      </c>
      <c r="E6708" s="2" t="s">
        <v>35</v>
      </c>
      <c r="F6708" s="4">
        <v>0.30321759259259257</v>
      </c>
      <c r="G6708" s="4">
        <v>0.313900462962963</v>
      </c>
      <c r="H6708" s="4">
        <v>0.01068287037037037</v>
      </c>
    </row>
    <row r="6709" ht="14.25" hidden="1" customHeight="1">
      <c r="A6709" s="2">
        <v>6703.0</v>
      </c>
      <c r="B6709" s="2">
        <v>169505.0</v>
      </c>
      <c r="C6709" s="2" t="s">
        <v>10318</v>
      </c>
      <c r="D6709" s="2" t="s">
        <v>4651</v>
      </c>
      <c r="E6709" s="2" t="s">
        <v>53</v>
      </c>
      <c r="F6709" s="4">
        <v>0.3248263888888889</v>
      </c>
      <c r="G6709" s="4">
        <v>0.33550925925925923</v>
      </c>
      <c r="H6709" s="4">
        <v>0.01068287037037037</v>
      </c>
    </row>
    <row r="6710" ht="14.25" hidden="1" customHeight="1">
      <c r="A6710" s="2">
        <v>6704.0</v>
      </c>
      <c r="B6710" s="2">
        <v>65207.0</v>
      </c>
      <c r="C6710" s="2" t="s">
        <v>10319</v>
      </c>
      <c r="D6710" s="2" t="s">
        <v>7318</v>
      </c>
      <c r="E6710" s="2" t="s">
        <v>48</v>
      </c>
      <c r="F6710" s="4">
        <v>0.31167824074074074</v>
      </c>
      <c r="G6710" s="4">
        <v>0.3223726851851852</v>
      </c>
      <c r="H6710" s="6">
        <v>0.010694444444444444</v>
      </c>
    </row>
    <row r="6711" ht="14.25" hidden="1" customHeight="1">
      <c r="A6711" s="2">
        <v>6705.0</v>
      </c>
      <c r="B6711" s="2">
        <v>49895.0</v>
      </c>
      <c r="C6711" s="2" t="s">
        <v>10320</v>
      </c>
      <c r="D6711" s="2" t="s">
        <v>10321</v>
      </c>
      <c r="E6711" s="2" t="s">
        <v>32</v>
      </c>
      <c r="F6711" s="4">
        <v>0.3192361111111111</v>
      </c>
      <c r="G6711" s="4">
        <v>0.32993055555555556</v>
      </c>
      <c r="H6711" s="6">
        <v>0.010694444444444444</v>
      </c>
    </row>
    <row r="6712" ht="14.25" hidden="1" customHeight="1">
      <c r="A6712" s="2">
        <v>6706.0</v>
      </c>
      <c r="B6712" s="2">
        <v>178531.0</v>
      </c>
      <c r="C6712" s="2" t="s">
        <v>10322</v>
      </c>
      <c r="D6712" s="2" t="s">
        <v>760</v>
      </c>
      <c r="E6712" s="2" t="s">
        <v>86</v>
      </c>
      <c r="F6712" s="4">
        <v>0.4708333333333334</v>
      </c>
      <c r="G6712" s="4">
        <v>0.4815277777777778</v>
      </c>
      <c r="H6712" s="4">
        <v>0.010694444444444444</v>
      </c>
    </row>
    <row r="6713" ht="14.25" hidden="1" customHeight="1">
      <c r="A6713" s="2">
        <v>6707.0</v>
      </c>
      <c r="B6713" s="2">
        <v>175974.0</v>
      </c>
      <c r="C6713" s="2" t="s">
        <v>10323</v>
      </c>
      <c r="D6713" s="2" t="s">
        <v>4948</v>
      </c>
      <c r="E6713" s="2" t="s">
        <v>32</v>
      </c>
      <c r="F6713" s="4">
        <v>0.3209259259259259</v>
      </c>
      <c r="G6713" s="4">
        <v>0.33163194444444444</v>
      </c>
      <c r="H6713" s="6">
        <v>0.010706018518518517</v>
      </c>
    </row>
    <row r="6714" ht="14.25" hidden="1" customHeight="1">
      <c r="A6714" s="2">
        <v>6708.0</v>
      </c>
      <c r="B6714" s="2">
        <v>178695.0</v>
      </c>
      <c r="C6714" s="2" t="s">
        <v>10324</v>
      </c>
      <c r="D6714" s="2" t="s">
        <v>628</v>
      </c>
      <c r="E6714" s="2" t="s">
        <v>53</v>
      </c>
      <c r="F6714" s="4">
        <v>0.3248611111111111</v>
      </c>
      <c r="G6714" s="4">
        <v>0.3355787037037037</v>
      </c>
      <c r="H6714" s="4">
        <v>0.010717592592592593</v>
      </c>
    </row>
    <row r="6715" ht="14.25" hidden="1" customHeight="1">
      <c r="A6715" s="2">
        <v>6709.0</v>
      </c>
      <c r="B6715" s="2">
        <v>177639.0</v>
      </c>
      <c r="C6715" s="2" t="s">
        <v>10325</v>
      </c>
      <c r="D6715" s="2" t="s">
        <v>4811</v>
      </c>
      <c r="E6715" s="2" t="s">
        <v>104</v>
      </c>
      <c r="F6715" s="4">
        <v>0.3523148148148148</v>
      </c>
      <c r="G6715" s="4">
        <v>0.3630324074074074</v>
      </c>
      <c r="H6715" s="5">
        <v>0.010717592592592593</v>
      </c>
    </row>
    <row r="6716" ht="14.25" hidden="1" customHeight="1">
      <c r="A6716" s="2">
        <v>6710.0</v>
      </c>
      <c r="B6716" s="2">
        <v>174532.0</v>
      </c>
      <c r="C6716" s="2" t="s">
        <v>10326</v>
      </c>
      <c r="D6716" s="2" t="s">
        <v>5827</v>
      </c>
      <c r="E6716" s="2" t="s">
        <v>35</v>
      </c>
      <c r="F6716" s="4">
        <v>0.3028587962962963</v>
      </c>
      <c r="G6716" s="4">
        <v>0.31358796296296293</v>
      </c>
      <c r="H6716" s="4">
        <v>0.010729166666666666</v>
      </c>
    </row>
    <row r="6717" ht="14.25" hidden="1" customHeight="1">
      <c r="A6717" s="2">
        <v>6711.0</v>
      </c>
      <c r="B6717" s="2">
        <v>175018.0</v>
      </c>
      <c r="C6717" s="2" t="s">
        <v>10327</v>
      </c>
      <c r="D6717" s="2" t="s">
        <v>10328</v>
      </c>
      <c r="E6717" s="2" t="s">
        <v>32</v>
      </c>
      <c r="F6717" s="4">
        <v>0.31636574074074075</v>
      </c>
      <c r="G6717" s="4">
        <v>0.3270949074074074</v>
      </c>
      <c r="H6717" s="6">
        <v>0.010729166666666666</v>
      </c>
    </row>
    <row r="6718" ht="14.25" hidden="1" customHeight="1">
      <c r="A6718" s="2">
        <v>6712.0</v>
      </c>
      <c r="B6718" s="2">
        <v>26380.0</v>
      </c>
      <c r="C6718" s="2" t="s">
        <v>10329</v>
      </c>
      <c r="D6718" s="2" t="s">
        <v>10330</v>
      </c>
      <c r="E6718" s="2" t="s">
        <v>26</v>
      </c>
      <c r="F6718" s="4">
        <v>0.32460648148148147</v>
      </c>
      <c r="G6718" s="4">
        <v>0.33533564814814815</v>
      </c>
      <c r="H6718" s="6">
        <v>0.010729166666666666</v>
      </c>
    </row>
    <row r="6719" ht="14.25" hidden="1" customHeight="1">
      <c r="A6719" s="2">
        <v>6713.0</v>
      </c>
      <c r="B6719" s="2">
        <v>173222.0</v>
      </c>
      <c r="C6719" s="2" t="s">
        <v>10331</v>
      </c>
      <c r="D6719" s="2" t="s">
        <v>10332</v>
      </c>
      <c r="E6719" s="2" t="s">
        <v>53</v>
      </c>
      <c r="F6719" s="4">
        <v>0.34622685185185187</v>
      </c>
      <c r="G6719" s="4">
        <v>0.35695601851851855</v>
      </c>
      <c r="H6719" s="4">
        <v>0.010729166666666666</v>
      </c>
    </row>
    <row r="6720" ht="14.25" hidden="1" customHeight="1">
      <c r="A6720" s="2">
        <v>6714.0</v>
      </c>
      <c r="B6720" s="2">
        <v>177647.0</v>
      </c>
      <c r="C6720" s="2" t="s">
        <v>10333</v>
      </c>
      <c r="D6720" s="2" t="s">
        <v>4509</v>
      </c>
      <c r="E6720" s="2" t="s">
        <v>109</v>
      </c>
      <c r="F6720" s="4">
        <v>0.37930555555555556</v>
      </c>
      <c r="G6720" s="4">
        <v>0.39003472222222224</v>
      </c>
      <c r="H6720" s="5">
        <v>0.010729166666666666</v>
      </c>
    </row>
    <row r="6721" ht="14.25" hidden="1" customHeight="1">
      <c r="A6721" s="2">
        <v>6715.0</v>
      </c>
      <c r="B6721" s="2">
        <v>176020.0</v>
      </c>
      <c r="C6721" s="2" t="s">
        <v>10334</v>
      </c>
      <c r="D6721" s="2" t="s">
        <v>8758</v>
      </c>
      <c r="E6721" s="2" t="s">
        <v>53</v>
      </c>
      <c r="F6721" s="4">
        <v>0.5817592592592592</v>
      </c>
      <c r="G6721" s="4">
        <v>0.5924884259259259</v>
      </c>
      <c r="H6721" s="4">
        <v>0.010729166666666666</v>
      </c>
    </row>
    <row r="6722" ht="14.25" customHeight="1">
      <c r="A6722" s="2">
        <v>6716.0</v>
      </c>
      <c r="B6722" s="2">
        <v>590724.0</v>
      </c>
      <c r="C6722" s="2" t="s">
        <v>10335</v>
      </c>
      <c r="D6722" s="2" t="s">
        <v>10336</v>
      </c>
      <c r="E6722" s="2" t="s">
        <v>498</v>
      </c>
      <c r="F6722" s="4">
        <v>0.3119675925925926</v>
      </c>
      <c r="G6722" s="4">
        <v>0.3227083333333333</v>
      </c>
      <c r="H6722" s="7">
        <f>G6722-F6722</f>
        <v>0.01074074074</v>
      </c>
    </row>
    <row r="6723" ht="14.25" hidden="1" customHeight="1">
      <c r="A6723" s="2">
        <v>6717.0</v>
      </c>
      <c r="B6723" s="2">
        <v>178691.0</v>
      </c>
      <c r="C6723" s="2" t="s">
        <v>10337</v>
      </c>
      <c r="D6723" s="2" t="s">
        <v>4952</v>
      </c>
      <c r="E6723" s="2" t="s">
        <v>26</v>
      </c>
      <c r="F6723" s="4">
        <v>0.360625</v>
      </c>
      <c r="G6723" s="4">
        <v>0.37136574074074075</v>
      </c>
      <c r="H6723" s="6">
        <v>0.01074074074074074</v>
      </c>
    </row>
    <row r="6724" ht="14.25" hidden="1" customHeight="1">
      <c r="A6724" s="2">
        <v>6718.0</v>
      </c>
      <c r="B6724" s="2">
        <v>148797.0</v>
      </c>
      <c r="C6724" s="2" t="s">
        <v>10338</v>
      </c>
      <c r="D6724" s="2" t="s">
        <v>5743</v>
      </c>
      <c r="E6724" s="2" t="s">
        <v>32</v>
      </c>
      <c r="F6724" s="4">
        <v>0.3240162037037037</v>
      </c>
      <c r="G6724" s="4">
        <v>0.3347685185185185</v>
      </c>
      <c r="H6724" s="6">
        <v>0.010752314814814814</v>
      </c>
    </row>
    <row r="6725" ht="14.25" hidden="1" customHeight="1">
      <c r="A6725" s="2">
        <v>6719.0</v>
      </c>
      <c r="B6725" s="2">
        <v>43680.0</v>
      </c>
      <c r="C6725" s="2" t="s">
        <v>10339</v>
      </c>
      <c r="D6725" s="2" t="s">
        <v>4144</v>
      </c>
      <c r="E6725" s="2" t="s">
        <v>41</v>
      </c>
      <c r="F6725" s="4">
        <v>0.32059027777777777</v>
      </c>
      <c r="G6725" s="4">
        <v>0.33135416666666667</v>
      </c>
      <c r="H6725" s="6">
        <v>0.01076388888888889</v>
      </c>
    </row>
    <row r="6726" ht="14.25" hidden="1" customHeight="1">
      <c r="A6726" s="2">
        <v>6720.0</v>
      </c>
      <c r="B6726" s="2">
        <v>174418.0</v>
      </c>
      <c r="C6726" s="2" t="s">
        <v>10340</v>
      </c>
      <c r="D6726" s="2" t="s">
        <v>4472</v>
      </c>
      <c r="E6726" s="2" t="s">
        <v>53</v>
      </c>
      <c r="F6726" s="4">
        <v>0.35306712962962966</v>
      </c>
      <c r="G6726" s="4">
        <v>0.3638310185185185</v>
      </c>
      <c r="H6726" s="4">
        <v>0.01076388888888889</v>
      </c>
    </row>
    <row r="6727" ht="14.25" hidden="1" customHeight="1">
      <c r="A6727" s="2">
        <v>6721.0</v>
      </c>
      <c r="B6727" s="2">
        <v>178887.0</v>
      </c>
      <c r="C6727" s="2" t="s">
        <v>10341</v>
      </c>
      <c r="D6727" s="2" t="s">
        <v>447</v>
      </c>
      <c r="E6727" s="2" t="s">
        <v>26</v>
      </c>
      <c r="F6727" s="4">
        <v>0.3237731481481481</v>
      </c>
      <c r="G6727" s="4">
        <v>0.3345486111111111</v>
      </c>
      <c r="H6727" s="6">
        <v>0.010775462962962964</v>
      </c>
    </row>
    <row r="6728" ht="14.25" hidden="1" customHeight="1">
      <c r="A6728" s="2">
        <v>6722.0</v>
      </c>
      <c r="B6728" s="2">
        <v>56923.0</v>
      </c>
      <c r="C6728" s="2" t="s">
        <v>10342</v>
      </c>
      <c r="D6728" s="2" t="s">
        <v>7192</v>
      </c>
      <c r="E6728" s="2" t="s">
        <v>190</v>
      </c>
      <c r="F6728" s="4">
        <v>0.43596064814814817</v>
      </c>
      <c r="G6728" s="4">
        <v>0.44673611111111106</v>
      </c>
      <c r="H6728" s="6">
        <v>0.010775462962962964</v>
      </c>
    </row>
    <row r="6729" ht="14.25" hidden="1" customHeight="1">
      <c r="A6729" s="2">
        <v>6723.0</v>
      </c>
      <c r="B6729" s="2">
        <v>173234.0</v>
      </c>
      <c r="C6729" s="2" t="s">
        <v>10343</v>
      </c>
      <c r="D6729" s="2" t="s">
        <v>10344</v>
      </c>
      <c r="E6729" s="2" t="s">
        <v>29</v>
      </c>
      <c r="F6729" s="4">
        <v>0.4585300925925926</v>
      </c>
      <c r="G6729" s="4">
        <v>0.4693171296296296</v>
      </c>
      <c r="H6729" s="6">
        <v>0.010787037037037038</v>
      </c>
    </row>
    <row r="6730" ht="14.25" hidden="1" customHeight="1">
      <c r="A6730" s="2">
        <v>6724.0</v>
      </c>
      <c r="B6730" s="2">
        <v>170926.0</v>
      </c>
      <c r="C6730" s="2" t="s">
        <v>10345</v>
      </c>
      <c r="D6730" s="2" t="s">
        <v>367</v>
      </c>
      <c r="E6730" s="2" t="s">
        <v>53</v>
      </c>
      <c r="F6730" s="4">
        <v>0.2936921296296296</v>
      </c>
      <c r="G6730" s="4">
        <v>0.30449074074074073</v>
      </c>
      <c r="H6730" s="4">
        <v>0.010798611111111111</v>
      </c>
    </row>
    <row r="6731" ht="14.25" hidden="1" customHeight="1">
      <c r="A6731" s="2">
        <v>6725.0</v>
      </c>
      <c r="B6731" s="2">
        <v>169357.0</v>
      </c>
      <c r="C6731" s="2" t="s">
        <v>10346</v>
      </c>
      <c r="D6731" s="2" t="s">
        <v>500</v>
      </c>
      <c r="E6731" s="2" t="s">
        <v>1128</v>
      </c>
      <c r="F6731" s="4">
        <v>0.3176041666666667</v>
      </c>
      <c r="G6731" s="4">
        <v>0.32840277777777777</v>
      </c>
      <c r="H6731" s="4">
        <v>0.010798611111111111</v>
      </c>
    </row>
    <row r="6732" ht="14.25" hidden="1" customHeight="1">
      <c r="A6732" s="2">
        <v>6726.0</v>
      </c>
      <c r="B6732" s="2">
        <v>177712.0</v>
      </c>
      <c r="C6732" s="2" t="s">
        <v>10347</v>
      </c>
      <c r="D6732" s="2" t="s">
        <v>1206</v>
      </c>
      <c r="E6732" s="2" t="s">
        <v>29</v>
      </c>
      <c r="F6732" s="4">
        <v>0.46056712962962965</v>
      </c>
      <c r="G6732" s="4">
        <v>0.4713773148148148</v>
      </c>
      <c r="H6732" s="6">
        <v>0.010810185185185185</v>
      </c>
    </row>
    <row r="6733" ht="14.25" hidden="1" customHeight="1">
      <c r="A6733" s="2">
        <v>6727.0</v>
      </c>
      <c r="B6733" s="2">
        <v>171804.0</v>
      </c>
      <c r="C6733" s="2" t="s">
        <v>10348</v>
      </c>
      <c r="D6733" s="2" t="s">
        <v>1304</v>
      </c>
      <c r="E6733" s="2" t="s">
        <v>1123</v>
      </c>
      <c r="F6733" s="4">
        <v>0.5367708333333333</v>
      </c>
      <c r="G6733" s="4">
        <v>0.5475810185185185</v>
      </c>
      <c r="H6733" s="6">
        <v>0.010810185185185185</v>
      </c>
    </row>
    <row r="6734" ht="14.25" hidden="1" customHeight="1">
      <c r="A6734" s="2">
        <v>6728.0</v>
      </c>
      <c r="B6734" s="2">
        <v>33469.0</v>
      </c>
      <c r="C6734" s="2" t="s">
        <v>10349</v>
      </c>
      <c r="D6734" s="2" t="s">
        <v>592</v>
      </c>
      <c r="E6734" s="2" t="s">
        <v>53</v>
      </c>
      <c r="F6734" s="4">
        <v>0.32417824074074075</v>
      </c>
      <c r="G6734" s="4">
        <v>0.33499999999999996</v>
      </c>
      <c r="H6734" s="4">
        <v>0.01082175925925926</v>
      </c>
    </row>
    <row r="6735" ht="14.25" hidden="1" customHeight="1">
      <c r="A6735" s="2">
        <v>6729.0</v>
      </c>
      <c r="B6735" s="2">
        <v>143474.0</v>
      </c>
      <c r="C6735" s="2" t="s">
        <v>10350</v>
      </c>
      <c r="D6735" s="2" t="s">
        <v>8797</v>
      </c>
      <c r="E6735" s="2" t="s">
        <v>18</v>
      </c>
      <c r="F6735" s="4">
        <v>0.3243287037037037</v>
      </c>
      <c r="G6735" s="4">
        <v>0.33515046296296297</v>
      </c>
      <c r="H6735" s="6">
        <v>0.01082175925925926</v>
      </c>
    </row>
    <row r="6736" ht="14.25" hidden="1" customHeight="1">
      <c r="A6736" s="2">
        <v>6730.0</v>
      </c>
      <c r="B6736" s="2">
        <v>47690.0</v>
      </c>
      <c r="C6736" s="2" t="s">
        <v>10351</v>
      </c>
      <c r="D6736" s="2" t="s">
        <v>10352</v>
      </c>
      <c r="E6736" s="2" t="s">
        <v>48</v>
      </c>
      <c r="F6736" s="4">
        <v>0.3278125</v>
      </c>
      <c r="G6736" s="4">
        <v>0.3386342592592593</v>
      </c>
      <c r="H6736" s="6">
        <v>0.01082175925925926</v>
      </c>
    </row>
    <row r="6737" ht="14.25" hidden="1" customHeight="1">
      <c r="A6737" s="2">
        <v>6731.0</v>
      </c>
      <c r="B6737" s="2">
        <v>178913.0</v>
      </c>
      <c r="C6737" s="2" t="s">
        <v>10353</v>
      </c>
      <c r="D6737" s="2" t="s">
        <v>3319</v>
      </c>
      <c r="E6737" s="2" t="s">
        <v>38</v>
      </c>
      <c r="F6737" s="4">
        <v>0.4359837962962963</v>
      </c>
      <c r="G6737" s="4">
        <v>0.4468055555555555</v>
      </c>
      <c r="H6737" s="6">
        <v>0.01082175925925926</v>
      </c>
    </row>
    <row r="6738" ht="14.25" hidden="1" customHeight="1">
      <c r="A6738" s="2">
        <v>6732.0</v>
      </c>
      <c r="B6738" s="2">
        <v>175869.0</v>
      </c>
      <c r="C6738" s="2" t="s">
        <v>10354</v>
      </c>
      <c r="D6738" s="2" t="s">
        <v>10355</v>
      </c>
      <c r="E6738" s="2" t="s">
        <v>53</v>
      </c>
      <c r="F6738" s="4">
        <v>0.3434953703703704</v>
      </c>
      <c r="G6738" s="4">
        <v>0.35432870370370373</v>
      </c>
      <c r="H6738" s="4">
        <v>0.010833333333333334</v>
      </c>
    </row>
    <row r="6739" ht="14.25" hidden="1" customHeight="1">
      <c r="A6739" s="2">
        <v>6733.0</v>
      </c>
      <c r="B6739" s="2">
        <v>146718.0</v>
      </c>
      <c r="C6739" s="2" t="s">
        <v>10356</v>
      </c>
      <c r="D6739" s="2" t="s">
        <v>5170</v>
      </c>
      <c r="E6739" s="2" t="s">
        <v>1128</v>
      </c>
      <c r="F6739" s="4">
        <v>0.35268518518518516</v>
      </c>
      <c r="G6739" s="4">
        <v>0.3635185185185185</v>
      </c>
      <c r="H6739" s="4">
        <v>0.010833333333333334</v>
      </c>
    </row>
    <row r="6740" ht="14.25" hidden="1" customHeight="1">
      <c r="A6740" s="2">
        <v>6734.0</v>
      </c>
      <c r="B6740" s="2">
        <v>5118.0</v>
      </c>
      <c r="C6740" s="2" t="s">
        <v>10357</v>
      </c>
      <c r="D6740" s="2" t="s">
        <v>10358</v>
      </c>
      <c r="E6740" s="2" t="s">
        <v>38</v>
      </c>
      <c r="F6740" s="4">
        <v>0.38086805555555553</v>
      </c>
      <c r="G6740" s="4">
        <v>0.3917013888888889</v>
      </c>
      <c r="H6740" s="6">
        <v>0.010833333333333334</v>
      </c>
    </row>
    <row r="6741" ht="14.25" hidden="1" customHeight="1">
      <c r="A6741" s="2">
        <v>6735.0</v>
      </c>
      <c r="B6741" s="2">
        <v>40202.0</v>
      </c>
      <c r="C6741" s="2" t="s">
        <v>10359</v>
      </c>
      <c r="D6741" s="2" t="s">
        <v>10360</v>
      </c>
      <c r="E6741" s="2" t="s">
        <v>13</v>
      </c>
      <c r="F6741" s="4">
        <v>0.5816435185185186</v>
      </c>
      <c r="G6741" s="4">
        <v>0.5924884259259259</v>
      </c>
      <c r="H6741" s="6">
        <v>0.010844907407407407</v>
      </c>
    </row>
    <row r="6742" ht="14.25" hidden="1" customHeight="1">
      <c r="A6742" s="2">
        <v>6736.0</v>
      </c>
      <c r="B6742" s="2">
        <v>572937.0</v>
      </c>
      <c r="C6742" s="2" t="s">
        <v>10361</v>
      </c>
      <c r="D6742" s="2" t="s">
        <v>10362</v>
      </c>
      <c r="E6742" s="2" t="s">
        <v>41</v>
      </c>
      <c r="F6742" s="4">
        <v>0.3117013888888889</v>
      </c>
      <c r="G6742" s="4">
        <v>0.32255787037037037</v>
      </c>
      <c r="H6742" s="6">
        <v>0.01085648148148148</v>
      </c>
    </row>
    <row r="6743" ht="14.25" hidden="1" customHeight="1">
      <c r="A6743" s="2">
        <v>6737.0</v>
      </c>
      <c r="B6743" s="2">
        <v>173122.0</v>
      </c>
      <c r="C6743" s="2" t="s">
        <v>10363</v>
      </c>
      <c r="D6743" s="2" t="s">
        <v>10364</v>
      </c>
      <c r="E6743" s="2" t="s">
        <v>53</v>
      </c>
      <c r="F6743" s="4">
        <v>0.3157407407407407</v>
      </c>
      <c r="G6743" s="4">
        <v>0.3265972222222222</v>
      </c>
      <c r="H6743" s="4">
        <v>0.01085648148148148</v>
      </c>
    </row>
    <row r="6744" ht="14.25" customHeight="1">
      <c r="A6744" s="2">
        <v>6738.0</v>
      </c>
      <c r="B6744" s="2">
        <v>164069.0</v>
      </c>
      <c r="C6744" s="2" t="s">
        <v>10365</v>
      </c>
      <c r="D6744" s="2" t="s">
        <v>10366</v>
      </c>
      <c r="E6744" s="2" t="s">
        <v>498</v>
      </c>
      <c r="F6744" s="4">
        <v>0.3347222222222222</v>
      </c>
      <c r="G6744" s="4">
        <v>0.3455787037037037</v>
      </c>
      <c r="H6744" s="7">
        <f>G6744-F6744</f>
        <v>0.01085648148</v>
      </c>
    </row>
    <row r="6745" ht="14.25" hidden="1" customHeight="1">
      <c r="A6745" s="2">
        <v>6739.0</v>
      </c>
      <c r="B6745" s="2">
        <v>174817.0</v>
      </c>
      <c r="C6745" s="2" t="s">
        <v>10367</v>
      </c>
      <c r="D6745" s="2" t="s">
        <v>2213</v>
      </c>
      <c r="E6745" s="2" t="s">
        <v>53</v>
      </c>
      <c r="F6745" s="4">
        <v>0.36188657407407404</v>
      </c>
      <c r="G6745" s="4">
        <v>0.37274305555555554</v>
      </c>
      <c r="H6745" s="4">
        <v>0.01085648148148148</v>
      </c>
    </row>
    <row r="6746" ht="14.25" hidden="1" customHeight="1">
      <c r="A6746" s="2">
        <v>6740.0</v>
      </c>
      <c r="B6746" s="2">
        <v>174813.0</v>
      </c>
      <c r="C6746" s="2" t="s">
        <v>10368</v>
      </c>
      <c r="D6746" s="2" t="s">
        <v>4292</v>
      </c>
      <c r="E6746" s="2" t="s">
        <v>53</v>
      </c>
      <c r="F6746" s="4">
        <v>0.5816319444444444</v>
      </c>
      <c r="G6746" s="4">
        <v>0.5924884259259259</v>
      </c>
      <c r="H6746" s="4">
        <v>0.01085648148148148</v>
      </c>
    </row>
    <row r="6747" ht="14.25" hidden="1" customHeight="1">
      <c r="A6747" s="2">
        <v>6741.0</v>
      </c>
      <c r="B6747" s="2">
        <v>176827.0</v>
      </c>
      <c r="C6747" s="2" t="s">
        <v>10369</v>
      </c>
      <c r="D6747" s="2" t="s">
        <v>10370</v>
      </c>
      <c r="E6747" s="2" t="s">
        <v>48</v>
      </c>
      <c r="F6747" s="4">
        <v>0.31399305555555557</v>
      </c>
      <c r="G6747" s="4">
        <v>0.3248611111111111</v>
      </c>
      <c r="H6747" s="6">
        <v>0.010868055555555556</v>
      </c>
    </row>
    <row r="6748" ht="14.25" hidden="1" customHeight="1">
      <c r="A6748" s="2">
        <v>6742.0</v>
      </c>
      <c r="B6748" s="2">
        <v>172985.0</v>
      </c>
      <c r="C6748" s="2" t="s">
        <v>10371</v>
      </c>
      <c r="D6748" s="2" t="s">
        <v>4973</v>
      </c>
      <c r="E6748" s="2" t="s">
        <v>53</v>
      </c>
      <c r="F6748" s="4">
        <v>0.3533101851851852</v>
      </c>
      <c r="G6748" s="4">
        <v>0.36417824074074073</v>
      </c>
      <c r="H6748" s="4">
        <v>0.010868055555555556</v>
      </c>
    </row>
    <row r="6749" ht="14.25" hidden="1" customHeight="1">
      <c r="A6749" s="2">
        <v>6743.0</v>
      </c>
      <c r="B6749" s="2">
        <v>610775.0</v>
      </c>
      <c r="C6749" s="2" t="s">
        <v>10372</v>
      </c>
      <c r="D6749" s="2" t="s">
        <v>1167</v>
      </c>
      <c r="E6749" s="2" t="s">
        <v>1123</v>
      </c>
      <c r="F6749" s="4">
        <v>0.6455787037037037</v>
      </c>
      <c r="G6749" s="4">
        <v>0.6564467592592592</v>
      </c>
      <c r="H6749" s="6">
        <v>0.010868055555555556</v>
      </c>
    </row>
    <row r="6750" ht="14.25" hidden="1" customHeight="1">
      <c r="A6750" s="2">
        <v>6744.0</v>
      </c>
      <c r="B6750" s="2">
        <v>175506.0</v>
      </c>
      <c r="C6750" s="2" t="s">
        <v>10373</v>
      </c>
      <c r="D6750" s="2" t="s">
        <v>10374</v>
      </c>
      <c r="E6750" s="2" t="s">
        <v>32</v>
      </c>
      <c r="F6750" s="4">
        <v>0.31475694444444446</v>
      </c>
      <c r="G6750" s="4">
        <v>0.3256365740740741</v>
      </c>
      <c r="H6750" s="6">
        <v>0.01087962962962963</v>
      </c>
    </row>
    <row r="6751" ht="14.25" hidden="1" customHeight="1">
      <c r="A6751" s="2">
        <v>6745.0</v>
      </c>
      <c r="B6751" s="2">
        <v>22406.0</v>
      </c>
      <c r="C6751" s="2" t="s">
        <v>10375</v>
      </c>
      <c r="D6751" s="2" t="s">
        <v>4369</v>
      </c>
      <c r="E6751" s="2" t="s">
        <v>53</v>
      </c>
      <c r="F6751" s="4">
        <v>0.31480324074074073</v>
      </c>
      <c r="G6751" s="4">
        <v>0.32568287037037036</v>
      </c>
      <c r="H6751" s="4">
        <v>0.01087962962962963</v>
      </c>
    </row>
    <row r="6752" ht="14.25" hidden="1" customHeight="1">
      <c r="A6752" s="2">
        <v>6746.0</v>
      </c>
      <c r="B6752" s="2">
        <v>172580.0</v>
      </c>
      <c r="C6752" s="2" t="s">
        <v>10376</v>
      </c>
      <c r="D6752" s="2" t="s">
        <v>6875</v>
      </c>
      <c r="E6752" s="2" t="s">
        <v>116</v>
      </c>
      <c r="F6752" s="4">
        <v>0.34787037037037033</v>
      </c>
      <c r="G6752" s="4">
        <v>0.35874999999999996</v>
      </c>
      <c r="H6752" s="5">
        <v>0.01087962962962963</v>
      </c>
    </row>
    <row r="6753" ht="14.25" hidden="1" customHeight="1">
      <c r="A6753" s="2">
        <v>6747.0</v>
      </c>
      <c r="B6753" s="2">
        <v>2952.0</v>
      </c>
      <c r="C6753" s="2" t="s">
        <v>10377</v>
      </c>
      <c r="D6753" s="2" t="s">
        <v>3481</v>
      </c>
      <c r="E6753" s="2" t="s">
        <v>109</v>
      </c>
      <c r="F6753" s="4">
        <v>0.30886574074074075</v>
      </c>
      <c r="G6753" s="4">
        <v>0.3197569444444444</v>
      </c>
      <c r="H6753" s="5">
        <v>0.010891203703703703</v>
      </c>
    </row>
    <row r="6754" ht="14.25" hidden="1" customHeight="1">
      <c r="A6754" s="2">
        <v>6748.0</v>
      </c>
      <c r="B6754" s="2">
        <v>44897.0</v>
      </c>
      <c r="C6754" s="2" t="s">
        <v>10378</v>
      </c>
      <c r="D6754" s="2" t="s">
        <v>3609</v>
      </c>
      <c r="E6754" s="2" t="s">
        <v>48</v>
      </c>
      <c r="F6754" s="4">
        <v>0.5815972222222222</v>
      </c>
      <c r="G6754" s="4">
        <v>0.5924884259259259</v>
      </c>
      <c r="H6754" s="6">
        <v>0.010891203703703703</v>
      </c>
    </row>
    <row r="6755" ht="14.25" hidden="1" customHeight="1">
      <c r="A6755" s="2">
        <v>6749.0</v>
      </c>
      <c r="B6755" s="2">
        <v>170681.0</v>
      </c>
      <c r="C6755" s="2" t="s">
        <v>10379</v>
      </c>
      <c r="D6755" s="2" t="s">
        <v>6554</v>
      </c>
      <c r="E6755" s="2" t="s">
        <v>29</v>
      </c>
      <c r="F6755" s="4">
        <v>0.3241087962962963</v>
      </c>
      <c r="G6755" s="4">
        <v>0.33501157407407406</v>
      </c>
      <c r="H6755" s="6">
        <v>0.010902777777777777</v>
      </c>
    </row>
    <row r="6756" ht="14.25" hidden="1" customHeight="1">
      <c r="A6756" s="2">
        <v>6750.0</v>
      </c>
      <c r="B6756" s="2">
        <v>175197.0</v>
      </c>
      <c r="C6756" s="2" t="s">
        <v>10380</v>
      </c>
      <c r="D6756" s="2" t="s">
        <v>2495</v>
      </c>
      <c r="E6756" s="2" t="s">
        <v>23</v>
      </c>
      <c r="F6756" s="4">
        <v>0.4328125</v>
      </c>
      <c r="G6756" s="4">
        <v>0.44372685185185184</v>
      </c>
      <c r="H6756" s="6">
        <v>0.01091435185185185</v>
      </c>
    </row>
    <row r="6757" ht="14.25" hidden="1" customHeight="1">
      <c r="A6757" s="2">
        <v>6751.0</v>
      </c>
      <c r="B6757" s="2">
        <v>49991.0</v>
      </c>
      <c r="C6757" s="2" t="s">
        <v>10381</v>
      </c>
      <c r="D6757" s="2" t="s">
        <v>1409</v>
      </c>
      <c r="E6757" s="2" t="s">
        <v>1128</v>
      </c>
      <c r="F6757" s="4">
        <v>0.318275462962963</v>
      </c>
      <c r="G6757" s="4">
        <v>0.3292013888888889</v>
      </c>
      <c r="H6757" s="4">
        <v>0.010925925925925924</v>
      </c>
    </row>
    <row r="6758" ht="14.25" hidden="1" customHeight="1">
      <c r="A6758" s="2">
        <v>6752.0</v>
      </c>
      <c r="B6758" s="2">
        <v>176414.0</v>
      </c>
      <c r="C6758" s="2" t="s">
        <v>10382</v>
      </c>
      <c r="D6758" s="2" t="s">
        <v>4027</v>
      </c>
      <c r="E6758" s="2" t="s">
        <v>29</v>
      </c>
      <c r="F6758" s="4">
        <v>0.3287037037037037</v>
      </c>
      <c r="G6758" s="4">
        <v>0.3396412037037037</v>
      </c>
      <c r="H6758" s="6">
        <v>0.010937500000000001</v>
      </c>
    </row>
    <row r="6759" ht="14.25" hidden="1" customHeight="1">
      <c r="A6759" s="2">
        <v>6753.0</v>
      </c>
      <c r="B6759" s="2">
        <v>40519.0</v>
      </c>
      <c r="C6759" s="2" t="s">
        <v>10383</v>
      </c>
      <c r="D6759" s="2" t="s">
        <v>10384</v>
      </c>
      <c r="E6759" s="2" t="s">
        <v>26</v>
      </c>
      <c r="F6759" s="4">
        <v>0.3125347222222222</v>
      </c>
      <c r="G6759" s="4">
        <v>0.3234837962962963</v>
      </c>
      <c r="H6759" s="6">
        <v>0.010949074074074075</v>
      </c>
    </row>
    <row r="6760" ht="14.25" hidden="1" customHeight="1">
      <c r="A6760" s="2">
        <v>6754.0</v>
      </c>
      <c r="B6760" s="2">
        <v>170333.0</v>
      </c>
      <c r="C6760" s="2" t="s">
        <v>10385</v>
      </c>
      <c r="D6760" s="2" t="s">
        <v>8743</v>
      </c>
      <c r="E6760" s="2" t="s">
        <v>29</v>
      </c>
      <c r="F6760" s="4">
        <v>0.31873842592592594</v>
      </c>
      <c r="G6760" s="4">
        <v>0.32968749999999997</v>
      </c>
      <c r="H6760" s="6">
        <v>0.010949074074074075</v>
      </c>
    </row>
    <row r="6761" ht="14.25" hidden="1" customHeight="1">
      <c r="A6761" s="2">
        <v>6755.0</v>
      </c>
      <c r="B6761" s="2">
        <v>170369.0</v>
      </c>
      <c r="C6761" s="2" t="s">
        <v>10386</v>
      </c>
      <c r="D6761" s="2" t="s">
        <v>2243</v>
      </c>
      <c r="E6761" s="2" t="s">
        <v>97</v>
      </c>
      <c r="F6761" s="4">
        <v>0.3372685185185185</v>
      </c>
      <c r="G6761" s="4">
        <v>0.3482175925925926</v>
      </c>
      <c r="H6761" s="4">
        <v>0.010949074074074075</v>
      </c>
      <c r="I6761" s="6">
        <v>0.010949074074074075</v>
      </c>
    </row>
    <row r="6762" ht="14.25" hidden="1" customHeight="1">
      <c r="A6762" s="2">
        <v>6756.0</v>
      </c>
      <c r="B6762" s="2">
        <v>175784.0</v>
      </c>
      <c r="C6762" s="2" t="s">
        <v>10387</v>
      </c>
      <c r="D6762" s="2" t="s">
        <v>1240</v>
      </c>
      <c r="E6762" s="2" t="s">
        <v>1128</v>
      </c>
      <c r="F6762" s="4">
        <v>0.30876157407407406</v>
      </c>
      <c r="G6762" s="4">
        <v>0.31972222222222224</v>
      </c>
      <c r="H6762" s="4">
        <v>0.010960648148148148</v>
      </c>
    </row>
    <row r="6763" ht="14.25" hidden="1" customHeight="1">
      <c r="A6763" s="2">
        <v>6757.0</v>
      </c>
      <c r="B6763" s="2">
        <v>169701.0</v>
      </c>
      <c r="C6763" s="2" t="s">
        <v>10388</v>
      </c>
      <c r="D6763" s="2" t="s">
        <v>1673</v>
      </c>
      <c r="E6763" s="2" t="s">
        <v>29</v>
      </c>
      <c r="F6763" s="4">
        <v>0.311875</v>
      </c>
      <c r="G6763" s="4">
        <v>0.32283564814814814</v>
      </c>
      <c r="H6763" s="6">
        <v>0.010960648148148148</v>
      </c>
    </row>
    <row r="6764" ht="14.25" hidden="1" customHeight="1">
      <c r="A6764" s="2">
        <v>6758.0</v>
      </c>
      <c r="B6764" s="2">
        <v>174883.0</v>
      </c>
      <c r="C6764" s="2" t="s">
        <v>10389</v>
      </c>
      <c r="D6764" s="2" t="s">
        <v>1689</v>
      </c>
      <c r="E6764" s="2" t="s">
        <v>1128</v>
      </c>
      <c r="F6764" s="4">
        <v>0.35921296296296296</v>
      </c>
      <c r="G6764" s="4">
        <v>0.37017361111111113</v>
      </c>
      <c r="H6764" s="4">
        <v>0.010960648148148148</v>
      </c>
    </row>
    <row r="6765" ht="14.25" hidden="1" customHeight="1">
      <c r="A6765" s="2">
        <v>6759.0</v>
      </c>
      <c r="B6765" s="2">
        <v>172244.0</v>
      </c>
      <c r="C6765" s="2" t="s">
        <v>10390</v>
      </c>
      <c r="D6765" s="2" t="s">
        <v>10022</v>
      </c>
      <c r="E6765" s="2" t="s">
        <v>53</v>
      </c>
      <c r="F6765" s="4">
        <v>0.31708333333333333</v>
      </c>
      <c r="G6765" s="4">
        <v>0.32805555555555554</v>
      </c>
      <c r="H6765" s="4">
        <v>0.010972222222222223</v>
      </c>
    </row>
    <row r="6766" ht="14.25" hidden="1" customHeight="1">
      <c r="A6766" s="2">
        <v>6760.0</v>
      </c>
      <c r="B6766" s="2">
        <v>149615.0</v>
      </c>
      <c r="C6766" s="2" t="s">
        <v>10391</v>
      </c>
      <c r="D6766" s="2" t="s">
        <v>1202</v>
      </c>
      <c r="E6766" s="2" t="s">
        <v>53</v>
      </c>
      <c r="F6766" s="4">
        <v>0.4133217592592593</v>
      </c>
      <c r="G6766" s="4">
        <v>0.42429398148148145</v>
      </c>
      <c r="H6766" s="4">
        <v>0.010972222222222223</v>
      </c>
    </row>
    <row r="6767" ht="14.25" hidden="1" customHeight="1">
      <c r="A6767" s="2">
        <v>6761.0</v>
      </c>
      <c r="B6767" s="2">
        <v>149987.0</v>
      </c>
      <c r="C6767" s="2" t="s">
        <v>10392</v>
      </c>
      <c r="D6767" s="2" t="s">
        <v>10393</v>
      </c>
      <c r="E6767" s="2" t="s">
        <v>81</v>
      </c>
      <c r="F6767" s="4">
        <v>0.3349652777777778</v>
      </c>
      <c r="G6767" s="4">
        <v>0.34596064814814814</v>
      </c>
      <c r="H6767" s="6">
        <v>0.01099537037037037</v>
      </c>
    </row>
    <row r="6768" ht="14.25" hidden="1" customHeight="1">
      <c r="A6768" s="2">
        <v>6762.0</v>
      </c>
      <c r="B6768" s="2">
        <v>174421.0</v>
      </c>
      <c r="C6768" s="2" t="s">
        <v>10394</v>
      </c>
      <c r="D6768" s="2" t="s">
        <v>3130</v>
      </c>
      <c r="E6768" s="2" t="s">
        <v>53</v>
      </c>
      <c r="F6768" s="4">
        <v>0.3718402777777778</v>
      </c>
      <c r="G6768" s="4">
        <v>0.38283564814814813</v>
      </c>
      <c r="H6768" s="4">
        <v>0.01099537037037037</v>
      </c>
    </row>
    <row r="6769" ht="14.25" hidden="1" customHeight="1">
      <c r="A6769" s="2">
        <v>6763.0</v>
      </c>
      <c r="B6769" s="2">
        <v>1791.0</v>
      </c>
      <c r="C6769" s="2" t="s">
        <v>10395</v>
      </c>
      <c r="D6769" s="2" t="s">
        <v>2302</v>
      </c>
      <c r="E6769" s="2" t="s">
        <v>26</v>
      </c>
      <c r="F6769" s="4">
        <v>0.34057870370370374</v>
      </c>
      <c r="G6769" s="4">
        <v>0.35158564814814813</v>
      </c>
      <c r="H6769" s="6">
        <v>0.011006944444444444</v>
      </c>
    </row>
    <row r="6770" ht="14.25" hidden="1" customHeight="1">
      <c r="A6770" s="2">
        <v>6764.0</v>
      </c>
      <c r="B6770" s="2">
        <v>149728.0</v>
      </c>
      <c r="C6770" s="2" t="s">
        <v>10396</v>
      </c>
      <c r="D6770" s="2" t="s">
        <v>8573</v>
      </c>
      <c r="E6770" s="2" t="s">
        <v>38</v>
      </c>
      <c r="F6770" s="4">
        <v>0.3554050925925926</v>
      </c>
      <c r="G6770" s="4">
        <v>0.366412037037037</v>
      </c>
      <c r="H6770" s="6">
        <v>0.011006944444444444</v>
      </c>
    </row>
    <row r="6771" ht="14.25" hidden="1" customHeight="1">
      <c r="A6771" s="2">
        <v>6765.0</v>
      </c>
      <c r="B6771" s="2">
        <v>148148.0</v>
      </c>
      <c r="C6771" s="2" t="s">
        <v>10397</v>
      </c>
      <c r="D6771" s="2" t="s">
        <v>3019</v>
      </c>
      <c r="E6771" s="2" t="s">
        <v>53</v>
      </c>
      <c r="F6771" s="4">
        <v>0.39078703703703704</v>
      </c>
      <c r="G6771" s="4">
        <v>0.4017939814814815</v>
      </c>
      <c r="H6771" s="4">
        <v>0.011006944444444444</v>
      </c>
    </row>
    <row r="6772" ht="14.25" customHeight="1">
      <c r="A6772" s="2">
        <v>6766.0</v>
      </c>
      <c r="B6772" s="2">
        <v>49435.0</v>
      </c>
      <c r="C6772" s="2" t="s">
        <v>10398</v>
      </c>
      <c r="D6772" s="2" t="s">
        <v>10399</v>
      </c>
      <c r="E6772" s="2" t="s">
        <v>498</v>
      </c>
      <c r="F6772" s="4">
        <v>0.4131481481481481</v>
      </c>
      <c r="G6772" s="4">
        <v>0.42416666666666664</v>
      </c>
      <c r="H6772" s="7">
        <f>G6772-F6772</f>
        <v>0.01101851852</v>
      </c>
    </row>
    <row r="6773" ht="14.25" hidden="1" customHeight="1">
      <c r="A6773" s="2">
        <v>6767.0</v>
      </c>
      <c r="B6773" s="2">
        <v>142628.0</v>
      </c>
      <c r="C6773" s="2" t="s">
        <v>10400</v>
      </c>
      <c r="D6773" s="2" t="s">
        <v>3721</v>
      </c>
      <c r="E6773" s="2" t="s">
        <v>53</v>
      </c>
      <c r="F6773" s="4">
        <v>0.3158796296296296</v>
      </c>
      <c r="G6773" s="4">
        <v>0.3269097222222222</v>
      </c>
      <c r="H6773" s="4">
        <v>0.011030092592592591</v>
      </c>
    </row>
    <row r="6774" ht="14.25" hidden="1" customHeight="1">
      <c r="A6774" s="2">
        <v>6768.0</v>
      </c>
      <c r="B6774" s="2">
        <v>3976.0</v>
      </c>
      <c r="C6774" s="2" t="s">
        <v>10401</v>
      </c>
      <c r="D6774" s="2" t="s">
        <v>2100</v>
      </c>
      <c r="E6774" s="2" t="s">
        <v>26</v>
      </c>
      <c r="F6774" s="4">
        <v>0.32405092592592594</v>
      </c>
      <c r="G6774" s="4">
        <v>0.3350810185185185</v>
      </c>
      <c r="H6774" s="6">
        <v>0.011030092592592591</v>
      </c>
    </row>
    <row r="6775" ht="14.25" hidden="1" customHeight="1">
      <c r="A6775" s="2">
        <v>6769.0</v>
      </c>
      <c r="B6775" s="2">
        <v>147386.0</v>
      </c>
      <c r="C6775" s="2" t="s">
        <v>10402</v>
      </c>
      <c r="D6775" s="2" t="s">
        <v>10403</v>
      </c>
      <c r="E6775" s="2" t="s">
        <v>32</v>
      </c>
      <c r="F6775" s="4">
        <v>0.3342476851851852</v>
      </c>
      <c r="G6775" s="4">
        <v>0.3452777777777778</v>
      </c>
      <c r="H6775" s="6">
        <v>0.011030092592592591</v>
      </c>
    </row>
    <row r="6776" ht="14.25" hidden="1" customHeight="1">
      <c r="A6776" s="2">
        <v>6770.0</v>
      </c>
      <c r="B6776" s="2">
        <v>148727.0</v>
      </c>
      <c r="C6776" s="2" t="s">
        <v>10404</v>
      </c>
      <c r="D6776" s="2" t="s">
        <v>3356</v>
      </c>
      <c r="E6776" s="2" t="s">
        <v>38</v>
      </c>
      <c r="F6776" s="4">
        <v>0.33520833333333333</v>
      </c>
      <c r="G6776" s="4">
        <v>0.3462384259259259</v>
      </c>
      <c r="H6776" s="6">
        <v>0.011030092592592591</v>
      </c>
    </row>
    <row r="6777" ht="14.25" hidden="1" customHeight="1">
      <c r="A6777" s="2">
        <v>6771.0</v>
      </c>
      <c r="B6777" s="2">
        <v>175659.0</v>
      </c>
      <c r="C6777" s="2" t="s">
        <v>10405</v>
      </c>
      <c r="D6777" s="2" t="s">
        <v>1682</v>
      </c>
      <c r="E6777" s="2" t="s">
        <v>1128</v>
      </c>
      <c r="F6777" s="4">
        <v>0.34672453703703704</v>
      </c>
      <c r="G6777" s="4">
        <v>0.35777777777777775</v>
      </c>
      <c r="H6777" s="4">
        <v>0.01105324074074074</v>
      </c>
    </row>
    <row r="6778" ht="14.25" hidden="1" customHeight="1">
      <c r="A6778" s="2">
        <v>6772.0</v>
      </c>
      <c r="B6778" s="2">
        <v>576203.0</v>
      </c>
      <c r="C6778" s="2" t="s">
        <v>10406</v>
      </c>
      <c r="D6778" s="2" t="s">
        <v>1399</v>
      </c>
      <c r="E6778" s="2" t="s">
        <v>1123</v>
      </c>
      <c r="F6778" s="4">
        <v>0.5688541666666667</v>
      </c>
      <c r="G6778" s="4">
        <v>0.5799074074074074</v>
      </c>
      <c r="H6778" s="6">
        <v>0.01105324074074074</v>
      </c>
    </row>
    <row r="6779" ht="14.25" hidden="1" customHeight="1">
      <c r="A6779" s="2">
        <v>6773.0</v>
      </c>
      <c r="B6779" s="2">
        <v>178621.0</v>
      </c>
      <c r="C6779" s="2" t="s">
        <v>10407</v>
      </c>
      <c r="D6779" s="2" t="s">
        <v>696</v>
      </c>
      <c r="E6779" s="2" t="s">
        <v>53</v>
      </c>
      <c r="F6779" s="4">
        <v>0.3155787037037037</v>
      </c>
      <c r="G6779" s="4">
        <v>0.3266435185185185</v>
      </c>
      <c r="H6779" s="4">
        <v>0.011064814814814814</v>
      </c>
    </row>
    <row r="6780" ht="14.25" hidden="1" customHeight="1">
      <c r="A6780" s="2">
        <v>6774.0</v>
      </c>
      <c r="B6780" s="2">
        <v>10351.0</v>
      </c>
      <c r="C6780" s="2" t="s">
        <v>10408</v>
      </c>
      <c r="D6780" s="2" t="s">
        <v>4024</v>
      </c>
      <c r="E6780" s="2" t="s">
        <v>190</v>
      </c>
      <c r="F6780" s="4">
        <v>0.3418171296296297</v>
      </c>
      <c r="G6780" s="4">
        <v>0.35290509259259256</v>
      </c>
      <c r="H6780" s="6">
        <v>0.011087962962962964</v>
      </c>
    </row>
    <row r="6781" ht="14.25" hidden="1" customHeight="1">
      <c r="A6781" s="2">
        <v>6775.0</v>
      </c>
      <c r="B6781" s="2">
        <v>148372.0</v>
      </c>
      <c r="C6781" s="2" t="s">
        <v>10409</v>
      </c>
      <c r="D6781" s="2" t="s">
        <v>2670</v>
      </c>
      <c r="E6781" s="2" t="s">
        <v>343</v>
      </c>
      <c r="F6781" s="4">
        <v>0.42826388888888883</v>
      </c>
      <c r="G6781" s="4">
        <v>0.4393518518518518</v>
      </c>
      <c r="H6781" s="6">
        <v>0.011087962962962964</v>
      </c>
    </row>
    <row r="6782" ht="14.25" hidden="1" customHeight="1">
      <c r="A6782" s="2">
        <v>6776.0</v>
      </c>
      <c r="B6782" s="2">
        <v>135429.0</v>
      </c>
      <c r="C6782" s="2" t="s">
        <v>10410</v>
      </c>
      <c r="D6782" s="2" t="s">
        <v>5348</v>
      </c>
      <c r="E6782" s="2" t="s">
        <v>97</v>
      </c>
      <c r="F6782" s="4">
        <v>0.3751388888888889</v>
      </c>
      <c r="G6782" s="4">
        <v>0.38623842592592594</v>
      </c>
      <c r="H6782" s="4">
        <v>0.011099537037037038</v>
      </c>
      <c r="I6782" s="6">
        <v>0.011099537037037038</v>
      </c>
    </row>
    <row r="6783" ht="14.25" hidden="1" customHeight="1">
      <c r="A6783" s="2">
        <v>6777.0</v>
      </c>
      <c r="B6783" s="2">
        <v>178946.0</v>
      </c>
      <c r="C6783" s="2" t="s">
        <v>10411</v>
      </c>
      <c r="D6783" s="2" t="s">
        <v>395</v>
      </c>
      <c r="E6783" s="2" t="s">
        <v>29</v>
      </c>
      <c r="F6783" s="4">
        <v>0.31221064814814814</v>
      </c>
      <c r="G6783" s="4">
        <v>0.32332175925925927</v>
      </c>
      <c r="H6783" s="6">
        <v>0.011111111111111112</v>
      </c>
    </row>
    <row r="6784" ht="14.25" hidden="1" customHeight="1">
      <c r="A6784" s="2">
        <v>6778.0</v>
      </c>
      <c r="B6784" s="2">
        <v>55029.0</v>
      </c>
      <c r="C6784" s="2" t="s">
        <v>10412</v>
      </c>
      <c r="D6784" s="2" t="s">
        <v>4118</v>
      </c>
      <c r="E6784" s="2" t="s">
        <v>41</v>
      </c>
      <c r="F6784" s="4">
        <v>0.35207175925925926</v>
      </c>
      <c r="G6784" s="4">
        <v>0.36318287037037034</v>
      </c>
      <c r="H6784" s="6">
        <v>0.011111111111111112</v>
      </c>
    </row>
    <row r="6785" ht="14.25" hidden="1" customHeight="1">
      <c r="A6785" s="2">
        <v>6779.0</v>
      </c>
      <c r="B6785" s="2">
        <v>607555.0</v>
      </c>
      <c r="C6785" s="2" t="s">
        <v>10413</v>
      </c>
      <c r="D6785" s="2" t="s">
        <v>5747</v>
      </c>
      <c r="E6785" s="2" t="s">
        <v>81</v>
      </c>
      <c r="F6785" s="4">
        <v>0.3256365740740741</v>
      </c>
      <c r="G6785" s="4">
        <v>0.33675925925925926</v>
      </c>
      <c r="H6785" s="6">
        <v>0.011122685185185185</v>
      </c>
    </row>
    <row r="6786" ht="14.25" hidden="1" customHeight="1">
      <c r="A6786" s="2">
        <v>6780.0</v>
      </c>
      <c r="B6786" s="2">
        <v>173578.0</v>
      </c>
      <c r="C6786" s="2" t="s">
        <v>10414</v>
      </c>
      <c r="D6786" s="2" t="s">
        <v>3328</v>
      </c>
      <c r="E6786" s="2" t="s">
        <v>142</v>
      </c>
      <c r="F6786" s="4">
        <v>0.3442013888888889</v>
      </c>
      <c r="G6786" s="4">
        <v>0.3553240740740741</v>
      </c>
      <c r="H6786" s="6">
        <v>0.011122685185185185</v>
      </c>
    </row>
    <row r="6787" ht="14.25" hidden="1" customHeight="1">
      <c r="A6787" s="2">
        <v>6781.0</v>
      </c>
      <c r="B6787" s="2">
        <v>175433.0</v>
      </c>
      <c r="C6787" s="2" t="s">
        <v>10415</v>
      </c>
      <c r="D6787" s="2" t="s">
        <v>4680</v>
      </c>
      <c r="E6787" s="2" t="s">
        <v>53</v>
      </c>
      <c r="F6787" s="4">
        <v>0.3119560185185185</v>
      </c>
      <c r="G6787" s="4">
        <v>0.3231134259259259</v>
      </c>
      <c r="H6787" s="4">
        <v>0.011157407407407408</v>
      </c>
    </row>
    <row r="6788" ht="14.25" hidden="1" customHeight="1">
      <c r="A6788" s="2">
        <v>6782.0</v>
      </c>
      <c r="B6788" s="2">
        <v>64964.0</v>
      </c>
      <c r="C6788" s="2" t="s">
        <v>10416</v>
      </c>
      <c r="D6788" s="2" t="s">
        <v>3170</v>
      </c>
      <c r="E6788" s="2" t="s">
        <v>53</v>
      </c>
      <c r="F6788" s="4">
        <v>0.32362268518518517</v>
      </c>
      <c r="G6788" s="4">
        <v>0.33478009259259256</v>
      </c>
      <c r="H6788" s="4">
        <v>0.011157407407407408</v>
      </c>
    </row>
    <row r="6789" ht="14.25" hidden="1" customHeight="1">
      <c r="A6789" s="2">
        <v>6783.0</v>
      </c>
      <c r="B6789" s="2">
        <v>175230.0</v>
      </c>
      <c r="C6789" s="2" t="s">
        <v>10417</v>
      </c>
      <c r="D6789" s="2" t="s">
        <v>6604</v>
      </c>
      <c r="E6789" s="2" t="s">
        <v>56</v>
      </c>
      <c r="F6789" s="4">
        <v>0.35843749999999996</v>
      </c>
      <c r="G6789" s="4">
        <v>0.3695949074074074</v>
      </c>
      <c r="H6789" s="4">
        <v>0.011157407407407408</v>
      </c>
    </row>
    <row r="6790" ht="14.25" hidden="1" customHeight="1">
      <c r="A6790" s="2">
        <v>6784.0</v>
      </c>
      <c r="B6790" s="2">
        <v>167630.0</v>
      </c>
      <c r="C6790" s="2" t="s">
        <v>10418</v>
      </c>
      <c r="D6790" s="2" t="s">
        <v>10419</v>
      </c>
      <c r="E6790" s="2" t="s">
        <v>81</v>
      </c>
      <c r="F6790" s="4">
        <v>0.3584837962962963</v>
      </c>
      <c r="G6790" s="4">
        <v>0.36964120370370374</v>
      </c>
      <c r="H6790" s="6">
        <v>0.011157407407407408</v>
      </c>
    </row>
    <row r="6791" ht="14.25" hidden="1" customHeight="1">
      <c r="A6791" s="2">
        <v>6785.0</v>
      </c>
      <c r="B6791" s="2">
        <v>543813.0</v>
      </c>
      <c r="C6791" s="2" t="s">
        <v>10420</v>
      </c>
      <c r="D6791" s="2" t="s">
        <v>10421</v>
      </c>
      <c r="E6791" s="2" t="s">
        <v>48</v>
      </c>
      <c r="F6791" s="4">
        <v>0.3143171296296296</v>
      </c>
      <c r="G6791" s="4">
        <v>0.3254976851851852</v>
      </c>
      <c r="H6791" s="6">
        <v>0.011180555555555556</v>
      </c>
    </row>
    <row r="6792" ht="14.25" hidden="1" customHeight="1">
      <c r="A6792" s="2">
        <v>6786.0</v>
      </c>
      <c r="B6792" s="2">
        <v>577970.0</v>
      </c>
      <c r="C6792" s="2" t="s">
        <v>10422</v>
      </c>
      <c r="D6792" s="2" t="s">
        <v>10004</v>
      </c>
      <c r="E6792" s="2" t="s">
        <v>35</v>
      </c>
      <c r="F6792" s="4">
        <v>0.3155324074074074</v>
      </c>
      <c r="G6792" s="4">
        <v>0.326712962962963</v>
      </c>
      <c r="H6792" s="4">
        <v>0.011180555555555556</v>
      </c>
    </row>
    <row r="6793" ht="14.25" hidden="1" customHeight="1">
      <c r="A6793" s="2">
        <v>6787.0</v>
      </c>
      <c r="B6793" s="2">
        <v>175153.0</v>
      </c>
      <c r="C6793" s="2" t="s">
        <v>10423</v>
      </c>
      <c r="D6793" s="2" t="s">
        <v>10424</v>
      </c>
      <c r="E6793" s="2" t="s">
        <v>38</v>
      </c>
      <c r="F6793" s="4">
        <v>0.31599537037037034</v>
      </c>
      <c r="G6793" s="4">
        <v>0.3271759259259259</v>
      </c>
      <c r="H6793" s="6">
        <v>0.011180555555555556</v>
      </c>
    </row>
    <row r="6794" ht="14.25" hidden="1" customHeight="1">
      <c r="A6794" s="2">
        <v>6788.0</v>
      </c>
      <c r="B6794" s="2">
        <v>73007.0</v>
      </c>
      <c r="C6794" s="2" t="s">
        <v>10425</v>
      </c>
      <c r="D6794" s="2" t="s">
        <v>9541</v>
      </c>
      <c r="E6794" s="2" t="s">
        <v>53</v>
      </c>
      <c r="F6794" s="4">
        <v>0.40046296296296297</v>
      </c>
      <c r="G6794" s="4">
        <v>0.41164351851851855</v>
      </c>
      <c r="H6794" s="4">
        <v>0.011180555555555556</v>
      </c>
    </row>
    <row r="6795" ht="14.25" hidden="1" customHeight="1">
      <c r="A6795" s="2">
        <v>6789.0</v>
      </c>
      <c r="B6795" s="2">
        <v>170926.0</v>
      </c>
      <c r="C6795" s="2" t="s">
        <v>10426</v>
      </c>
      <c r="D6795" s="2" t="s">
        <v>367</v>
      </c>
      <c r="E6795" s="2" t="s">
        <v>53</v>
      </c>
      <c r="F6795" s="4">
        <v>0.3184837962962963</v>
      </c>
      <c r="G6795" s="4">
        <v>0.32967592592592593</v>
      </c>
      <c r="H6795" s="4">
        <v>0.01119212962962963</v>
      </c>
    </row>
    <row r="6796" ht="14.25" hidden="1" customHeight="1">
      <c r="A6796" s="2">
        <v>6790.0</v>
      </c>
      <c r="B6796" s="2">
        <v>177296.0</v>
      </c>
      <c r="C6796" s="2" t="s">
        <v>10427</v>
      </c>
      <c r="D6796" s="2" t="s">
        <v>506</v>
      </c>
      <c r="E6796" s="2" t="s">
        <v>330</v>
      </c>
      <c r="F6796" s="4">
        <v>0.32506944444444447</v>
      </c>
      <c r="G6796" s="4">
        <v>0.33626157407407403</v>
      </c>
      <c r="H6796" s="4">
        <v>0.01119212962962963</v>
      </c>
    </row>
    <row r="6797" ht="14.25" hidden="1" customHeight="1">
      <c r="A6797" s="2">
        <v>6791.0</v>
      </c>
      <c r="B6797" s="2">
        <v>115245.0</v>
      </c>
      <c r="C6797" s="2" t="s">
        <v>10428</v>
      </c>
      <c r="D6797" s="2" t="s">
        <v>10429</v>
      </c>
      <c r="E6797" s="2" t="s">
        <v>48</v>
      </c>
      <c r="F6797" s="4">
        <v>0.31119212962962967</v>
      </c>
      <c r="G6797" s="4">
        <v>0.3223958333333333</v>
      </c>
      <c r="H6797" s="6">
        <v>0.011203703703703704</v>
      </c>
    </row>
    <row r="6798" ht="14.25" hidden="1" customHeight="1">
      <c r="A6798" s="2">
        <v>6792.0</v>
      </c>
      <c r="B6798" s="2">
        <v>178968.0</v>
      </c>
      <c r="C6798" s="2" t="s">
        <v>10430</v>
      </c>
      <c r="D6798" s="2" t="s">
        <v>355</v>
      </c>
      <c r="E6798" s="2" t="s">
        <v>23</v>
      </c>
      <c r="F6798" s="4">
        <v>0.3127199074074074</v>
      </c>
      <c r="G6798" s="4">
        <v>0.3239236111111111</v>
      </c>
      <c r="H6798" s="6">
        <v>0.011203703703703704</v>
      </c>
    </row>
    <row r="6799" ht="14.25" hidden="1" customHeight="1">
      <c r="A6799" s="2">
        <v>6793.0</v>
      </c>
      <c r="B6799" s="2">
        <v>173970.0</v>
      </c>
      <c r="C6799" s="2" t="s">
        <v>10431</v>
      </c>
      <c r="D6799" s="2" t="s">
        <v>4233</v>
      </c>
      <c r="E6799" s="2" t="s">
        <v>53</v>
      </c>
      <c r="F6799" s="4">
        <v>0.3206712962962963</v>
      </c>
      <c r="G6799" s="4">
        <v>0.33188657407407407</v>
      </c>
      <c r="H6799" s="4">
        <v>0.011215277777777777</v>
      </c>
    </row>
    <row r="6800" ht="14.25" hidden="1" customHeight="1">
      <c r="A6800" s="2">
        <v>6794.0</v>
      </c>
      <c r="B6800" s="2">
        <v>174479.0</v>
      </c>
      <c r="C6800" s="2" t="s">
        <v>10432</v>
      </c>
      <c r="D6800" s="2" t="s">
        <v>1306</v>
      </c>
      <c r="E6800" s="2" t="s">
        <v>330</v>
      </c>
      <c r="F6800" s="4">
        <v>0.3264814814814815</v>
      </c>
      <c r="G6800" s="4">
        <v>0.33769675925925924</v>
      </c>
      <c r="H6800" s="4">
        <v>0.011215277777777777</v>
      </c>
    </row>
    <row r="6801" ht="14.25" hidden="1" customHeight="1">
      <c r="A6801" s="2">
        <v>6795.0</v>
      </c>
      <c r="B6801" s="2">
        <v>126706.0</v>
      </c>
      <c r="C6801" s="2" t="s">
        <v>10433</v>
      </c>
      <c r="D6801" s="2" t="s">
        <v>2903</v>
      </c>
      <c r="E6801" s="2" t="s">
        <v>48</v>
      </c>
      <c r="F6801" s="4">
        <v>0.29780092592592594</v>
      </c>
      <c r="G6801" s="4">
        <v>0.3090277777777778</v>
      </c>
      <c r="H6801" s="6">
        <v>0.011226851851851854</v>
      </c>
    </row>
    <row r="6802" ht="14.25" hidden="1" customHeight="1">
      <c r="A6802" s="2">
        <v>6796.0</v>
      </c>
      <c r="B6802" s="2">
        <v>177031.0</v>
      </c>
      <c r="C6802" s="2" t="s">
        <v>10434</v>
      </c>
      <c r="D6802" s="2" t="s">
        <v>4718</v>
      </c>
      <c r="E6802" s="2" t="s">
        <v>48</v>
      </c>
      <c r="F6802" s="4">
        <v>0.3071875</v>
      </c>
      <c r="G6802" s="4">
        <v>0.31841435185185185</v>
      </c>
      <c r="H6802" s="6">
        <v>0.011226851851851854</v>
      </c>
    </row>
    <row r="6803" ht="14.25" hidden="1" customHeight="1">
      <c r="A6803" s="2">
        <v>6797.0</v>
      </c>
      <c r="B6803" s="2">
        <v>599313.0</v>
      </c>
      <c r="C6803" s="2" t="s">
        <v>10435</v>
      </c>
      <c r="D6803" s="2" t="s">
        <v>1275</v>
      </c>
      <c r="E6803" s="2" t="s">
        <v>330</v>
      </c>
      <c r="F6803" s="4">
        <v>0.315625</v>
      </c>
      <c r="G6803" s="4">
        <v>0.32686342592592593</v>
      </c>
      <c r="H6803" s="4">
        <v>0.011238425925925928</v>
      </c>
    </row>
    <row r="6804" ht="14.25" hidden="1" customHeight="1">
      <c r="A6804" s="2">
        <v>6798.0</v>
      </c>
      <c r="B6804" s="2">
        <v>179093.0</v>
      </c>
      <c r="C6804" s="2" t="s">
        <v>10436</v>
      </c>
      <c r="D6804" s="2" t="s">
        <v>203</v>
      </c>
      <c r="E6804" s="2" t="s">
        <v>41</v>
      </c>
      <c r="F6804" s="4">
        <v>0.3348842592592593</v>
      </c>
      <c r="G6804" s="4">
        <v>0.34612268518518513</v>
      </c>
      <c r="H6804" s="6">
        <v>0.011238425925925928</v>
      </c>
    </row>
    <row r="6805" ht="14.25" hidden="1" customHeight="1">
      <c r="A6805" s="2">
        <v>6799.0</v>
      </c>
      <c r="B6805" s="2">
        <v>902.0</v>
      </c>
      <c r="C6805" s="2" t="s">
        <v>10437</v>
      </c>
      <c r="D6805" s="2" t="s">
        <v>10438</v>
      </c>
      <c r="E6805" s="2" t="s">
        <v>41</v>
      </c>
      <c r="F6805" s="4">
        <v>0.3390625</v>
      </c>
      <c r="G6805" s="4">
        <v>0.35030092592592593</v>
      </c>
      <c r="H6805" s="6">
        <v>0.011238425925925928</v>
      </c>
    </row>
    <row r="6806" ht="14.25" hidden="1" customHeight="1">
      <c r="A6806" s="2">
        <v>6800.0</v>
      </c>
      <c r="B6806" s="2">
        <v>127565.0</v>
      </c>
      <c r="C6806" s="2" t="s">
        <v>10439</v>
      </c>
      <c r="D6806" s="2" t="s">
        <v>620</v>
      </c>
      <c r="E6806" s="2" t="s">
        <v>142</v>
      </c>
      <c r="F6806" s="4">
        <v>0.3513425925925926</v>
      </c>
      <c r="G6806" s="4">
        <v>0.3625925925925926</v>
      </c>
      <c r="H6806" s="6">
        <v>0.011249999999999998</v>
      </c>
    </row>
    <row r="6807" ht="14.25" hidden="1" customHeight="1">
      <c r="A6807" s="2">
        <v>6801.0</v>
      </c>
      <c r="B6807" s="2">
        <v>143819.0</v>
      </c>
      <c r="C6807" s="2" t="s">
        <v>10440</v>
      </c>
      <c r="D6807" s="2" t="s">
        <v>6203</v>
      </c>
      <c r="E6807" s="2" t="s">
        <v>26</v>
      </c>
      <c r="F6807" s="4">
        <v>0.36310185185185184</v>
      </c>
      <c r="G6807" s="4">
        <v>0.3743634259259259</v>
      </c>
      <c r="H6807" s="6">
        <v>0.011261574074074071</v>
      </c>
    </row>
    <row r="6808" ht="14.25" hidden="1" customHeight="1">
      <c r="A6808" s="2">
        <v>6802.0</v>
      </c>
      <c r="B6808" s="2">
        <v>76424.0</v>
      </c>
      <c r="C6808" s="2" t="s">
        <v>10441</v>
      </c>
      <c r="D6808" s="2" t="s">
        <v>5001</v>
      </c>
      <c r="E6808" s="2" t="s">
        <v>38</v>
      </c>
      <c r="F6808" s="4">
        <v>0.31121527777777774</v>
      </c>
      <c r="G6808" s="4">
        <v>0.3224884259259259</v>
      </c>
      <c r="H6808" s="6">
        <v>0.011273148148148148</v>
      </c>
    </row>
    <row r="6809" ht="14.25" hidden="1" customHeight="1">
      <c r="A6809" s="2">
        <v>6803.0</v>
      </c>
      <c r="B6809" s="2">
        <v>178881.0</v>
      </c>
      <c r="C6809" s="2" t="s">
        <v>10442</v>
      </c>
      <c r="D6809" s="2" t="s">
        <v>457</v>
      </c>
      <c r="E6809" s="2" t="s">
        <v>53</v>
      </c>
      <c r="F6809" s="4">
        <v>0.31358796296296293</v>
      </c>
      <c r="G6809" s="4">
        <v>0.3248611111111111</v>
      </c>
      <c r="H6809" s="4">
        <v>0.011273148148148148</v>
      </c>
    </row>
    <row r="6810" ht="14.25" hidden="1" customHeight="1">
      <c r="A6810" s="2">
        <v>6804.0</v>
      </c>
      <c r="B6810" s="2">
        <v>170988.0</v>
      </c>
      <c r="C6810" s="2" t="s">
        <v>10443</v>
      </c>
      <c r="D6810" s="2" t="s">
        <v>8065</v>
      </c>
      <c r="E6810" s="2" t="s">
        <v>35</v>
      </c>
      <c r="F6810" s="4">
        <v>0.34224537037037034</v>
      </c>
      <c r="G6810" s="4">
        <v>0.3535300925925926</v>
      </c>
      <c r="H6810" s="4">
        <v>0.011284722222222222</v>
      </c>
    </row>
    <row r="6811" ht="14.25" hidden="1" customHeight="1">
      <c r="A6811" s="2">
        <v>6805.0</v>
      </c>
      <c r="B6811" s="2">
        <v>49623.0</v>
      </c>
      <c r="C6811" s="2" t="s">
        <v>10444</v>
      </c>
      <c r="D6811" s="2" t="s">
        <v>10445</v>
      </c>
      <c r="E6811" s="2" t="s">
        <v>53</v>
      </c>
      <c r="F6811" s="4">
        <v>0.3157986111111111</v>
      </c>
      <c r="G6811" s="4">
        <v>0.3270949074074074</v>
      </c>
      <c r="H6811" s="4">
        <v>0.011296296296296296</v>
      </c>
    </row>
    <row r="6812" ht="14.25" hidden="1" customHeight="1">
      <c r="A6812" s="2">
        <v>6806.0</v>
      </c>
      <c r="B6812" s="2">
        <v>172028.0</v>
      </c>
      <c r="C6812" s="2" t="s">
        <v>10446</v>
      </c>
      <c r="D6812" s="2" t="s">
        <v>1850</v>
      </c>
      <c r="E6812" s="2" t="s">
        <v>1128</v>
      </c>
      <c r="F6812" s="4">
        <v>0.3082638888888889</v>
      </c>
      <c r="G6812" s="4">
        <v>0.31957175925925924</v>
      </c>
      <c r="H6812" s="4">
        <v>0.011307870370370371</v>
      </c>
    </row>
    <row r="6813" ht="14.25" hidden="1" customHeight="1">
      <c r="A6813" s="2">
        <v>6807.0</v>
      </c>
      <c r="B6813" s="2">
        <v>177422.0</v>
      </c>
      <c r="C6813" s="2" t="s">
        <v>10447</v>
      </c>
      <c r="D6813" s="2" t="s">
        <v>60</v>
      </c>
      <c r="E6813" s="2" t="s">
        <v>26</v>
      </c>
      <c r="F6813" s="4">
        <v>0.342337962962963</v>
      </c>
      <c r="G6813" s="4">
        <v>0.3536458333333334</v>
      </c>
      <c r="H6813" s="6">
        <v>0.011307870370370371</v>
      </c>
    </row>
    <row r="6814" ht="14.25" hidden="1" customHeight="1">
      <c r="A6814" s="2">
        <v>6808.0</v>
      </c>
      <c r="B6814" s="2">
        <v>178582.0</v>
      </c>
      <c r="C6814" s="2" t="s">
        <v>10448</v>
      </c>
      <c r="D6814" s="2" t="s">
        <v>170</v>
      </c>
      <c r="E6814" s="2" t="s">
        <v>35</v>
      </c>
      <c r="F6814" s="4">
        <v>0.40002314814814816</v>
      </c>
      <c r="G6814" s="4">
        <v>0.41133101851851855</v>
      </c>
      <c r="H6814" s="4">
        <v>0.011307870370370371</v>
      </c>
    </row>
    <row r="6815" ht="14.25" hidden="1" customHeight="1">
      <c r="A6815" s="2">
        <v>6809.0</v>
      </c>
      <c r="B6815" s="2">
        <v>6998.0</v>
      </c>
      <c r="C6815" s="2" t="s">
        <v>10449</v>
      </c>
      <c r="D6815" s="2" t="s">
        <v>4230</v>
      </c>
      <c r="E6815" s="2" t="s">
        <v>53</v>
      </c>
      <c r="F6815" s="4">
        <v>0.3256365740740741</v>
      </c>
      <c r="G6815" s="4">
        <v>0.33695601851851853</v>
      </c>
      <c r="H6815" s="4">
        <v>0.011319444444444444</v>
      </c>
    </row>
    <row r="6816" ht="14.25" hidden="1" customHeight="1">
      <c r="A6816" s="2">
        <v>6810.0</v>
      </c>
      <c r="B6816" s="2">
        <v>142220.0</v>
      </c>
      <c r="C6816" s="2" t="s">
        <v>10450</v>
      </c>
      <c r="D6816" s="2" t="s">
        <v>3128</v>
      </c>
      <c r="E6816" s="2" t="s">
        <v>190</v>
      </c>
      <c r="F6816" s="4">
        <v>0.32784722222222223</v>
      </c>
      <c r="G6816" s="4">
        <v>0.33916666666666667</v>
      </c>
      <c r="H6816" s="6">
        <v>0.011319444444444444</v>
      </c>
    </row>
    <row r="6817" ht="14.25" hidden="1" customHeight="1">
      <c r="A6817" s="2">
        <v>6811.0</v>
      </c>
      <c r="B6817" s="2">
        <v>609302.0</v>
      </c>
      <c r="C6817" s="2" t="s">
        <v>10451</v>
      </c>
      <c r="D6817" s="2" t="s">
        <v>10452</v>
      </c>
      <c r="E6817" s="2" t="s">
        <v>48</v>
      </c>
      <c r="F6817" s="4">
        <v>0.3357060185185185</v>
      </c>
      <c r="G6817" s="4">
        <v>0.347025462962963</v>
      </c>
      <c r="H6817" s="6">
        <v>0.011319444444444444</v>
      </c>
    </row>
    <row r="6818" ht="14.25" hidden="1" customHeight="1">
      <c r="A6818" s="2">
        <v>6812.0</v>
      </c>
      <c r="B6818" s="2">
        <v>28142.0</v>
      </c>
      <c r="C6818" s="2" t="s">
        <v>10453</v>
      </c>
      <c r="D6818" s="2" t="s">
        <v>10454</v>
      </c>
      <c r="E6818" s="2" t="s">
        <v>81</v>
      </c>
      <c r="F6818" s="4">
        <v>0.3250925925925926</v>
      </c>
      <c r="G6818" s="4">
        <v>0.33642361111111113</v>
      </c>
      <c r="H6818" s="6">
        <v>0.011331018518518518</v>
      </c>
    </row>
    <row r="6819" ht="14.25" hidden="1" customHeight="1">
      <c r="A6819" s="2">
        <v>6813.0</v>
      </c>
      <c r="B6819" s="2">
        <v>118850.0</v>
      </c>
      <c r="C6819" s="2" t="s">
        <v>10455</v>
      </c>
      <c r="D6819" s="2" t="s">
        <v>10456</v>
      </c>
      <c r="E6819" s="2" t="s">
        <v>41</v>
      </c>
      <c r="F6819" s="4">
        <v>0.32686342592592593</v>
      </c>
      <c r="G6819" s="4">
        <v>0.33819444444444446</v>
      </c>
      <c r="H6819" s="6">
        <v>0.011331018518518518</v>
      </c>
    </row>
    <row r="6820" ht="14.25" customHeight="1">
      <c r="A6820" s="2">
        <v>6814.0</v>
      </c>
      <c r="B6820" s="2">
        <v>19799.0</v>
      </c>
      <c r="C6820" s="2" t="s">
        <v>10457</v>
      </c>
      <c r="D6820" s="2" t="s">
        <v>483</v>
      </c>
      <c r="E6820" s="2" t="s">
        <v>498</v>
      </c>
      <c r="F6820" s="4">
        <v>0.37004629629629626</v>
      </c>
      <c r="G6820" s="4">
        <v>0.3813773148148148</v>
      </c>
      <c r="H6820" s="7">
        <f>G6820-F6820</f>
        <v>0.01133101852</v>
      </c>
    </row>
    <row r="6821" ht="14.25" hidden="1" customHeight="1">
      <c r="A6821" s="2">
        <v>6815.0</v>
      </c>
      <c r="B6821" s="2">
        <v>93452.0</v>
      </c>
      <c r="C6821" s="2" t="s">
        <v>10458</v>
      </c>
      <c r="D6821" s="2" t="s">
        <v>9691</v>
      </c>
      <c r="E6821" s="2" t="s">
        <v>53</v>
      </c>
      <c r="F6821" s="4">
        <v>0.3153472222222222</v>
      </c>
      <c r="G6821" s="4">
        <v>0.3266898148148148</v>
      </c>
      <c r="H6821" s="4">
        <v>0.011342592592592592</v>
      </c>
    </row>
    <row r="6822" ht="14.25" hidden="1" customHeight="1">
      <c r="A6822" s="2">
        <v>6816.0</v>
      </c>
      <c r="B6822" s="2">
        <v>71546.0</v>
      </c>
      <c r="C6822" s="2" t="s">
        <v>10459</v>
      </c>
      <c r="D6822" s="2" t="s">
        <v>10460</v>
      </c>
      <c r="E6822" s="2" t="s">
        <v>1992</v>
      </c>
      <c r="F6822" s="4">
        <v>0.319224537037037</v>
      </c>
      <c r="G6822" s="4">
        <v>0.33056712962962964</v>
      </c>
      <c r="H6822" s="4">
        <v>0.011342592592592592</v>
      </c>
    </row>
    <row r="6823" ht="14.25" hidden="1" customHeight="1">
      <c r="A6823" s="2">
        <v>6817.0</v>
      </c>
      <c r="B6823" s="2">
        <v>71297.0</v>
      </c>
      <c r="C6823" s="2" t="s">
        <v>10461</v>
      </c>
      <c r="D6823" s="2" t="s">
        <v>10462</v>
      </c>
      <c r="E6823" s="2" t="s">
        <v>48</v>
      </c>
      <c r="F6823" s="4">
        <v>0.3196759259259259</v>
      </c>
      <c r="G6823" s="4">
        <v>0.33101851851851855</v>
      </c>
      <c r="H6823" s="6">
        <v>0.011342592592592592</v>
      </c>
    </row>
    <row r="6824" ht="14.25" hidden="1" customHeight="1">
      <c r="A6824" s="2">
        <v>6818.0</v>
      </c>
      <c r="B6824" s="2">
        <v>39953.0</v>
      </c>
      <c r="C6824" s="2" t="s">
        <v>10463</v>
      </c>
      <c r="D6824" s="2" t="s">
        <v>1587</v>
      </c>
      <c r="E6824" s="2" t="s">
        <v>1123</v>
      </c>
      <c r="F6824" s="4">
        <v>0.34005787037037033</v>
      </c>
      <c r="G6824" s="4">
        <v>0.35140046296296296</v>
      </c>
      <c r="H6824" s="6">
        <v>0.011342592592592592</v>
      </c>
    </row>
    <row r="6825" ht="14.25" hidden="1" customHeight="1">
      <c r="A6825" s="2">
        <v>6819.0</v>
      </c>
      <c r="B6825" s="2">
        <v>178072.0</v>
      </c>
      <c r="C6825" s="2" t="s">
        <v>10464</v>
      </c>
      <c r="D6825" s="2" t="s">
        <v>1031</v>
      </c>
      <c r="E6825" s="2" t="s">
        <v>53</v>
      </c>
      <c r="F6825" s="4">
        <v>0.34153935185185186</v>
      </c>
      <c r="G6825" s="4">
        <v>0.35288194444444443</v>
      </c>
      <c r="H6825" s="4">
        <v>0.011342592592592592</v>
      </c>
    </row>
    <row r="6826" ht="14.25" hidden="1" customHeight="1">
      <c r="A6826" s="2">
        <v>6820.0</v>
      </c>
      <c r="B6826" s="2">
        <v>147707.0</v>
      </c>
      <c r="C6826" s="2" t="s">
        <v>10465</v>
      </c>
      <c r="D6826" s="2" t="s">
        <v>638</v>
      </c>
      <c r="E6826" s="2" t="s">
        <v>1123</v>
      </c>
      <c r="F6826" s="4">
        <v>0.5776273148148149</v>
      </c>
      <c r="G6826" s="4">
        <v>0.5889699074074074</v>
      </c>
      <c r="H6826" s="6">
        <v>0.011342592592592592</v>
      </c>
    </row>
    <row r="6827" ht="14.25" hidden="1" customHeight="1">
      <c r="A6827" s="2">
        <v>6821.0</v>
      </c>
      <c r="B6827" s="2">
        <v>154999.0</v>
      </c>
      <c r="C6827" s="2" t="s">
        <v>10466</v>
      </c>
      <c r="D6827" s="2" t="s">
        <v>7346</v>
      </c>
      <c r="E6827" s="2" t="s">
        <v>53</v>
      </c>
      <c r="F6827" s="4">
        <v>0.3161111111111111</v>
      </c>
      <c r="G6827" s="4">
        <v>0.3274652777777778</v>
      </c>
      <c r="H6827" s="4">
        <v>0.011354166666666667</v>
      </c>
    </row>
    <row r="6828" ht="14.25" hidden="1" customHeight="1">
      <c r="A6828" s="2">
        <v>6822.0</v>
      </c>
      <c r="B6828" s="2">
        <v>71744.0</v>
      </c>
      <c r="C6828" s="2" t="s">
        <v>10467</v>
      </c>
      <c r="D6828" s="2" t="s">
        <v>10468</v>
      </c>
      <c r="E6828" s="2" t="s">
        <v>13</v>
      </c>
      <c r="F6828" s="4">
        <v>0.318900462962963</v>
      </c>
      <c r="G6828" s="4">
        <v>0.33025462962962965</v>
      </c>
      <c r="H6828" s="6">
        <v>0.011354166666666667</v>
      </c>
    </row>
    <row r="6829" ht="14.25" hidden="1" customHeight="1">
      <c r="A6829" s="2">
        <v>6823.0</v>
      </c>
      <c r="B6829" s="2">
        <v>21111.0</v>
      </c>
      <c r="C6829" s="2" t="s">
        <v>10469</v>
      </c>
      <c r="D6829" s="2" t="s">
        <v>10470</v>
      </c>
      <c r="E6829" s="2" t="s">
        <v>81</v>
      </c>
      <c r="F6829" s="4">
        <v>0.5811342592592593</v>
      </c>
      <c r="G6829" s="4">
        <v>0.5924884259259259</v>
      </c>
      <c r="H6829" s="6">
        <v>0.011354166666666667</v>
      </c>
    </row>
    <row r="6830" ht="14.25" hidden="1" customHeight="1">
      <c r="A6830" s="2">
        <v>6824.0</v>
      </c>
      <c r="B6830" s="2">
        <v>178739.0</v>
      </c>
      <c r="C6830" s="2" t="s">
        <v>10471</v>
      </c>
      <c r="D6830" s="2" t="s">
        <v>578</v>
      </c>
      <c r="E6830" s="2" t="s">
        <v>23</v>
      </c>
      <c r="F6830" s="4">
        <v>0.5811342592592593</v>
      </c>
      <c r="G6830" s="4">
        <v>0.5924884259259259</v>
      </c>
      <c r="H6830" s="6">
        <v>0.011354166666666667</v>
      </c>
    </row>
    <row r="6831" ht="14.25" hidden="1" customHeight="1">
      <c r="A6831" s="2">
        <v>6825.0</v>
      </c>
      <c r="B6831" s="2">
        <v>527029.0</v>
      </c>
      <c r="C6831" s="2" t="s">
        <v>10472</v>
      </c>
      <c r="D6831" s="2" t="s">
        <v>10473</v>
      </c>
      <c r="E6831" s="2" t="s">
        <v>48</v>
      </c>
      <c r="F6831" s="4">
        <v>0.3183912037037037</v>
      </c>
      <c r="G6831" s="4">
        <v>0.3297569444444444</v>
      </c>
      <c r="H6831" s="6">
        <v>0.01136574074074074</v>
      </c>
    </row>
    <row r="6832" ht="14.25" hidden="1" customHeight="1">
      <c r="A6832" s="2">
        <v>6826.0</v>
      </c>
      <c r="B6832" s="2">
        <v>11470.0</v>
      </c>
      <c r="C6832" s="2" t="s">
        <v>10474</v>
      </c>
      <c r="D6832" s="2" t="s">
        <v>5980</v>
      </c>
      <c r="E6832" s="2" t="s">
        <v>26</v>
      </c>
      <c r="F6832" s="4">
        <v>0.4125694444444445</v>
      </c>
      <c r="G6832" s="4">
        <v>0.4239351851851852</v>
      </c>
      <c r="H6832" s="6">
        <v>0.01136574074074074</v>
      </c>
    </row>
    <row r="6833" ht="14.25" hidden="1" customHeight="1">
      <c r="A6833" s="2">
        <v>6827.0</v>
      </c>
      <c r="B6833" s="2">
        <v>21782.0</v>
      </c>
      <c r="C6833" s="2" t="s">
        <v>10475</v>
      </c>
      <c r="D6833" s="2" t="s">
        <v>10476</v>
      </c>
      <c r="E6833" s="2" t="s">
        <v>53</v>
      </c>
      <c r="F6833" s="4">
        <v>0.3146759259259259</v>
      </c>
      <c r="G6833" s="4">
        <v>0.32605324074074077</v>
      </c>
      <c r="H6833" s="4">
        <v>0.011377314814814814</v>
      </c>
    </row>
    <row r="6834" ht="14.25" hidden="1" customHeight="1">
      <c r="A6834" s="2">
        <v>6828.0</v>
      </c>
      <c r="B6834" s="2">
        <v>147609.0</v>
      </c>
      <c r="C6834" s="2" t="s">
        <v>10477</v>
      </c>
      <c r="D6834" s="2" t="s">
        <v>1227</v>
      </c>
      <c r="E6834" s="2" t="s">
        <v>1128</v>
      </c>
      <c r="F6834" s="4">
        <v>0.31667824074074075</v>
      </c>
      <c r="G6834" s="4">
        <v>0.32805555555555554</v>
      </c>
      <c r="H6834" s="4">
        <v>0.011377314814814814</v>
      </c>
    </row>
    <row r="6835" ht="14.25" hidden="1" customHeight="1">
      <c r="A6835" s="2">
        <v>6829.0</v>
      </c>
      <c r="B6835" s="2">
        <v>53540.0</v>
      </c>
      <c r="C6835" s="2" t="s">
        <v>10478</v>
      </c>
      <c r="D6835" s="2" t="s">
        <v>10479</v>
      </c>
      <c r="E6835" s="2" t="s">
        <v>23</v>
      </c>
      <c r="F6835" s="4">
        <v>0.31755787037037037</v>
      </c>
      <c r="G6835" s="4">
        <v>0.32893518518518516</v>
      </c>
      <c r="H6835" s="6">
        <v>0.011377314814814814</v>
      </c>
    </row>
    <row r="6836" ht="14.25" hidden="1" customHeight="1">
      <c r="A6836" s="2">
        <v>6830.0</v>
      </c>
      <c r="B6836" s="2">
        <v>592581.0</v>
      </c>
      <c r="C6836" s="2" t="s">
        <v>10480</v>
      </c>
      <c r="D6836" s="2" t="s">
        <v>3133</v>
      </c>
      <c r="E6836" s="2" t="s">
        <v>109</v>
      </c>
      <c r="F6836" s="4">
        <v>0.3126041666666666</v>
      </c>
      <c r="G6836" s="4">
        <v>0.3239930555555555</v>
      </c>
      <c r="H6836" s="5">
        <v>0.011388888888888888</v>
      </c>
    </row>
    <row r="6837" ht="14.25" hidden="1" customHeight="1">
      <c r="A6837" s="2">
        <v>6831.0</v>
      </c>
      <c r="B6837" s="2">
        <v>79996.0</v>
      </c>
      <c r="C6837" s="2" t="s">
        <v>10481</v>
      </c>
      <c r="D6837" s="2" t="s">
        <v>10482</v>
      </c>
      <c r="E6837" s="2" t="s">
        <v>32</v>
      </c>
      <c r="F6837" s="4">
        <v>0.3271875</v>
      </c>
      <c r="G6837" s="4">
        <v>0.33857638888888886</v>
      </c>
      <c r="H6837" s="6">
        <v>0.011388888888888888</v>
      </c>
    </row>
    <row r="6838" ht="14.25" hidden="1" customHeight="1">
      <c r="A6838" s="2">
        <v>6832.0</v>
      </c>
      <c r="B6838" s="2">
        <v>11929.0</v>
      </c>
      <c r="C6838" s="2" t="s">
        <v>10483</v>
      </c>
      <c r="D6838" s="2" t="s">
        <v>3226</v>
      </c>
      <c r="E6838" s="2" t="s">
        <v>48</v>
      </c>
      <c r="F6838" s="4">
        <v>0.35030092592592593</v>
      </c>
      <c r="G6838" s="4">
        <v>0.3616898148148148</v>
      </c>
      <c r="H6838" s="6">
        <v>0.011388888888888888</v>
      </c>
    </row>
    <row r="6839" ht="14.25" hidden="1" customHeight="1">
      <c r="A6839" s="2">
        <v>6833.0</v>
      </c>
      <c r="B6839" s="2">
        <v>174532.0</v>
      </c>
      <c r="C6839" s="2" t="s">
        <v>10484</v>
      </c>
      <c r="D6839" s="2" t="s">
        <v>5827</v>
      </c>
      <c r="E6839" s="2" t="s">
        <v>35</v>
      </c>
      <c r="F6839" s="4">
        <v>0.35497685185185185</v>
      </c>
      <c r="G6839" s="4">
        <v>0.36636574074074074</v>
      </c>
      <c r="H6839" s="4">
        <v>0.011388888888888888</v>
      </c>
    </row>
    <row r="6840" ht="14.25" hidden="1" customHeight="1">
      <c r="A6840" s="2">
        <v>6834.0</v>
      </c>
      <c r="B6840" s="2">
        <v>145572.0</v>
      </c>
      <c r="C6840" s="2" t="s">
        <v>10485</v>
      </c>
      <c r="D6840" s="2" t="s">
        <v>1218</v>
      </c>
      <c r="E6840" s="2" t="s">
        <v>53</v>
      </c>
      <c r="F6840" s="4">
        <v>0.3218287037037037</v>
      </c>
      <c r="G6840" s="4">
        <v>0.3332291666666667</v>
      </c>
      <c r="H6840" s="4">
        <v>0.011400462962962965</v>
      </c>
    </row>
    <row r="6841" ht="14.25" hidden="1" customHeight="1">
      <c r="A6841" s="2">
        <v>6835.0</v>
      </c>
      <c r="B6841" s="2">
        <v>178317.0</v>
      </c>
      <c r="C6841" s="2" t="s">
        <v>10486</v>
      </c>
      <c r="D6841" s="2" t="s">
        <v>907</v>
      </c>
      <c r="E6841" s="2" t="s">
        <v>23</v>
      </c>
      <c r="F6841" s="4">
        <v>0.3246875</v>
      </c>
      <c r="G6841" s="4">
        <v>0.33608796296296295</v>
      </c>
      <c r="H6841" s="6">
        <v>0.011400462962962965</v>
      </c>
    </row>
    <row r="6842" ht="14.25" hidden="1" customHeight="1">
      <c r="A6842" s="2">
        <v>6836.0</v>
      </c>
      <c r="B6842" s="2">
        <v>148685.0</v>
      </c>
      <c r="C6842" s="2" t="s">
        <v>10487</v>
      </c>
      <c r="D6842" s="2" t="s">
        <v>5540</v>
      </c>
      <c r="E6842" s="2" t="s">
        <v>53</v>
      </c>
      <c r="F6842" s="4">
        <v>0.3375694444444444</v>
      </c>
      <c r="G6842" s="4">
        <v>0.34896990740740735</v>
      </c>
      <c r="H6842" s="4">
        <v>0.011400462962962965</v>
      </c>
    </row>
    <row r="6843" ht="14.25" hidden="1" customHeight="1">
      <c r="A6843" s="2">
        <v>6837.0</v>
      </c>
      <c r="B6843" s="2">
        <v>175580.0</v>
      </c>
      <c r="C6843" s="2" t="s">
        <v>10488</v>
      </c>
      <c r="D6843" s="2" t="s">
        <v>10489</v>
      </c>
      <c r="E6843" s="2" t="s">
        <v>53</v>
      </c>
      <c r="F6843" s="4">
        <v>0.36401620370370374</v>
      </c>
      <c r="G6843" s="4">
        <v>0.3754166666666667</v>
      </c>
      <c r="H6843" s="4">
        <v>0.011400462962962965</v>
      </c>
    </row>
    <row r="6844" ht="14.25" customHeight="1">
      <c r="A6844" s="2">
        <v>6838.0</v>
      </c>
      <c r="B6844" s="2">
        <v>167365.0</v>
      </c>
      <c r="C6844" s="2" t="s">
        <v>10490</v>
      </c>
      <c r="D6844" s="2" t="s">
        <v>10491</v>
      </c>
      <c r="E6844" s="2" t="s">
        <v>498</v>
      </c>
      <c r="F6844" s="4">
        <v>0.37097222222222226</v>
      </c>
      <c r="G6844" s="4">
        <v>0.3823726851851852</v>
      </c>
      <c r="H6844" s="7">
        <f>G6844-F6844</f>
        <v>0.01140046296</v>
      </c>
    </row>
    <row r="6845" ht="14.25" hidden="1" customHeight="1">
      <c r="A6845" s="2">
        <v>6839.0</v>
      </c>
      <c r="B6845" s="2">
        <v>177468.0</v>
      </c>
      <c r="C6845" s="2" t="s">
        <v>10492</v>
      </c>
      <c r="D6845" s="2" t="s">
        <v>2952</v>
      </c>
      <c r="E6845" s="2" t="s">
        <v>35</v>
      </c>
      <c r="F6845" s="4">
        <v>0.4356597222222222</v>
      </c>
      <c r="G6845" s="4">
        <v>0.4470601851851852</v>
      </c>
      <c r="H6845" s="4">
        <v>0.011400462962962965</v>
      </c>
    </row>
    <row r="6846" ht="14.25" hidden="1" customHeight="1">
      <c r="A6846" s="2">
        <v>6840.0</v>
      </c>
      <c r="B6846" s="2">
        <v>55666.0</v>
      </c>
      <c r="C6846" s="2" t="s">
        <v>10493</v>
      </c>
      <c r="D6846" s="2" t="s">
        <v>8590</v>
      </c>
      <c r="E6846" s="2" t="s">
        <v>190</v>
      </c>
      <c r="F6846" s="4">
        <v>0.39872685185185186</v>
      </c>
      <c r="G6846" s="4">
        <v>0.4101504629629629</v>
      </c>
      <c r="H6846" s="6">
        <v>0.011423611111111112</v>
      </c>
    </row>
    <row r="6847" ht="14.25" hidden="1" customHeight="1">
      <c r="A6847" s="2">
        <v>6841.0</v>
      </c>
      <c r="B6847" s="2">
        <v>137782.0</v>
      </c>
      <c r="C6847" s="2" t="s">
        <v>10494</v>
      </c>
      <c r="D6847" s="2" t="s">
        <v>3006</v>
      </c>
      <c r="E6847" s="2" t="s">
        <v>1128</v>
      </c>
      <c r="F6847" s="4">
        <v>0.32582175925925927</v>
      </c>
      <c r="G6847" s="4">
        <v>0.33725694444444443</v>
      </c>
      <c r="H6847" s="4">
        <v>0.011435185185185185</v>
      </c>
    </row>
    <row r="6848" ht="14.25" hidden="1" customHeight="1">
      <c r="A6848" s="2">
        <v>6842.0</v>
      </c>
      <c r="B6848" s="2">
        <v>104629.0</v>
      </c>
      <c r="C6848" s="2" t="s">
        <v>10495</v>
      </c>
      <c r="D6848" s="2" t="s">
        <v>5954</v>
      </c>
      <c r="E6848" s="2" t="s">
        <v>26</v>
      </c>
      <c r="F6848" s="4">
        <v>0.47009259259259256</v>
      </c>
      <c r="G6848" s="4">
        <v>0.4815277777777778</v>
      </c>
      <c r="H6848" s="6">
        <v>0.011435185185185185</v>
      </c>
    </row>
    <row r="6849" ht="14.25" hidden="1" customHeight="1">
      <c r="A6849" s="2">
        <v>6843.0</v>
      </c>
      <c r="B6849" s="2">
        <v>27918.0</v>
      </c>
      <c r="C6849" s="2" t="s">
        <v>10496</v>
      </c>
      <c r="D6849" s="2" t="s">
        <v>10497</v>
      </c>
      <c r="E6849" s="2" t="s">
        <v>48</v>
      </c>
      <c r="F6849" s="4">
        <v>0.3063194444444444</v>
      </c>
      <c r="G6849" s="4">
        <v>0.31776620370370373</v>
      </c>
      <c r="H6849" s="6">
        <v>0.01144675925925926</v>
      </c>
    </row>
    <row r="6850" ht="14.25" hidden="1" customHeight="1">
      <c r="A6850" s="2">
        <v>6844.0</v>
      </c>
      <c r="B6850" s="2">
        <v>168779.0</v>
      </c>
      <c r="C6850" s="2" t="s">
        <v>10498</v>
      </c>
      <c r="D6850" s="2" t="s">
        <v>6613</v>
      </c>
      <c r="E6850" s="2" t="s">
        <v>53</v>
      </c>
      <c r="F6850" s="4">
        <v>0.30975694444444446</v>
      </c>
      <c r="G6850" s="4">
        <v>0.3212037037037037</v>
      </c>
      <c r="H6850" s="4">
        <v>0.01144675925925926</v>
      </c>
    </row>
    <row r="6851" ht="14.25" hidden="1" customHeight="1">
      <c r="A6851" s="2">
        <v>6845.0</v>
      </c>
      <c r="B6851" s="2">
        <v>12998.0</v>
      </c>
      <c r="C6851" s="2" t="s">
        <v>10499</v>
      </c>
      <c r="D6851" s="2" t="s">
        <v>1523</v>
      </c>
      <c r="E6851" s="2" t="s">
        <v>1123</v>
      </c>
      <c r="F6851" s="4">
        <v>0.575787037037037</v>
      </c>
      <c r="G6851" s="4">
        <v>0.5872337962962962</v>
      </c>
      <c r="H6851" s="6">
        <v>0.01144675925925926</v>
      </c>
    </row>
    <row r="6852" ht="14.25" hidden="1" customHeight="1">
      <c r="A6852" s="2">
        <v>6846.0</v>
      </c>
      <c r="B6852" s="2">
        <v>176921.0</v>
      </c>
      <c r="C6852" s="2" t="s">
        <v>10500</v>
      </c>
      <c r="D6852" s="2" t="s">
        <v>2239</v>
      </c>
      <c r="E6852" s="2" t="s">
        <v>38</v>
      </c>
      <c r="F6852" s="4">
        <v>0.3680671296296296</v>
      </c>
      <c r="G6852" s="4">
        <v>0.37952546296296297</v>
      </c>
      <c r="H6852" s="6">
        <v>0.011458333333333334</v>
      </c>
    </row>
    <row r="6853" ht="14.25" hidden="1" customHeight="1">
      <c r="A6853" s="2">
        <v>6847.0</v>
      </c>
      <c r="B6853" s="2">
        <v>173715.0</v>
      </c>
      <c r="C6853" s="2" t="s">
        <v>10501</v>
      </c>
      <c r="D6853" s="2" t="s">
        <v>10502</v>
      </c>
      <c r="E6853" s="2" t="s">
        <v>48</v>
      </c>
      <c r="F6853" s="4">
        <v>0.3159490740740741</v>
      </c>
      <c r="G6853" s="4">
        <v>0.32741898148148146</v>
      </c>
      <c r="H6853" s="6">
        <v>0.011469907407407408</v>
      </c>
    </row>
    <row r="6854" ht="14.25" hidden="1" customHeight="1">
      <c r="A6854" s="2">
        <v>6848.0</v>
      </c>
      <c r="B6854" s="2">
        <v>176140.0</v>
      </c>
      <c r="C6854" s="2" t="s">
        <v>10503</v>
      </c>
      <c r="D6854" s="2" t="s">
        <v>1417</v>
      </c>
      <c r="E6854" s="2" t="s">
        <v>1128</v>
      </c>
      <c r="F6854" s="4">
        <v>0.2933912037037037</v>
      </c>
      <c r="G6854" s="4">
        <v>0.3048726851851852</v>
      </c>
      <c r="H6854" s="4">
        <v>0.011481481481481483</v>
      </c>
    </row>
    <row r="6855" ht="14.25" hidden="1" customHeight="1">
      <c r="A6855" s="2">
        <v>6849.0</v>
      </c>
      <c r="B6855" s="2">
        <v>177858.0</v>
      </c>
      <c r="C6855" s="2" t="s">
        <v>10504</v>
      </c>
      <c r="D6855" s="2" t="s">
        <v>10505</v>
      </c>
      <c r="E6855" s="2" t="s">
        <v>343</v>
      </c>
      <c r="F6855" s="4">
        <v>0.42216435185185186</v>
      </c>
      <c r="G6855" s="4">
        <v>0.43364583333333334</v>
      </c>
      <c r="H6855" s="6">
        <v>0.011481481481481483</v>
      </c>
    </row>
    <row r="6856" ht="14.25" hidden="1" customHeight="1">
      <c r="A6856" s="2">
        <v>6850.0</v>
      </c>
      <c r="B6856" s="2">
        <v>175957.0</v>
      </c>
      <c r="C6856" s="2" t="s">
        <v>10506</v>
      </c>
      <c r="D6856" s="2" t="s">
        <v>6137</v>
      </c>
      <c r="E6856" s="2" t="s">
        <v>38</v>
      </c>
      <c r="F6856" s="4">
        <v>0.30583333333333335</v>
      </c>
      <c r="G6856" s="4">
        <v>0.3173263888888889</v>
      </c>
      <c r="H6856" s="6">
        <v>0.011493055555555555</v>
      </c>
    </row>
    <row r="6857" ht="14.25" hidden="1" customHeight="1">
      <c r="A6857" s="2">
        <v>6851.0</v>
      </c>
      <c r="B6857" s="2">
        <v>580190.0</v>
      </c>
      <c r="C6857" s="2" t="s">
        <v>10507</v>
      </c>
      <c r="D6857" s="2" t="s">
        <v>10508</v>
      </c>
      <c r="E6857" s="2" t="s">
        <v>343</v>
      </c>
      <c r="F6857" s="4">
        <v>0.3151157407407407</v>
      </c>
      <c r="G6857" s="4">
        <v>0.3266087962962963</v>
      </c>
      <c r="H6857" s="6">
        <v>0.011493055555555555</v>
      </c>
    </row>
    <row r="6858" ht="14.25" hidden="1" customHeight="1">
      <c r="A6858" s="2">
        <v>6852.0</v>
      </c>
      <c r="B6858" s="2">
        <v>176159.0</v>
      </c>
      <c r="C6858" s="2" t="s">
        <v>10509</v>
      </c>
      <c r="D6858" s="2" t="s">
        <v>7423</v>
      </c>
      <c r="E6858" s="2" t="s">
        <v>53</v>
      </c>
      <c r="F6858" s="4">
        <v>0.31806712962962963</v>
      </c>
      <c r="G6858" s="4">
        <v>0.3295601851851852</v>
      </c>
      <c r="H6858" s="4">
        <v>0.011493055555555555</v>
      </c>
    </row>
    <row r="6859" ht="14.25" hidden="1" customHeight="1">
      <c r="A6859" s="2">
        <v>6853.0</v>
      </c>
      <c r="B6859" s="2">
        <v>169931.0</v>
      </c>
      <c r="C6859" s="2" t="s">
        <v>10510</v>
      </c>
      <c r="D6859" s="2" t="s">
        <v>10511</v>
      </c>
      <c r="E6859" s="2" t="s">
        <v>53</v>
      </c>
      <c r="F6859" s="4">
        <v>0.32069444444444445</v>
      </c>
      <c r="G6859" s="4">
        <v>0.3321875</v>
      </c>
      <c r="H6859" s="4">
        <v>0.011493055555555555</v>
      </c>
    </row>
    <row r="6860" ht="14.25" hidden="1" customHeight="1">
      <c r="A6860" s="2">
        <v>6854.0</v>
      </c>
      <c r="B6860" s="2">
        <v>119183.0</v>
      </c>
      <c r="C6860" s="2" t="s">
        <v>10512</v>
      </c>
      <c r="D6860" s="2" t="s">
        <v>5322</v>
      </c>
      <c r="E6860" s="2" t="s">
        <v>190</v>
      </c>
      <c r="F6860" s="4">
        <v>0.34208333333333335</v>
      </c>
      <c r="G6860" s="4">
        <v>0.3535763888888889</v>
      </c>
      <c r="H6860" s="6">
        <v>0.011493055555555555</v>
      </c>
    </row>
    <row r="6861" ht="14.25" hidden="1" customHeight="1">
      <c r="A6861" s="2">
        <v>6855.0</v>
      </c>
      <c r="B6861" s="2">
        <v>178946.0</v>
      </c>
      <c r="C6861" s="2" t="s">
        <v>10513</v>
      </c>
      <c r="D6861" s="2" t="s">
        <v>395</v>
      </c>
      <c r="E6861" s="2" t="s">
        <v>330</v>
      </c>
      <c r="F6861" s="4">
        <v>0.31158564814814815</v>
      </c>
      <c r="G6861" s="4">
        <v>0.32309027777777777</v>
      </c>
      <c r="H6861" s="4">
        <v>0.011504629629629629</v>
      </c>
    </row>
    <row r="6862" ht="14.25" hidden="1" customHeight="1">
      <c r="A6862" s="2">
        <v>6856.0</v>
      </c>
      <c r="B6862" s="2">
        <v>42062.0</v>
      </c>
      <c r="C6862" s="2" t="s">
        <v>10514</v>
      </c>
      <c r="D6862" s="2" t="s">
        <v>8379</v>
      </c>
      <c r="E6862" s="2" t="s">
        <v>53</v>
      </c>
      <c r="F6862" s="4">
        <v>0.32719907407407406</v>
      </c>
      <c r="G6862" s="4">
        <v>0.33870370370370373</v>
      </c>
      <c r="H6862" s="4">
        <v>0.011504629629629629</v>
      </c>
    </row>
    <row r="6863" ht="14.25" hidden="1" customHeight="1">
      <c r="A6863" s="2">
        <v>6857.0</v>
      </c>
      <c r="B6863" s="2">
        <v>177979.0</v>
      </c>
      <c r="C6863" s="2" t="s">
        <v>10515</v>
      </c>
      <c r="D6863" s="2" t="s">
        <v>1112</v>
      </c>
      <c r="E6863" s="2" t="s">
        <v>135</v>
      </c>
      <c r="F6863" s="4">
        <v>0.33415509259259263</v>
      </c>
      <c r="G6863" s="4">
        <v>0.3456597222222222</v>
      </c>
      <c r="H6863" s="4">
        <v>0.011504629629629629</v>
      </c>
    </row>
    <row r="6864" ht="14.25" hidden="1" customHeight="1">
      <c r="A6864" s="2">
        <v>6858.0</v>
      </c>
      <c r="B6864" s="2">
        <v>44315.0</v>
      </c>
      <c r="C6864" s="2" t="s">
        <v>10516</v>
      </c>
      <c r="D6864" s="2" t="s">
        <v>10266</v>
      </c>
      <c r="E6864" s="2" t="s">
        <v>26</v>
      </c>
      <c r="F6864" s="4">
        <v>0.31407407407407406</v>
      </c>
      <c r="G6864" s="4">
        <v>0.32559027777777777</v>
      </c>
      <c r="H6864" s="6">
        <v>0.011516203703703702</v>
      </c>
    </row>
    <row r="6865" ht="14.25" hidden="1" customHeight="1">
      <c r="A6865" s="2">
        <v>6859.0</v>
      </c>
      <c r="B6865" s="2">
        <v>168012.0</v>
      </c>
      <c r="C6865" s="2" t="s">
        <v>10517</v>
      </c>
      <c r="D6865" s="2" t="s">
        <v>10518</v>
      </c>
      <c r="E6865" s="2" t="s">
        <v>26</v>
      </c>
      <c r="F6865" s="4">
        <v>0.32440972222222225</v>
      </c>
      <c r="G6865" s="4">
        <v>0.33592592592592596</v>
      </c>
      <c r="H6865" s="6">
        <v>0.011516203703703702</v>
      </c>
    </row>
    <row r="6866" ht="14.25" hidden="1" customHeight="1">
      <c r="A6866" s="2">
        <v>6860.0</v>
      </c>
      <c r="B6866" s="2">
        <v>178022.0</v>
      </c>
      <c r="C6866" s="2" t="s">
        <v>10519</v>
      </c>
      <c r="D6866" s="2" t="s">
        <v>1079</v>
      </c>
      <c r="E6866" s="2" t="s">
        <v>38</v>
      </c>
      <c r="F6866" s="4">
        <v>0.37631944444444443</v>
      </c>
      <c r="G6866" s="4">
        <v>0.38783564814814814</v>
      </c>
      <c r="H6866" s="6">
        <v>0.011516203703703702</v>
      </c>
    </row>
    <row r="6867" ht="14.25" customHeight="1">
      <c r="A6867" s="2">
        <v>6861.0</v>
      </c>
      <c r="B6867" s="2">
        <v>149668.0</v>
      </c>
      <c r="C6867" s="2" t="s">
        <v>10520</v>
      </c>
      <c r="D6867" s="2" t="s">
        <v>10521</v>
      </c>
      <c r="E6867" s="2" t="s">
        <v>498</v>
      </c>
      <c r="F6867" s="4">
        <v>0.3146527777777778</v>
      </c>
      <c r="G6867" s="4">
        <v>0.32618055555555553</v>
      </c>
      <c r="H6867" s="7">
        <f>G6867-F6867</f>
        <v>0.01152777778</v>
      </c>
    </row>
    <row r="6868" ht="14.25" hidden="1" customHeight="1">
      <c r="A6868" s="2">
        <v>6862.0</v>
      </c>
      <c r="B6868" s="2">
        <v>60434.0</v>
      </c>
      <c r="C6868" s="2" t="s">
        <v>10522</v>
      </c>
      <c r="D6868" s="2" t="s">
        <v>1760</v>
      </c>
      <c r="E6868" s="2" t="s">
        <v>53</v>
      </c>
      <c r="F6868" s="4">
        <v>0.32123842592592594</v>
      </c>
      <c r="G6868" s="4">
        <v>0.3327662037037037</v>
      </c>
      <c r="H6868" s="4">
        <v>0.011527777777777777</v>
      </c>
    </row>
    <row r="6869" ht="14.25" hidden="1" customHeight="1">
      <c r="A6869" s="2">
        <v>6863.0</v>
      </c>
      <c r="B6869" s="2">
        <v>37828.0</v>
      </c>
      <c r="C6869" s="2" t="s">
        <v>10523</v>
      </c>
      <c r="D6869" s="2" t="s">
        <v>3400</v>
      </c>
      <c r="E6869" s="2" t="s">
        <v>511</v>
      </c>
      <c r="F6869" s="4">
        <v>0.405474537037037</v>
      </c>
      <c r="G6869" s="4">
        <v>0.4170023148148148</v>
      </c>
      <c r="H6869" s="6">
        <v>0.011527777777777777</v>
      </c>
    </row>
    <row r="6870" ht="14.25" hidden="1" customHeight="1">
      <c r="A6870" s="2">
        <v>6864.0</v>
      </c>
      <c r="B6870" s="2">
        <v>177865.0</v>
      </c>
      <c r="C6870" s="2" t="s">
        <v>10524</v>
      </c>
      <c r="D6870" s="2" t="s">
        <v>10525</v>
      </c>
      <c r="E6870" s="2" t="s">
        <v>109</v>
      </c>
      <c r="F6870" s="4">
        <v>0.29282407407407407</v>
      </c>
      <c r="G6870" s="4">
        <v>0.3043634259259259</v>
      </c>
      <c r="H6870" s="5">
        <v>0.011539351851851851</v>
      </c>
    </row>
    <row r="6871" ht="14.25" hidden="1" customHeight="1">
      <c r="A6871" s="2">
        <v>6865.0</v>
      </c>
      <c r="B6871" s="2">
        <v>178830.0</v>
      </c>
      <c r="C6871" s="2" t="s">
        <v>10526</v>
      </c>
      <c r="D6871" s="2" t="s">
        <v>6390</v>
      </c>
      <c r="E6871" s="2" t="s">
        <v>343</v>
      </c>
      <c r="F6871" s="4">
        <v>0.35930555555555554</v>
      </c>
      <c r="G6871" s="4">
        <v>0.3708449074074074</v>
      </c>
      <c r="H6871" s="6">
        <v>0.011539351851851851</v>
      </c>
    </row>
    <row r="6872" ht="14.25" hidden="1" customHeight="1">
      <c r="A6872" s="2">
        <v>6866.0</v>
      </c>
      <c r="B6872" s="2">
        <v>177434.0</v>
      </c>
      <c r="C6872" s="2" t="s">
        <v>10527</v>
      </c>
      <c r="D6872" s="2" t="s">
        <v>3515</v>
      </c>
      <c r="E6872" s="2" t="s">
        <v>29</v>
      </c>
      <c r="F6872" s="4">
        <v>0.412650462962963</v>
      </c>
      <c r="G6872" s="4">
        <v>0.4242013888888889</v>
      </c>
      <c r="H6872" s="6">
        <v>0.011550925925925925</v>
      </c>
    </row>
    <row r="6873" ht="14.25" hidden="1" customHeight="1">
      <c r="A6873" s="2">
        <v>6867.0</v>
      </c>
      <c r="B6873" s="2">
        <v>95500.0</v>
      </c>
      <c r="C6873" s="2" t="s">
        <v>10528</v>
      </c>
      <c r="D6873" s="2" t="s">
        <v>1525</v>
      </c>
      <c r="E6873" s="2" t="s">
        <v>1123</v>
      </c>
      <c r="F6873" s="4">
        <v>0.35027777777777774</v>
      </c>
      <c r="G6873" s="4">
        <v>0.3618402777777778</v>
      </c>
      <c r="H6873" s="6">
        <v>0.011562499999999998</v>
      </c>
    </row>
    <row r="6874" ht="14.25" hidden="1" customHeight="1">
      <c r="A6874" s="2">
        <v>6868.0</v>
      </c>
      <c r="B6874" s="2">
        <v>178671.0</v>
      </c>
      <c r="C6874" s="2" t="s">
        <v>10529</v>
      </c>
      <c r="D6874" s="2" t="s">
        <v>10530</v>
      </c>
      <c r="E6874" s="2" t="s">
        <v>26</v>
      </c>
      <c r="F6874" s="4">
        <v>0.3156365740740741</v>
      </c>
      <c r="G6874" s="4">
        <v>0.32721064814814815</v>
      </c>
      <c r="H6874" s="6">
        <v>0.011574074074074075</v>
      </c>
    </row>
    <row r="6875" ht="14.25" hidden="1" customHeight="1">
      <c r="A6875" s="2">
        <v>6869.0</v>
      </c>
      <c r="B6875" s="2">
        <v>146432.0</v>
      </c>
      <c r="C6875" s="2" t="s">
        <v>10531</v>
      </c>
      <c r="D6875" s="2" t="s">
        <v>3386</v>
      </c>
      <c r="E6875" s="2" t="s">
        <v>53</v>
      </c>
      <c r="F6875" s="4">
        <v>0.3181481481481481</v>
      </c>
      <c r="G6875" s="4">
        <v>0.3297222222222222</v>
      </c>
      <c r="H6875" s="4">
        <v>0.011574074074074075</v>
      </c>
    </row>
    <row r="6876" ht="14.25" hidden="1" customHeight="1">
      <c r="A6876" s="2">
        <v>6870.0</v>
      </c>
      <c r="B6876" s="2">
        <v>129807.0</v>
      </c>
      <c r="C6876" s="2" t="s">
        <v>10532</v>
      </c>
      <c r="D6876" s="2" t="s">
        <v>2255</v>
      </c>
      <c r="E6876" s="2" t="s">
        <v>48</v>
      </c>
      <c r="F6876" s="4">
        <v>0.31623842592592594</v>
      </c>
      <c r="G6876" s="4">
        <v>0.32782407407407405</v>
      </c>
      <c r="H6876" s="6">
        <v>0.011585648148148149</v>
      </c>
    </row>
    <row r="6877" ht="14.25" hidden="1" customHeight="1">
      <c r="A6877" s="2">
        <v>6871.0</v>
      </c>
      <c r="B6877" s="2">
        <v>582387.0</v>
      </c>
      <c r="C6877" s="2" t="s">
        <v>10533</v>
      </c>
      <c r="D6877" s="2" t="s">
        <v>1606</v>
      </c>
      <c r="E6877" s="2" t="s">
        <v>26</v>
      </c>
      <c r="F6877" s="4">
        <v>0.42061342592592593</v>
      </c>
      <c r="G6877" s="4">
        <v>0.4322106481481482</v>
      </c>
      <c r="H6877" s="6">
        <v>0.011597222222222222</v>
      </c>
    </row>
    <row r="6878" ht="14.25" hidden="1" customHeight="1">
      <c r="A6878" s="2">
        <v>6872.0</v>
      </c>
      <c r="B6878" s="2">
        <v>79996.0</v>
      </c>
      <c r="C6878" s="2" t="s">
        <v>10534</v>
      </c>
      <c r="D6878" s="2" t="s">
        <v>10482</v>
      </c>
      <c r="E6878" s="2" t="s">
        <v>32</v>
      </c>
      <c r="F6878" s="4">
        <v>0.3278587962962963</v>
      </c>
      <c r="G6878" s="4">
        <v>0.33946759259259257</v>
      </c>
      <c r="H6878" s="6">
        <v>0.011608796296296296</v>
      </c>
    </row>
    <row r="6879" ht="14.25" hidden="1" customHeight="1">
      <c r="A6879" s="2">
        <v>6873.0</v>
      </c>
      <c r="B6879" s="2">
        <v>171859.0</v>
      </c>
      <c r="C6879" s="2" t="s">
        <v>10535</v>
      </c>
      <c r="D6879" s="2" t="s">
        <v>10536</v>
      </c>
      <c r="E6879" s="2" t="s">
        <v>26</v>
      </c>
      <c r="F6879" s="4">
        <v>0.33656250000000004</v>
      </c>
      <c r="G6879" s="4">
        <v>0.34817129629629634</v>
      </c>
      <c r="H6879" s="6">
        <v>0.011608796296296296</v>
      </c>
    </row>
    <row r="6880" ht="14.25" hidden="1" customHeight="1">
      <c r="A6880" s="2">
        <v>6874.0</v>
      </c>
      <c r="B6880" s="2">
        <v>177760.0</v>
      </c>
      <c r="C6880" s="2" t="s">
        <v>10537</v>
      </c>
      <c r="D6880" s="2" t="s">
        <v>2954</v>
      </c>
      <c r="E6880" s="2" t="s">
        <v>190</v>
      </c>
      <c r="F6880" s="4">
        <v>0.41239583333333335</v>
      </c>
      <c r="G6880" s="4">
        <v>0.4240162037037037</v>
      </c>
      <c r="H6880" s="6">
        <v>0.011620370370370371</v>
      </c>
    </row>
    <row r="6881" ht="14.25" hidden="1" customHeight="1">
      <c r="A6881" s="2">
        <v>6875.0</v>
      </c>
      <c r="B6881" s="2">
        <v>147254.0</v>
      </c>
      <c r="C6881" s="2" t="s">
        <v>10538</v>
      </c>
      <c r="D6881" s="2" t="s">
        <v>6561</v>
      </c>
      <c r="E6881" s="2" t="s">
        <v>41</v>
      </c>
      <c r="F6881" s="4">
        <v>0.3153009259259259</v>
      </c>
      <c r="G6881" s="4">
        <v>0.3269328703703704</v>
      </c>
      <c r="H6881" s="6">
        <v>0.011631944444444445</v>
      </c>
    </row>
    <row r="6882" ht="14.25" hidden="1" customHeight="1">
      <c r="A6882" s="2">
        <v>6876.0</v>
      </c>
      <c r="B6882" s="2">
        <v>177348.0</v>
      </c>
      <c r="C6882" s="2" t="s">
        <v>10539</v>
      </c>
      <c r="D6882" s="2" t="s">
        <v>2349</v>
      </c>
      <c r="E6882" s="2" t="s">
        <v>48</v>
      </c>
      <c r="F6882" s="4">
        <v>0.35787037037037034</v>
      </c>
      <c r="G6882" s="4">
        <v>0.3695023148148148</v>
      </c>
      <c r="H6882" s="6">
        <v>0.011631944444444445</v>
      </c>
    </row>
    <row r="6883" ht="14.25" hidden="1" customHeight="1">
      <c r="A6883" s="2">
        <v>6877.0</v>
      </c>
      <c r="B6883" s="2">
        <v>44589.0</v>
      </c>
      <c r="C6883" s="2" t="s">
        <v>10540</v>
      </c>
      <c r="D6883" s="2" t="s">
        <v>4375</v>
      </c>
      <c r="E6883" s="2" t="s">
        <v>41</v>
      </c>
      <c r="F6883" s="4">
        <v>0.3194328703703704</v>
      </c>
      <c r="G6883" s="4">
        <v>0.33107638888888885</v>
      </c>
      <c r="H6883" s="6">
        <v>0.011643518518518518</v>
      </c>
    </row>
    <row r="6884" ht="14.25" hidden="1" customHeight="1">
      <c r="A6884" s="2">
        <v>6878.0</v>
      </c>
      <c r="B6884" s="2">
        <v>177431.0</v>
      </c>
      <c r="C6884" s="2" t="s">
        <v>10541</v>
      </c>
      <c r="D6884" s="2" t="s">
        <v>10542</v>
      </c>
      <c r="E6884" s="2" t="s">
        <v>104</v>
      </c>
      <c r="F6884" s="4">
        <v>0.3452430555555555</v>
      </c>
      <c r="G6884" s="4">
        <v>0.3568865740740741</v>
      </c>
      <c r="H6884" s="5">
        <v>0.011643518518518518</v>
      </c>
    </row>
    <row r="6885" ht="14.25" hidden="1" customHeight="1">
      <c r="A6885" s="2">
        <v>6879.0</v>
      </c>
      <c r="B6885" s="2">
        <v>137782.0</v>
      </c>
      <c r="C6885" s="2" t="s">
        <v>10543</v>
      </c>
      <c r="D6885" s="2" t="s">
        <v>3006</v>
      </c>
      <c r="E6885" s="2" t="s">
        <v>32</v>
      </c>
      <c r="F6885" s="4">
        <v>0.5808449074074075</v>
      </c>
      <c r="G6885" s="4">
        <v>0.5924884259259259</v>
      </c>
      <c r="H6885" s="6">
        <v>0.011643518518518518</v>
      </c>
    </row>
    <row r="6886" ht="14.25" hidden="1" customHeight="1">
      <c r="A6886" s="2">
        <v>6880.0</v>
      </c>
      <c r="B6886" s="2">
        <v>145147.0</v>
      </c>
      <c r="C6886" s="2" t="s">
        <v>10544</v>
      </c>
      <c r="D6886" s="2" t="s">
        <v>5556</v>
      </c>
      <c r="E6886" s="2" t="s">
        <v>1123</v>
      </c>
      <c r="F6886" s="4">
        <v>0.6316319444444445</v>
      </c>
      <c r="G6886" s="4">
        <v>0.643275462962963</v>
      </c>
      <c r="H6886" s="6">
        <v>0.011643518518518518</v>
      </c>
    </row>
    <row r="6887" ht="14.25" hidden="1" customHeight="1">
      <c r="A6887" s="2">
        <v>6881.0</v>
      </c>
      <c r="B6887" s="2">
        <v>177787.0</v>
      </c>
      <c r="C6887" s="2" t="s">
        <v>10545</v>
      </c>
      <c r="D6887" s="2" t="s">
        <v>3156</v>
      </c>
      <c r="E6887" s="2" t="s">
        <v>41</v>
      </c>
      <c r="F6887" s="4">
        <v>0.3506481481481481</v>
      </c>
      <c r="G6887" s="4">
        <v>0.36232638888888885</v>
      </c>
      <c r="H6887" s="6">
        <v>0.01167824074074074</v>
      </c>
    </row>
    <row r="6888" ht="14.25" hidden="1" customHeight="1">
      <c r="A6888" s="2">
        <v>6882.0</v>
      </c>
      <c r="B6888" s="2">
        <v>143171.0</v>
      </c>
      <c r="C6888" s="2" t="s">
        <v>10546</v>
      </c>
      <c r="D6888" s="2" t="s">
        <v>9508</v>
      </c>
      <c r="E6888" s="2" t="s">
        <v>41</v>
      </c>
      <c r="F6888" s="4">
        <v>0.32005787037037037</v>
      </c>
      <c r="G6888" s="4">
        <v>0.3317476851851852</v>
      </c>
      <c r="H6888" s="6">
        <v>0.011689814814814814</v>
      </c>
    </row>
    <row r="6889" ht="14.25" hidden="1" customHeight="1">
      <c r="A6889" s="2">
        <v>6883.0</v>
      </c>
      <c r="B6889" s="2">
        <v>175091.0</v>
      </c>
      <c r="C6889" s="2" t="s">
        <v>10547</v>
      </c>
      <c r="D6889" s="2" t="s">
        <v>9859</v>
      </c>
      <c r="E6889" s="2" t="s">
        <v>38</v>
      </c>
      <c r="F6889" s="4">
        <v>0.32079861111111113</v>
      </c>
      <c r="G6889" s="4">
        <v>0.3324884259259259</v>
      </c>
      <c r="H6889" s="6">
        <v>0.011689814814814814</v>
      </c>
    </row>
    <row r="6890" ht="14.25" hidden="1" customHeight="1">
      <c r="A6890" s="2">
        <v>6884.0</v>
      </c>
      <c r="B6890" s="2">
        <v>177141.0</v>
      </c>
      <c r="C6890" s="2" t="s">
        <v>10548</v>
      </c>
      <c r="D6890" s="2" t="s">
        <v>3974</v>
      </c>
      <c r="E6890" s="2" t="s">
        <v>97</v>
      </c>
      <c r="F6890" s="4">
        <v>0.36216435185185186</v>
      </c>
      <c r="G6890" s="4">
        <v>0.37385416666666665</v>
      </c>
      <c r="H6890" s="4">
        <v>0.011689814814814814</v>
      </c>
      <c r="I6890" s="6">
        <v>0.011689814814814814</v>
      </c>
    </row>
    <row r="6891" ht="14.25" hidden="1" customHeight="1">
      <c r="A6891" s="2">
        <v>6885.0</v>
      </c>
      <c r="B6891" s="2">
        <v>178715.0</v>
      </c>
      <c r="C6891" s="2" t="s">
        <v>10549</v>
      </c>
      <c r="D6891" s="2" t="s">
        <v>594</v>
      </c>
      <c r="E6891" s="2" t="s">
        <v>70</v>
      </c>
      <c r="F6891" s="4">
        <v>0.4096990740740741</v>
      </c>
      <c r="G6891" s="4">
        <v>0.42138888888888887</v>
      </c>
      <c r="H6891" s="6">
        <v>0.011689814814814814</v>
      </c>
    </row>
    <row r="6892" ht="14.25" hidden="1" customHeight="1">
      <c r="A6892" s="2">
        <v>6886.0</v>
      </c>
      <c r="B6892" s="2">
        <v>523152.0</v>
      </c>
      <c r="C6892" s="2" t="s">
        <v>10550</v>
      </c>
      <c r="D6892" s="2" t="s">
        <v>10551</v>
      </c>
      <c r="E6892" s="2" t="s">
        <v>48</v>
      </c>
      <c r="F6892" s="4">
        <v>0.3176273148148148</v>
      </c>
      <c r="G6892" s="4">
        <v>0.3293287037037037</v>
      </c>
      <c r="H6892" s="6">
        <v>0.011701388888888891</v>
      </c>
    </row>
    <row r="6893" ht="14.25" hidden="1" customHeight="1">
      <c r="A6893" s="2">
        <v>6887.0</v>
      </c>
      <c r="B6893" s="2">
        <v>19114.0</v>
      </c>
      <c r="C6893" s="2" t="s">
        <v>10552</v>
      </c>
      <c r="D6893" s="2" t="s">
        <v>5438</v>
      </c>
      <c r="E6893" s="2" t="s">
        <v>135</v>
      </c>
      <c r="F6893" s="4">
        <v>0.3346064814814815</v>
      </c>
      <c r="G6893" s="4">
        <v>0.3463310185185185</v>
      </c>
      <c r="H6893" s="4">
        <v>0.011724537037037035</v>
      </c>
    </row>
    <row r="6894" ht="14.25" hidden="1" customHeight="1">
      <c r="A6894" s="2">
        <v>6888.0</v>
      </c>
      <c r="B6894" s="2">
        <v>29445.0</v>
      </c>
      <c r="C6894" s="2" t="s">
        <v>10553</v>
      </c>
      <c r="D6894" s="2" t="s">
        <v>1402</v>
      </c>
      <c r="E6894" s="2" t="s">
        <v>1123</v>
      </c>
      <c r="F6894" s="4">
        <v>0.34259259259259256</v>
      </c>
      <c r="G6894" s="4">
        <v>0.35432870370370373</v>
      </c>
      <c r="H6894" s="6">
        <v>0.011736111111111109</v>
      </c>
    </row>
    <row r="6895" ht="14.25" hidden="1" customHeight="1">
      <c r="A6895" s="2">
        <v>6889.0</v>
      </c>
      <c r="B6895" s="2">
        <v>530313.0</v>
      </c>
      <c r="C6895" s="2" t="s">
        <v>10554</v>
      </c>
      <c r="D6895" s="2" t="s">
        <v>4249</v>
      </c>
      <c r="E6895" s="2" t="s">
        <v>13</v>
      </c>
      <c r="F6895" s="4">
        <v>0.34435185185185185</v>
      </c>
      <c r="G6895" s="4">
        <v>0.35608796296296297</v>
      </c>
      <c r="H6895" s="6">
        <v>0.011736111111111109</v>
      </c>
    </row>
    <row r="6896" ht="14.25" hidden="1" customHeight="1">
      <c r="A6896" s="2">
        <v>6890.0</v>
      </c>
      <c r="B6896" s="2">
        <v>173976.0</v>
      </c>
      <c r="C6896" s="2" t="s">
        <v>10555</v>
      </c>
      <c r="D6896" s="2" t="s">
        <v>5014</v>
      </c>
      <c r="E6896" s="2" t="s">
        <v>29</v>
      </c>
      <c r="F6896" s="4">
        <v>0.34921296296296295</v>
      </c>
      <c r="G6896" s="4">
        <v>0.36096064814814816</v>
      </c>
      <c r="H6896" s="6">
        <v>0.011747685185185186</v>
      </c>
    </row>
    <row r="6897" ht="14.25" hidden="1" customHeight="1">
      <c r="A6897" s="2">
        <v>6891.0</v>
      </c>
      <c r="B6897" s="2">
        <v>178614.0</v>
      </c>
      <c r="C6897" s="2" t="s">
        <v>10556</v>
      </c>
      <c r="D6897" s="2" t="s">
        <v>706</v>
      </c>
      <c r="E6897" s="2" t="s">
        <v>13</v>
      </c>
      <c r="F6897" s="4">
        <v>0.3137962962962963</v>
      </c>
      <c r="G6897" s="4">
        <v>0.32555555555555554</v>
      </c>
      <c r="H6897" s="6">
        <v>0.01175925925925926</v>
      </c>
    </row>
    <row r="6898" ht="14.25" hidden="1" customHeight="1">
      <c r="A6898" s="2">
        <v>6892.0</v>
      </c>
      <c r="B6898" s="2">
        <v>142373.0</v>
      </c>
      <c r="C6898" s="2" t="s">
        <v>10557</v>
      </c>
      <c r="D6898" s="2" t="s">
        <v>5392</v>
      </c>
      <c r="E6898" s="2" t="s">
        <v>190</v>
      </c>
      <c r="F6898" s="4">
        <v>0.3235532407407407</v>
      </c>
      <c r="G6898" s="4">
        <v>0.33533564814814815</v>
      </c>
      <c r="H6898" s="6">
        <v>0.011782407407407406</v>
      </c>
    </row>
    <row r="6899" ht="14.25" hidden="1" customHeight="1">
      <c r="A6899" s="2">
        <v>6893.0</v>
      </c>
      <c r="B6899" s="2">
        <v>175506.0</v>
      </c>
      <c r="C6899" s="2" t="s">
        <v>10558</v>
      </c>
      <c r="D6899" s="2" t="s">
        <v>10374</v>
      </c>
      <c r="E6899" s="2" t="s">
        <v>32</v>
      </c>
      <c r="F6899" s="4">
        <v>0.3223726851851852</v>
      </c>
      <c r="G6899" s="4">
        <v>0.33416666666666667</v>
      </c>
      <c r="H6899" s="6">
        <v>0.011793981481481482</v>
      </c>
    </row>
    <row r="6900" ht="14.25" hidden="1" customHeight="1">
      <c r="A6900" s="2">
        <v>6894.0</v>
      </c>
      <c r="B6900" s="2">
        <v>21849.0</v>
      </c>
      <c r="C6900" s="2" t="s">
        <v>10559</v>
      </c>
      <c r="D6900" s="2" t="s">
        <v>2041</v>
      </c>
      <c r="E6900" s="2" t="s">
        <v>104</v>
      </c>
      <c r="F6900" s="4">
        <v>0.3599074074074074</v>
      </c>
      <c r="G6900" s="4">
        <v>0.3717013888888889</v>
      </c>
      <c r="H6900" s="5">
        <v>0.011793981481481482</v>
      </c>
    </row>
    <row r="6901" ht="14.25" hidden="1" customHeight="1">
      <c r="A6901" s="2">
        <v>6895.0</v>
      </c>
      <c r="B6901" s="2">
        <v>99764.0</v>
      </c>
      <c r="C6901" s="2" t="s">
        <v>10560</v>
      </c>
      <c r="D6901" s="2" t="s">
        <v>10561</v>
      </c>
      <c r="E6901" s="2" t="s">
        <v>32</v>
      </c>
      <c r="F6901" s="4">
        <v>0.3188310185185185</v>
      </c>
      <c r="G6901" s="4">
        <v>0.33064814814814814</v>
      </c>
      <c r="H6901" s="6">
        <v>0.011817129629629629</v>
      </c>
    </row>
    <row r="6902" ht="14.25" hidden="1" customHeight="1">
      <c r="A6902" s="2">
        <v>6896.0</v>
      </c>
      <c r="B6902" s="2">
        <v>118429.0</v>
      </c>
      <c r="C6902" s="2" t="s">
        <v>10562</v>
      </c>
      <c r="D6902" s="2" t="s">
        <v>1461</v>
      </c>
      <c r="E6902" s="2" t="s">
        <v>1123</v>
      </c>
      <c r="F6902" s="4">
        <v>0.5357638888888888</v>
      </c>
      <c r="G6902" s="4">
        <v>0.5475810185185185</v>
      </c>
      <c r="H6902" s="6">
        <v>0.011817129629629629</v>
      </c>
    </row>
    <row r="6903" ht="14.25" hidden="1" customHeight="1">
      <c r="A6903" s="2">
        <v>6897.0</v>
      </c>
      <c r="B6903" s="2">
        <v>43866.0</v>
      </c>
      <c r="C6903" s="2" t="s">
        <v>10563</v>
      </c>
      <c r="D6903" s="2" t="s">
        <v>1147</v>
      </c>
      <c r="E6903" s="2" t="s">
        <v>1128</v>
      </c>
      <c r="F6903" s="4">
        <v>0.3166550925925926</v>
      </c>
      <c r="G6903" s="4">
        <v>0.32849537037037035</v>
      </c>
      <c r="H6903" s="4">
        <v>0.011840277777777778</v>
      </c>
    </row>
    <row r="6904" ht="14.25" hidden="1" customHeight="1">
      <c r="A6904" s="2">
        <v>6898.0</v>
      </c>
      <c r="B6904" s="2">
        <v>78305.0</v>
      </c>
      <c r="C6904" s="2" t="s">
        <v>10564</v>
      </c>
      <c r="D6904" s="2" t="s">
        <v>7280</v>
      </c>
      <c r="E6904" s="2" t="s">
        <v>18</v>
      </c>
      <c r="F6904" s="4">
        <v>0.32430555555555557</v>
      </c>
      <c r="G6904" s="4">
        <v>0.33614583333333337</v>
      </c>
      <c r="H6904" s="6">
        <v>0.011840277777777778</v>
      </c>
    </row>
    <row r="6905" ht="14.25" customHeight="1">
      <c r="A6905" s="2">
        <v>6899.0</v>
      </c>
      <c r="B6905" s="2">
        <v>44279.0</v>
      </c>
      <c r="C6905" s="2" t="s">
        <v>10565</v>
      </c>
      <c r="D6905" s="2" t="s">
        <v>10566</v>
      </c>
      <c r="E6905" s="2" t="s">
        <v>498</v>
      </c>
      <c r="F6905" s="4">
        <v>0.36484953703703704</v>
      </c>
      <c r="G6905" s="4">
        <v>0.3767013888888889</v>
      </c>
      <c r="H6905" s="7">
        <f>G6905-F6905</f>
        <v>0.01185185185</v>
      </c>
    </row>
    <row r="6906" ht="14.25" hidden="1" customHeight="1">
      <c r="A6906" s="2">
        <v>6900.0</v>
      </c>
      <c r="B6906" s="2">
        <v>177422.0</v>
      </c>
      <c r="C6906" s="2" t="s">
        <v>10567</v>
      </c>
      <c r="D6906" s="2" t="s">
        <v>60</v>
      </c>
      <c r="E6906" s="2" t="s">
        <v>26</v>
      </c>
      <c r="F6906" s="4">
        <v>0.3424537037037037</v>
      </c>
      <c r="G6906" s="4">
        <v>0.35432870370370373</v>
      </c>
      <c r="H6906" s="6">
        <v>0.011875000000000002</v>
      </c>
    </row>
    <row r="6907" ht="14.25" hidden="1" customHeight="1">
      <c r="A6907" s="2">
        <v>6901.0</v>
      </c>
      <c r="B6907" s="2">
        <v>177756.0</v>
      </c>
      <c r="C6907" s="2" t="s">
        <v>10568</v>
      </c>
      <c r="D6907" s="2" t="s">
        <v>8431</v>
      </c>
      <c r="E6907" s="2" t="s">
        <v>53</v>
      </c>
      <c r="F6907" s="4">
        <v>0.3118287037037037</v>
      </c>
      <c r="G6907" s="4">
        <v>0.3237152777777778</v>
      </c>
      <c r="H6907" s="4">
        <v>0.011886574074074075</v>
      </c>
    </row>
    <row r="6908" ht="14.25" hidden="1" customHeight="1">
      <c r="A6908" s="2">
        <v>6902.0</v>
      </c>
      <c r="B6908" s="2">
        <v>146469.0</v>
      </c>
      <c r="C6908" s="2" t="s">
        <v>10569</v>
      </c>
      <c r="D6908" s="2" t="s">
        <v>1657</v>
      </c>
      <c r="E6908" s="2" t="s">
        <v>1123</v>
      </c>
      <c r="F6908" s="4">
        <v>0.43355324074074075</v>
      </c>
      <c r="G6908" s="4">
        <v>0.4454398148148148</v>
      </c>
      <c r="H6908" s="6">
        <v>0.011886574074074075</v>
      </c>
    </row>
    <row r="6909" ht="14.25" hidden="1" customHeight="1">
      <c r="A6909" s="2">
        <v>6903.0</v>
      </c>
      <c r="B6909" s="2">
        <v>177560.0</v>
      </c>
      <c r="C6909" s="2" t="s">
        <v>10570</v>
      </c>
      <c r="D6909" s="2" t="s">
        <v>3979</v>
      </c>
      <c r="E6909" s="2" t="s">
        <v>18</v>
      </c>
      <c r="F6909" s="4">
        <v>0.44113425925925925</v>
      </c>
      <c r="G6909" s="4">
        <v>0.4530324074074074</v>
      </c>
      <c r="H6909" s="6">
        <v>0.011898148148148149</v>
      </c>
    </row>
    <row r="6910" ht="14.25" hidden="1" customHeight="1">
      <c r="A6910" s="2">
        <v>6904.0</v>
      </c>
      <c r="B6910" s="2">
        <v>177634.0</v>
      </c>
      <c r="C6910" s="2" t="s">
        <v>10571</v>
      </c>
      <c r="D6910" s="2" t="s">
        <v>6058</v>
      </c>
      <c r="E6910" s="2" t="s">
        <v>53</v>
      </c>
      <c r="F6910" s="4">
        <v>0.3421180555555556</v>
      </c>
      <c r="G6910" s="4">
        <v>0.3540277777777778</v>
      </c>
      <c r="H6910" s="4">
        <v>0.011909722222222223</v>
      </c>
    </row>
    <row r="6911" ht="14.25" hidden="1" customHeight="1">
      <c r="A6911" s="2">
        <v>6905.0</v>
      </c>
      <c r="B6911" s="2">
        <v>49623.0</v>
      </c>
      <c r="C6911" s="2" t="s">
        <v>10572</v>
      </c>
      <c r="D6911" s="2" t="s">
        <v>10445</v>
      </c>
      <c r="E6911" s="2" t="s">
        <v>53</v>
      </c>
      <c r="F6911" s="4">
        <v>0.31569444444444444</v>
      </c>
      <c r="G6911" s="4">
        <v>0.32761574074074074</v>
      </c>
      <c r="H6911" s="4">
        <v>0.011921296296296298</v>
      </c>
    </row>
    <row r="6912" ht="14.25" hidden="1" customHeight="1">
      <c r="A6912" s="2">
        <v>6906.0</v>
      </c>
      <c r="B6912" s="2">
        <v>73064.0</v>
      </c>
      <c r="C6912" s="2" t="s">
        <v>10573</v>
      </c>
      <c r="D6912" s="2" t="s">
        <v>3963</v>
      </c>
      <c r="E6912" s="2" t="s">
        <v>135</v>
      </c>
      <c r="F6912" s="4">
        <v>0.3184837962962963</v>
      </c>
      <c r="G6912" s="4">
        <v>0.3304050925925926</v>
      </c>
      <c r="H6912" s="4">
        <v>0.011921296296296298</v>
      </c>
    </row>
    <row r="6913" ht="14.25" hidden="1" customHeight="1">
      <c r="A6913" s="2">
        <v>6907.0</v>
      </c>
      <c r="B6913" s="2">
        <v>177122.0</v>
      </c>
      <c r="C6913" s="2" t="s">
        <v>10574</v>
      </c>
      <c r="D6913" s="2" t="s">
        <v>10575</v>
      </c>
      <c r="E6913" s="2" t="s">
        <v>35</v>
      </c>
      <c r="F6913" s="4">
        <v>0.3242939814814815</v>
      </c>
      <c r="G6913" s="4">
        <v>0.33621527777777777</v>
      </c>
      <c r="H6913" s="4">
        <v>0.011921296296296298</v>
      </c>
    </row>
    <row r="6914" ht="14.25" hidden="1" customHeight="1">
      <c r="A6914" s="2">
        <v>6908.0</v>
      </c>
      <c r="B6914" s="2">
        <v>90024.0</v>
      </c>
      <c r="C6914" s="2" t="s">
        <v>10576</v>
      </c>
      <c r="D6914" s="2" t="s">
        <v>2397</v>
      </c>
      <c r="E6914" s="2" t="s">
        <v>32</v>
      </c>
      <c r="F6914" s="4">
        <v>0.3098726851851852</v>
      </c>
      <c r="G6914" s="4">
        <v>0.32181712962962966</v>
      </c>
      <c r="H6914" s="6">
        <v>0.011944444444444445</v>
      </c>
    </row>
    <row r="6915" ht="14.25" hidden="1" customHeight="1">
      <c r="A6915" s="2">
        <v>6909.0</v>
      </c>
      <c r="B6915" s="2">
        <v>13593.0</v>
      </c>
      <c r="C6915" s="2" t="s">
        <v>10577</v>
      </c>
      <c r="D6915" s="2" t="s">
        <v>8273</v>
      </c>
      <c r="E6915" s="2" t="s">
        <v>53</v>
      </c>
      <c r="F6915" s="4">
        <v>0.31755787037037037</v>
      </c>
      <c r="G6915" s="4">
        <v>0.3295023148148148</v>
      </c>
      <c r="H6915" s="4">
        <v>0.011944444444444445</v>
      </c>
    </row>
    <row r="6916" ht="14.25" hidden="1" customHeight="1">
      <c r="A6916" s="2">
        <v>6910.0</v>
      </c>
      <c r="B6916" s="2">
        <v>173926.0</v>
      </c>
      <c r="C6916" s="2" t="s">
        <v>10578</v>
      </c>
      <c r="D6916" s="2" t="s">
        <v>10579</v>
      </c>
      <c r="E6916" s="2" t="s">
        <v>53</v>
      </c>
      <c r="F6916" s="4">
        <v>0.3415856481481481</v>
      </c>
      <c r="G6916" s="4">
        <v>0.3535300925925926</v>
      </c>
      <c r="H6916" s="4">
        <v>0.011944444444444445</v>
      </c>
    </row>
    <row r="6917" ht="14.25" hidden="1" customHeight="1">
      <c r="A6917" s="2">
        <v>6911.0</v>
      </c>
      <c r="B6917" s="2">
        <v>176199.0</v>
      </c>
      <c r="C6917" s="2" t="s">
        <v>10580</v>
      </c>
      <c r="D6917" s="2" t="s">
        <v>9626</v>
      </c>
      <c r="E6917" s="2" t="s">
        <v>29</v>
      </c>
      <c r="F6917" s="4">
        <v>0.31993055555555555</v>
      </c>
      <c r="G6917" s="4">
        <v>0.33188657407407407</v>
      </c>
      <c r="H6917" s="6">
        <v>0.011956018518518517</v>
      </c>
    </row>
    <row r="6918" ht="14.25" hidden="1" customHeight="1">
      <c r="A6918" s="2">
        <v>6912.0</v>
      </c>
      <c r="B6918" s="2">
        <v>4629.0</v>
      </c>
      <c r="C6918" s="2" t="s">
        <v>10581</v>
      </c>
      <c r="D6918" s="2" t="s">
        <v>10582</v>
      </c>
      <c r="E6918" s="2" t="s">
        <v>41</v>
      </c>
      <c r="F6918" s="4">
        <v>0.32341435185185186</v>
      </c>
      <c r="G6918" s="4">
        <v>0.3353703703703704</v>
      </c>
      <c r="H6918" s="6">
        <v>0.011956018518518517</v>
      </c>
    </row>
    <row r="6919" ht="14.25" hidden="1" customHeight="1">
      <c r="A6919" s="2">
        <v>6913.0</v>
      </c>
      <c r="B6919" s="2">
        <v>169356.0</v>
      </c>
      <c r="C6919" s="2" t="s">
        <v>10583</v>
      </c>
      <c r="D6919" s="2" t="s">
        <v>8037</v>
      </c>
      <c r="E6919" s="2" t="s">
        <v>23</v>
      </c>
      <c r="F6919" s="4">
        <v>0.33618055555555554</v>
      </c>
      <c r="G6919" s="4">
        <v>0.34813657407407406</v>
      </c>
      <c r="H6919" s="6">
        <v>0.011956018518518517</v>
      </c>
    </row>
    <row r="6920" ht="14.25" hidden="1" customHeight="1">
      <c r="A6920" s="2">
        <v>6914.0</v>
      </c>
      <c r="B6920" s="2">
        <v>148134.0</v>
      </c>
      <c r="C6920" s="2" t="s">
        <v>10584</v>
      </c>
      <c r="D6920" s="2" t="s">
        <v>10585</v>
      </c>
      <c r="E6920" s="2" t="s">
        <v>32</v>
      </c>
      <c r="F6920" s="4">
        <v>0.3149074074074074</v>
      </c>
      <c r="G6920" s="4">
        <v>0.32687499999999997</v>
      </c>
      <c r="H6920" s="6">
        <v>0.011967592592592592</v>
      </c>
    </row>
    <row r="6921" ht="14.25" hidden="1" customHeight="1">
      <c r="A6921" s="2">
        <v>6915.0</v>
      </c>
      <c r="B6921" s="2">
        <v>174282.0</v>
      </c>
      <c r="C6921" s="2" t="s">
        <v>10586</v>
      </c>
      <c r="D6921" s="2" t="s">
        <v>1189</v>
      </c>
      <c r="E6921" s="2" t="s">
        <v>330</v>
      </c>
      <c r="F6921" s="4">
        <v>0.34988425925925926</v>
      </c>
      <c r="G6921" s="4">
        <v>0.36185185185185187</v>
      </c>
      <c r="H6921" s="4">
        <v>0.011967592592592592</v>
      </c>
    </row>
    <row r="6922" ht="14.25" hidden="1" customHeight="1">
      <c r="A6922" s="2">
        <v>6916.0</v>
      </c>
      <c r="B6922" s="2">
        <v>173219.0</v>
      </c>
      <c r="C6922" s="2" t="s">
        <v>10587</v>
      </c>
      <c r="D6922" s="2" t="s">
        <v>10588</v>
      </c>
      <c r="E6922" s="2" t="s">
        <v>48</v>
      </c>
      <c r="F6922" s="4">
        <v>0.3545601851851852</v>
      </c>
      <c r="G6922" s="4">
        <v>0.3665277777777778</v>
      </c>
      <c r="H6922" s="6">
        <v>0.011967592592592592</v>
      </c>
    </row>
    <row r="6923" ht="14.25" hidden="1" customHeight="1">
      <c r="A6923" s="2">
        <v>6917.0</v>
      </c>
      <c r="B6923" s="2">
        <v>38766.0</v>
      </c>
      <c r="C6923" s="2" t="s">
        <v>10589</v>
      </c>
      <c r="D6923" s="2" t="s">
        <v>1459</v>
      </c>
      <c r="E6923" s="2" t="s">
        <v>1128</v>
      </c>
      <c r="F6923" s="4">
        <v>0.4012384259259259</v>
      </c>
      <c r="G6923" s="4">
        <v>0.4132060185185185</v>
      </c>
      <c r="H6923" s="4">
        <v>0.011967592592592592</v>
      </c>
    </row>
    <row r="6924" ht="14.25" hidden="1" customHeight="1">
      <c r="A6924" s="2">
        <v>6918.0</v>
      </c>
      <c r="B6924" s="2">
        <v>111252.0</v>
      </c>
      <c r="C6924" s="2" t="s">
        <v>10590</v>
      </c>
      <c r="D6924" s="2" t="s">
        <v>6219</v>
      </c>
      <c r="E6924" s="2" t="s">
        <v>53</v>
      </c>
      <c r="F6924" s="4">
        <v>0.3683796296296296</v>
      </c>
      <c r="G6924" s="4">
        <v>0.38035879629629626</v>
      </c>
      <c r="H6924" s="4">
        <v>0.011979166666666666</v>
      </c>
    </row>
    <row r="6925" ht="14.25" hidden="1" customHeight="1">
      <c r="A6925" s="2">
        <v>6919.0</v>
      </c>
      <c r="B6925" s="2">
        <v>137782.0</v>
      </c>
      <c r="C6925" s="2" t="s">
        <v>10591</v>
      </c>
      <c r="D6925" s="2" t="s">
        <v>3006</v>
      </c>
      <c r="E6925" s="2" t="s">
        <v>1128</v>
      </c>
      <c r="F6925" s="4">
        <v>0.32459490740740743</v>
      </c>
      <c r="G6925" s="4">
        <v>0.3365972222222222</v>
      </c>
      <c r="H6925" s="4">
        <v>0.012002314814814815</v>
      </c>
    </row>
    <row r="6926" ht="14.25" hidden="1" customHeight="1">
      <c r="A6926" s="2">
        <v>6920.0</v>
      </c>
      <c r="B6926" s="2">
        <v>177031.0</v>
      </c>
      <c r="C6926" s="2" t="s">
        <v>10592</v>
      </c>
      <c r="D6926" s="2" t="s">
        <v>4718</v>
      </c>
      <c r="E6926" s="2" t="s">
        <v>53</v>
      </c>
      <c r="F6926" s="4">
        <v>0.30972222222222223</v>
      </c>
      <c r="G6926" s="4">
        <v>0.32175925925925924</v>
      </c>
      <c r="H6926" s="4">
        <v>0.012037037037037035</v>
      </c>
    </row>
    <row r="6927" ht="14.25" hidden="1" customHeight="1">
      <c r="A6927" s="2">
        <v>6921.0</v>
      </c>
      <c r="B6927" s="2">
        <v>607057.0</v>
      </c>
      <c r="C6927" s="2" t="s">
        <v>10593</v>
      </c>
      <c r="D6927" s="2" t="s">
        <v>3729</v>
      </c>
      <c r="E6927" s="2" t="s">
        <v>135</v>
      </c>
      <c r="F6927" s="4">
        <v>0.3129398148148148</v>
      </c>
      <c r="G6927" s="4">
        <v>0.3249768518518518</v>
      </c>
      <c r="H6927" s="4">
        <v>0.012037037037037035</v>
      </c>
    </row>
    <row r="6928" ht="14.25" hidden="1" customHeight="1">
      <c r="A6928" s="2">
        <v>6922.0</v>
      </c>
      <c r="B6928" s="2">
        <v>177859.0</v>
      </c>
      <c r="C6928" s="2" t="s">
        <v>10594</v>
      </c>
      <c r="D6928" s="2" t="s">
        <v>10595</v>
      </c>
      <c r="E6928" s="2" t="s">
        <v>343</v>
      </c>
      <c r="F6928" s="4">
        <v>0.4414236111111111</v>
      </c>
      <c r="G6928" s="4">
        <v>0.4534606481481482</v>
      </c>
      <c r="H6928" s="6">
        <v>0.012037037037037035</v>
      </c>
    </row>
    <row r="6929" ht="14.25" hidden="1" customHeight="1">
      <c r="A6929" s="2">
        <v>6923.0</v>
      </c>
      <c r="B6929" s="2">
        <v>125638.0</v>
      </c>
      <c r="C6929" s="2" t="s">
        <v>10596</v>
      </c>
      <c r="D6929" s="2" t="s">
        <v>2636</v>
      </c>
      <c r="E6929" s="2" t="s">
        <v>26</v>
      </c>
      <c r="F6929" s="4">
        <v>0.3079398148148148</v>
      </c>
      <c r="G6929" s="4">
        <v>0.3199884259259259</v>
      </c>
      <c r="H6929" s="6">
        <v>0.012048611111111112</v>
      </c>
    </row>
    <row r="6930" ht="14.25" hidden="1" customHeight="1">
      <c r="A6930" s="2">
        <v>6924.0</v>
      </c>
      <c r="B6930" s="2">
        <v>490.0</v>
      </c>
      <c r="C6930" s="2" t="s">
        <v>10597</v>
      </c>
      <c r="D6930" s="2" t="s">
        <v>10598</v>
      </c>
      <c r="E6930" s="2" t="s">
        <v>81</v>
      </c>
      <c r="F6930" s="4">
        <v>0.36349537037037033</v>
      </c>
      <c r="G6930" s="4">
        <v>0.37554398148148144</v>
      </c>
      <c r="H6930" s="6">
        <v>0.012048611111111112</v>
      </c>
    </row>
    <row r="6931" ht="14.25" hidden="1" customHeight="1">
      <c r="A6931" s="2">
        <v>6925.0</v>
      </c>
      <c r="B6931" s="2">
        <v>178284.0</v>
      </c>
      <c r="C6931" s="2" t="s">
        <v>10599</v>
      </c>
      <c r="D6931" s="2" t="s">
        <v>9610</v>
      </c>
      <c r="E6931" s="2" t="s">
        <v>35</v>
      </c>
      <c r="F6931" s="4">
        <v>0.32125</v>
      </c>
      <c r="G6931" s="4">
        <v>0.3333217592592593</v>
      </c>
      <c r="H6931" s="4">
        <v>0.01207175925925926</v>
      </c>
    </row>
    <row r="6932" ht="14.25" hidden="1" customHeight="1">
      <c r="A6932" s="2">
        <v>6926.0</v>
      </c>
      <c r="B6932" s="2">
        <v>96807.0</v>
      </c>
      <c r="C6932" s="2" t="s">
        <v>10600</v>
      </c>
      <c r="D6932" s="2" t="s">
        <v>5947</v>
      </c>
      <c r="E6932" s="2" t="s">
        <v>48</v>
      </c>
      <c r="F6932" s="4">
        <v>0.33412037037037035</v>
      </c>
      <c r="G6932" s="4">
        <v>0.3461921296296296</v>
      </c>
      <c r="H6932" s="6">
        <v>0.01207175925925926</v>
      </c>
    </row>
    <row r="6933" ht="14.25" hidden="1" customHeight="1">
      <c r="A6933" s="2">
        <v>6927.0</v>
      </c>
      <c r="B6933" s="2">
        <v>124505.0</v>
      </c>
      <c r="C6933" s="2" t="s">
        <v>10601</v>
      </c>
      <c r="D6933" s="2" t="s">
        <v>3996</v>
      </c>
      <c r="E6933" s="2" t="s">
        <v>38</v>
      </c>
      <c r="F6933" s="4">
        <v>0.4351041666666667</v>
      </c>
      <c r="G6933" s="4">
        <v>0.447175925925926</v>
      </c>
      <c r="H6933" s="6">
        <v>0.01207175925925926</v>
      </c>
    </row>
    <row r="6934" ht="14.25" customHeight="1">
      <c r="A6934" s="2">
        <v>6928.0</v>
      </c>
      <c r="B6934" s="2">
        <v>52816.0</v>
      </c>
      <c r="C6934" s="2" t="s">
        <v>10602</v>
      </c>
      <c r="D6934" s="2" t="s">
        <v>10603</v>
      </c>
      <c r="E6934" s="2" t="s">
        <v>498</v>
      </c>
      <c r="F6934" s="4">
        <v>0.4322685185185185</v>
      </c>
      <c r="G6934" s="4">
        <v>0.4443518518518519</v>
      </c>
      <c r="H6934" s="7">
        <f>G6934-F6934</f>
        <v>0.01208333333</v>
      </c>
    </row>
    <row r="6935" ht="14.25" hidden="1" customHeight="1">
      <c r="A6935" s="2">
        <v>6929.0</v>
      </c>
      <c r="B6935" s="2">
        <v>177031.0</v>
      </c>
      <c r="C6935" s="2" t="s">
        <v>10604</v>
      </c>
      <c r="D6935" s="2" t="s">
        <v>4718</v>
      </c>
      <c r="E6935" s="2" t="s">
        <v>53</v>
      </c>
      <c r="F6935" s="4">
        <v>0.32643518518518516</v>
      </c>
      <c r="G6935" s="4">
        <v>0.33853009259259265</v>
      </c>
      <c r="H6935" s="4">
        <v>0.012094907407407408</v>
      </c>
    </row>
    <row r="6936" ht="14.25" hidden="1" customHeight="1">
      <c r="A6936" s="2">
        <v>6930.0</v>
      </c>
      <c r="B6936" s="2">
        <v>29252.0</v>
      </c>
      <c r="C6936" s="2" t="s">
        <v>10605</v>
      </c>
      <c r="D6936" s="2" t="s">
        <v>2743</v>
      </c>
      <c r="E6936" s="2" t="s">
        <v>1128</v>
      </c>
      <c r="F6936" s="4">
        <v>0.31167824074074074</v>
      </c>
      <c r="G6936" s="4">
        <v>0.3237847222222222</v>
      </c>
      <c r="H6936" s="4">
        <v>0.012106481481481482</v>
      </c>
    </row>
    <row r="6937" ht="14.25" hidden="1" customHeight="1">
      <c r="A6937" s="2">
        <v>6931.0</v>
      </c>
      <c r="B6937" s="2">
        <v>146571.0</v>
      </c>
      <c r="C6937" s="2" t="s">
        <v>10606</v>
      </c>
      <c r="D6937" s="2" t="s">
        <v>5866</v>
      </c>
      <c r="E6937" s="2" t="s">
        <v>81</v>
      </c>
      <c r="F6937" s="4">
        <v>0.43206018518518513</v>
      </c>
      <c r="G6937" s="4">
        <v>0.44416666666666665</v>
      </c>
      <c r="H6937" s="6">
        <v>0.012106481481481482</v>
      </c>
    </row>
    <row r="6938" ht="14.25" hidden="1" customHeight="1">
      <c r="A6938" s="2">
        <v>6932.0</v>
      </c>
      <c r="B6938" s="2">
        <v>548403.0</v>
      </c>
      <c r="C6938" s="2" t="s">
        <v>10607</v>
      </c>
      <c r="D6938" s="2" t="s">
        <v>7397</v>
      </c>
      <c r="E6938" s="2" t="s">
        <v>26</v>
      </c>
      <c r="F6938" s="4">
        <v>0.3211111111111111</v>
      </c>
      <c r="G6938" s="4">
        <v>0.3332291666666667</v>
      </c>
      <c r="H6938" s="6">
        <v>0.012118055555555556</v>
      </c>
    </row>
    <row r="6939" ht="14.25" hidden="1" customHeight="1">
      <c r="A6939" s="2">
        <v>6933.0</v>
      </c>
      <c r="B6939" s="2">
        <v>178588.0</v>
      </c>
      <c r="C6939" s="2" t="s">
        <v>10608</v>
      </c>
      <c r="D6939" s="2" t="s">
        <v>10609</v>
      </c>
      <c r="E6939" s="2" t="s">
        <v>29</v>
      </c>
      <c r="F6939" s="4">
        <v>0.405</v>
      </c>
      <c r="G6939" s="4">
        <v>0.4171180555555556</v>
      </c>
      <c r="H6939" s="6">
        <v>0.012118055555555556</v>
      </c>
    </row>
    <row r="6940" ht="14.25" hidden="1" customHeight="1">
      <c r="A6940" s="2">
        <v>6934.0</v>
      </c>
      <c r="B6940" s="2">
        <v>16872.0</v>
      </c>
      <c r="C6940" s="2" t="s">
        <v>10610</v>
      </c>
      <c r="D6940" s="2" t="s">
        <v>10611</v>
      </c>
      <c r="E6940" s="2" t="s">
        <v>53</v>
      </c>
      <c r="F6940" s="4">
        <v>0.3127662037037037</v>
      </c>
      <c r="G6940" s="4">
        <v>0.32489583333333333</v>
      </c>
      <c r="H6940" s="4">
        <v>0.012129629629629629</v>
      </c>
    </row>
    <row r="6941" ht="14.25" hidden="1" customHeight="1">
      <c r="A6941" s="2">
        <v>6935.0</v>
      </c>
      <c r="B6941" s="2">
        <v>169233.0</v>
      </c>
      <c r="C6941" s="2" t="s">
        <v>10612</v>
      </c>
      <c r="D6941" s="2" t="s">
        <v>2797</v>
      </c>
      <c r="E6941" s="2" t="s">
        <v>190</v>
      </c>
      <c r="F6941" s="4">
        <v>0.37694444444444447</v>
      </c>
      <c r="G6941" s="4">
        <v>0.38907407407407407</v>
      </c>
      <c r="H6941" s="6">
        <v>0.012129629629629629</v>
      </c>
    </row>
    <row r="6942" ht="14.25" hidden="1" customHeight="1">
      <c r="A6942" s="2">
        <v>6936.0</v>
      </c>
      <c r="B6942" s="2">
        <v>173715.0</v>
      </c>
      <c r="C6942" s="2" t="s">
        <v>10613</v>
      </c>
      <c r="D6942" s="2" t="s">
        <v>10502</v>
      </c>
      <c r="E6942" s="2" t="s">
        <v>343</v>
      </c>
      <c r="F6942" s="4">
        <v>0.32375</v>
      </c>
      <c r="G6942" s="4">
        <v>0.3358912037037037</v>
      </c>
      <c r="H6942" s="6">
        <v>0.012141203703703704</v>
      </c>
    </row>
    <row r="6943" ht="14.25" hidden="1" customHeight="1">
      <c r="A6943" s="2">
        <v>6937.0</v>
      </c>
      <c r="B6943" s="2">
        <v>146487.0</v>
      </c>
      <c r="C6943" s="2" t="s">
        <v>10614</v>
      </c>
      <c r="D6943" s="2" t="s">
        <v>3864</v>
      </c>
      <c r="E6943" s="2" t="s">
        <v>53</v>
      </c>
      <c r="F6943" s="4">
        <v>0.31699074074074074</v>
      </c>
      <c r="G6943" s="4">
        <v>0.32914351851851853</v>
      </c>
      <c r="H6943" s="4">
        <v>0.012152777777777778</v>
      </c>
    </row>
    <row r="6944" ht="14.25" hidden="1" customHeight="1">
      <c r="A6944" s="2">
        <v>6938.0</v>
      </c>
      <c r="B6944" s="2">
        <v>41363.0</v>
      </c>
      <c r="C6944" s="2" t="s">
        <v>10615</v>
      </c>
      <c r="D6944" s="2" t="s">
        <v>10616</v>
      </c>
      <c r="E6944" s="2" t="s">
        <v>53</v>
      </c>
      <c r="F6944" s="4">
        <v>0.31462962962962965</v>
      </c>
      <c r="G6944" s="4">
        <v>0.32680555555555557</v>
      </c>
      <c r="H6944" s="4">
        <v>0.012175925925925929</v>
      </c>
    </row>
    <row r="6945" ht="14.25" hidden="1" customHeight="1">
      <c r="A6945" s="2">
        <v>6939.0</v>
      </c>
      <c r="B6945" s="2">
        <v>65213.0</v>
      </c>
      <c r="C6945" s="2" t="s">
        <v>10617</v>
      </c>
      <c r="D6945" s="2" t="s">
        <v>10618</v>
      </c>
      <c r="E6945" s="2" t="s">
        <v>48</v>
      </c>
      <c r="F6945" s="4">
        <v>0.34149305555555554</v>
      </c>
      <c r="G6945" s="4">
        <v>0.35369212962962965</v>
      </c>
      <c r="H6945" s="6">
        <v>0.012199074074074072</v>
      </c>
    </row>
    <row r="6946" ht="14.25" hidden="1" customHeight="1">
      <c r="A6946" s="2">
        <v>6940.0</v>
      </c>
      <c r="B6946" s="2">
        <v>147609.0</v>
      </c>
      <c r="C6946" s="2" t="s">
        <v>10619</v>
      </c>
      <c r="D6946" s="2" t="s">
        <v>1227</v>
      </c>
      <c r="E6946" s="2" t="s">
        <v>1128</v>
      </c>
      <c r="F6946" s="4">
        <v>0.2920486111111111</v>
      </c>
      <c r="G6946" s="4">
        <v>0.3042708333333333</v>
      </c>
      <c r="H6946" s="4">
        <v>0.012222222222222223</v>
      </c>
    </row>
    <row r="6947" ht="14.25" hidden="1" customHeight="1">
      <c r="A6947" s="2">
        <v>6941.0</v>
      </c>
      <c r="B6947" s="2">
        <v>174603.0</v>
      </c>
      <c r="C6947" s="2" t="s">
        <v>10620</v>
      </c>
      <c r="D6947" s="2" t="s">
        <v>4330</v>
      </c>
      <c r="E6947" s="2" t="s">
        <v>32</v>
      </c>
      <c r="F6947" s="4">
        <v>0.3225925925925926</v>
      </c>
      <c r="G6947" s="4">
        <v>0.33481481481481484</v>
      </c>
      <c r="H6947" s="6">
        <v>0.012222222222222223</v>
      </c>
    </row>
    <row r="6948" ht="14.25" hidden="1" customHeight="1">
      <c r="A6948" s="2">
        <v>6942.0</v>
      </c>
      <c r="B6948" s="2">
        <v>29252.0</v>
      </c>
      <c r="C6948" s="2" t="s">
        <v>10621</v>
      </c>
      <c r="D6948" s="2" t="s">
        <v>2743</v>
      </c>
      <c r="E6948" s="2" t="s">
        <v>1128</v>
      </c>
      <c r="F6948" s="4">
        <v>0.31475694444444446</v>
      </c>
      <c r="G6948" s="4">
        <v>0.32699074074074075</v>
      </c>
      <c r="H6948" s="4">
        <v>0.012233796296296296</v>
      </c>
    </row>
    <row r="6949" ht="14.25" hidden="1" customHeight="1">
      <c r="A6949" s="2">
        <v>6943.0</v>
      </c>
      <c r="B6949" s="2">
        <v>27918.0</v>
      </c>
      <c r="C6949" s="2" t="s">
        <v>10622</v>
      </c>
      <c r="D6949" s="2" t="s">
        <v>10497</v>
      </c>
      <c r="E6949" s="2" t="s">
        <v>32</v>
      </c>
      <c r="F6949" s="4">
        <v>0.32599537037037035</v>
      </c>
      <c r="G6949" s="4">
        <v>0.3382523148148148</v>
      </c>
      <c r="H6949" s="6">
        <v>0.012256944444444444</v>
      </c>
    </row>
    <row r="6950" ht="14.25" hidden="1" customHeight="1">
      <c r="A6950" s="2">
        <v>6944.0</v>
      </c>
      <c r="B6950" s="2">
        <v>19470.0</v>
      </c>
      <c r="C6950" s="2" t="s">
        <v>10623</v>
      </c>
      <c r="D6950" s="2" t="s">
        <v>2436</v>
      </c>
      <c r="E6950" s="2" t="s">
        <v>109</v>
      </c>
      <c r="F6950" s="4">
        <v>0.32753472222222224</v>
      </c>
      <c r="G6950" s="4">
        <v>0.33980324074074075</v>
      </c>
      <c r="H6950" s="5">
        <v>0.012268518518518519</v>
      </c>
    </row>
    <row r="6951" ht="14.25" hidden="1" customHeight="1">
      <c r="A6951" s="2">
        <v>6945.0</v>
      </c>
      <c r="B6951" s="2">
        <v>145573.0</v>
      </c>
      <c r="C6951" s="2" t="s">
        <v>10624</v>
      </c>
      <c r="D6951" s="2" t="s">
        <v>1248</v>
      </c>
      <c r="E6951" s="2" t="s">
        <v>1128</v>
      </c>
      <c r="F6951" s="4">
        <v>0.3204861111111111</v>
      </c>
      <c r="G6951" s="4">
        <v>0.3327662037037037</v>
      </c>
      <c r="H6951" s="4">
        <v>0.012280092592592592</v>
      </c>
    </row>
    <row r="6952" ht="14.25" hidden="1" customHeight="1">
      <c r="A6952" s="2">
        <v>6946.0</v>
      </c>
      <c r="B6952" s="2">
        <v>4541.0</v>
      </c>
      <c r="C6952" s="2" t="s">
        <v>10625</v>
      </c>
      <c r="D6952" s="2" t="s">
        <v>10626</v>
      </c>
      <c r="E6952" s="2" t="s">
        <v>48</v>
      </c>
      <c r="F6952" s="4">
        <v>0.31072916666666667</v>
      </c>
      <c r="G6952" s="4">
        <v>0.3230208333333333</v>
      </c>
      <c r="H6952" s="6">
        <v>0.012291666666666666</v>
      </c>
    </row>
    <row r="6953" ht="14.25" hidden="1" customHeight="1">
      <c r="A6953" s="2">
        <v>6947.0</v>
      </c>
      <c r="B6953" s="2">
        <v>146551.0</v>
      </c>
      <c r="C6953" s="2" t="s">
        <v>10627</v>
      </c>
      <c r="D6953" s="2" t="s">
        <v>10628</v>
      </c>
      <c r="E6953" s="2" t="s">
        <v>38</v>
      </c>
      <c r="F6953" s="4">
        <v>0.2920833333333333</v>
      </c>
      <c r="G6953" s="4">
        <v>0.30438657407407405</v>
      </c>
      <c r="H6953" s="6">
        <v>0.01230324074074074</v>
      </c>
    </row>
    <row r="6954" ht="14.25" hidden="1" customHeight="1">
      <c r="A6954" s="2">
        <v>6948.0</v>
      </c>
      <c r="B6954" s="2">
        <v>148682.0</v>
      </c>
      <c r="C6954" s="2" t="s">
        <v>10629</v>
      </c>
      <c r="D6954" s="2" t="s">
        <v>10630</v>
      </c>
      <c r="E6954" s="2" t="s">
        <v>35</v>
      </c>
      <c r="F6954" s="4">
        <v>0.39770833333333333</v>
      </c>
      <c r="G6954" s="4">
        <v>0.4100115740740741</v>
      </c>
      <c r="H6954" s="4">
        <v>0.01230324074074074</v>
      </c>
    </row>
    <row r="6955" ht="14.25" hidden="1" customHeight="1">
      <c r="A6955" s="2">
        <v>6949.0</v>
      </c>
      <c r="B6955" s="2">
        <v>28631.0</v>
      </c>
      <c r="C6955" s="2" t="s">
        <v>10631</v>
      </c>
      <c r="D6955" s="2" t="s">
        <v>6736</v>
      </c>
      <c r="E6955" s="2" t="s">
        <v>38</v>
      </c>
      <c r="F6955" s="4">
        <v>0.32181712962962966</v>
      </c>
      <c r="G6955" s="4">
        <v>0.33413194444444444</v>
      </c>
      <c r="H6955" s="6">
        <v>0.012314814814814815</v>
      </c>
    </row>
    <row r="6956" ht="14.25" hidden="1" customHeight="1">
      <c r="A6956" s="2">
        <v>6950.0</v>
      </c>
      <c r="B6956" s="2">
        <v>142464.0</v>
      </c>
      <c r="C6956" s="2" t="s">
        <v>10632</v>
      </c>
      <c r="D6956" s="2" t="s">
        <v>4649</v>
      </c>
      <c r="E6956" s="2" t="s">
        <v>61</v>
      </c>
      <c r="F6956" s="4">
        <v>0.3333333333333333</v>
      </c>
      <c r="G6956" s="4">
        <v>0.34564814814814815</v>
      </c>
      <c r="H6956" s="6">
        <v>0.012314814814814815</v>
      </c>
    </row>
    <row r="6957" ht="14.25" hidden="1" customHeight="1">
      <c r="A6957" s="2">
        <v>6951.0</v>
      </c>
      <c r="B6957" s="2">
        <v>167822.0</v>
      </c>
      <c r="C6957" s="2" t="s">
        <v>10633</v>
      </c>
      <c r="D6957" s="2" t="s">
        <v>1394</v>
      </c>
      <c r="E6957" s="2" t="s">
        <v>1128</v>
      </c>
      <c r="F6957" s="4">
        <v>0.35398148148148145</v>
      </c>
      <c r="G6957" s="4">
        <v>0.3662962962962963</v>
      </c>
      <c r="H6957" s="4">
        <v>0.012314814814814815</v>
      </c>
    </row>
    <row r="6958" ht="14.25" hidden="1" customHeight="1">
      <c r="A6958" s="2">
        <v>6952.0</v>
      </c>
      <c r="B6958" s="2">
        <v>604754.0</v>
      </c>
      <c r="C6958" s="2" t="s">
        <v>10634</v>
      </c>
      <c r="D6958" s="2" t="s">
        <v>1389</v>
      </c>
      <c r="E6958" s="2" t="s">
        <v>1123</v>
      </c>
      <c r="F6958" s="4">
        <v>0.5143171296296296</v>
      </c>
      <c r="G6958" s="4">
        <v>0.5266435185185185</v>
      </c>
      <c r="H6958" s="6">
        <v>0.012326388888888888</v>
      </c>
    </row>
    <row r="6959" ht="14.25" hidden="1" customHeight="1">
      <c r="A6959" s="2">
        <v>6953.0</v>
      </c>
      <c r="B6959" s="2">
        <v>588256.0</v>
      </c>
      <c r="C6959" s="2" t="s">
        <v>10635</v>
      </c>
      <c r="D6959" s="2" t="s">
        <v>8142</v>
      </c>
      <c r="E6959" s="2" t="s">
        <v>190</v>
      </c>
      <c r="F6959" s="4">
        <v>0.5801620370370371</v>
      </c>
      <c r="G6959" s="4">
        <v>0.5924884259259259</v>
      </c>
      <c r="H6959" s="6">
        <v>0.012326388888888888</v>
      </c>
    </row>
    <row r="6960" ht="14.25" hidden="1" customHeight="1">
      <c r="A6960" s="2">
        <v>6954.0</v>
      </c>
      <c r="B6960" s="2">
        <v>49648.0</v>
      </c>
      <c r="C6960" s="2" t="s">
        <v>10636</v>
      </c>
      <c r="D6960" s="2" t="s">
        <v>1122</v>
      </c>
      <c r="E6960" s="2" t="s">
        <v>1123</v>
      </c>
      <c r="F6960" s="4">
        <v>0.6309490740740741</v>
      </c>
      <c r="G6960" s="4">
        <v>0.643275462962963</v>
      </c>
      <c r="H6960" s="6">
        <v>0.012326388888888888</v>
      </c>
    </row>
    <row r="6961" ht="14.25" hidden="1" customHeight="1">
      <c r="A6961" s="2">
        <v>6955.0</v>
      </c>
      <c r="B6961" s="2">
        <v>149022.0</v>
      </c>
      <c r="C6961" s="2" t="s">
        <v>10637</v>
      </c>
      <c r="D6961" s="2" t="s">
        <v>276</v>
      </c>
      <c r="E6961" s="2" t="s">
        <v>1128</v>
      </c>
      <c r="F6961" s="4">
        <v>0.29258101851851853</v>
      </c>
      <c r="G6961" s="4">
        <v>0.3049189814814815</v>
      </c>
      <c r="H6961" s="4">
        <v>0.012337962962962962</v>
      </c>
    </row>
    <row r="6962" ht="14.25" hidden="1" customHeight="1">
      <c r="A6962" s="2">
        <v>6956.0</v>
      </c>
      <c r="B6962" s="2">
        <v>15155.0</v>
      </c>
      <c r="C6962" s="2" t="s">
        <v>10638</v>
      </c>
      <c r="D6962" s="2" t="s">
        <v>10639</v>
      </c>
      <c r="E6962" s="2" t="s">
        <v>13</v>
      </c>
      <c r="F6962" s="4">
        <v>0.308912037037037</v>
      </c>
      <c r="G6962" s="4">
        <v>0.32125</v>
      </c>
      <c r="H6962" s="6">
        <v>0.012337962962962962</v>
      </c>
    </row>
    <row r="6963" ht="14.25" hidden="1" customHeight="1">
      <c r="A6963" s="2">
        <v>6957.0</v>
      </c>
      <c r="B6963" s="2">
        <v>132299.0</v>
      </c>
      <c r="C6963" s="2" t="s">
        <v>10640</v>
      </c>
      <c r="D6963" s="2" t="s">
        <v>3262</v>
      </c>
      <c r="E6963" s="2" t="s">
        <v>48</v>
      </c>
      <c r="F6963" s="4">
        <v>0.31364583333333335</v>
      </c>
      <c r="G6963" s="4">
        <v>0.3259837962962963</v>
      </c>
      <c r="H6963" s="6">
        <v>0.012337962962962962</v>
      </c>
    </row>
    <row r="6964" ht="14.25" hidden="1" customHeight="1">
      <c r="A6964" s="2">
        <v>6958.0</v>
      </c>
      <c r="B6964" s="2">
        <v>110746.0</v>
      </c>
      <c r="C6964" s="2" t="s">
        <v>10641</v>
      </c>
      <c r="D6964" s="2" t="s">
        <v>9403</v>
      </c>
      <c r="E6964" s="2" t="s">
        <v>48</v>
      </c>
      <c r="F6964" s="4">
        <v>0.31506944444444446</v>
      </c>
      <c r="G6964" s="4">
        <v>0.3274074074074074</v>
      </c>
      <c r="H6964" s="6">
        <v>0.012337962962962962</v>
      </c>
    </row>
    <row r="6965" ht="14.25" hidden="1" customHeight="1">
      <c r="A6965" s="2">
        <v>6959.0</v>
      </c>
      <c r="B6965" s="2">
        <v>67206.0</v>
      </c>
      <c r="C6965" s="2" t="s">
        <v>10642</v>
      </c>
      <c r="D6965" s="2" t="s">
        <v>6566</v>
      </c>
      <c r="E6965" s="2" t="s">
        <v>135</v>
      </c>
      <c r="F6965" s="4">
        <v>0.3219444444444444</v>
      </c>
      <c r="G6965" s="4">
        <v>0.3342824074074074</v>
      </c>
      <c r="H6965" s="4">
        <v>0.012337962962962962</v>
      </c>
    </row>
    <row r="6966" ht="14.25" hidden="1" customHeight="1">
      <c r="A6966" s="2">
        <v>6960.0</v>
      </c>
      <c r="B6966" s="2">
        <v>50324.0</v>
      </c>
      <c r="C6966" s="2" t="s">
        <v>10643</v>
      </c>
      <c r="D6966" s="2" t="s">
        <v>1265</v>
      </c>
      <c r="E6966" s="2" t="s">
        <v>1128</v>
      </c>
      <c r="F6966" s="4">
        <v>0.34185185185185185</v>
      </c>
      <c r="G6966" s="4">
        <v>0.3541898148148148</v>
      </c>
      <c r="H6966" s="4">
        <v>0.012337962962962962</v>
      </c>
    </row>
    <row r="6967" ht="14.25" hidden="1" customHeight="1">
      <c r="A6967" s="2">
        <v>6961.0</v>
      </c>
      <c r="B6967" s="2">
        <v>179134.0</v>
      </c>
      <c r="C6967" s="2" t="s">
        <v>10644</v>
      </c>
      <c r="D6967" s="2" t="s">
        <v>158</v>
      </c>
      <c r="E6967" s="2" t="s">
        <v>48</v>
      </c>
      <c r="F6967" s="4">
        <v>0.5801504629629629</v>
      </c>
      <c r="G6967" s="4">
        <v>0.5924884259259259</v>
      </c>
      <c r="H6967" s="6">
        <v>0.012337962962962962</v>
      </c>
    </row>
    <row r="6968" ht="14.25" hidden="1" customHeight="1">
      <c r="A6968" s="2">
        <v>6962.0</v>
      </c>
      <c r="B6968" s="2">
        <v>172375.0</v>
      </c>
      <c r="C6968" s="2" t="s">
        <v>10645</v>
      </c>
      <c r="D6968" s="2" t="s">
        <v>1699</v>
      </c>
      <c r="E6968" s="2" t="s">
        <v>1128</v>
      </c>
      <c r="F6968" s="4">
        <v>0.32318287037037036</v>
      </c>
      <c r="G6968" s="4">
        <v>0.33553240740740736</v>
      </c>
      <c r="H6968" s="4">
        <v>0.012349537037037039</v>
      </c>
    </row>
    <row r="6969" ht="14.25" hidden="1" customHeight="1">
      <c r="A6969" s="2">
        <v>6963.0</v>
      </c>
      <c r="B6969" s="2">
        <v>175084.0</v>
      </c>
      <c r="C6969" s="2" t="s">
        <v>10646</v>
      </c>
      <c r="D6969" s="2" t="s">
        <v>5386</v>
      </c>
      <c r="E6969" s="2" t="s">
        <v>13</v>
      </c>
      <c r="F6969" s="4">
        <v>0.3463657407407407</v>
      </c>
      <c r="G6969" s="4">
        <v>0.3587152777777778</v>
      </c>
      <c r="H6969" s="6">
        <v>0.012349537037037039</v>
      </c>
    </row>
    <row r="6970" ht="14.25" hidden="1" customHeight="1">
      <c r="A6970" s="2">
        <v>6964.0</v>
      </c>
      <c r="B6970" s="2">
        <v>45640.0</v>
      </c>
      <c r="C6970" s="2" t="s">
        <v>10647</v>
      </c>
      <c r="D6970" s="2" t="s">
        <v>10648</v>
      </c>
      <c r="E6970" s="2" t="s">
        <v>48</v>
      </c>
      <c r="F6970" s="4">
        <v>0.31171296296296297</v>
      </c>
      <c r="G6970" s="4">
        <v>0.32407407407407407</v>
      </c>
      <c r="H6970" s="6">
        <v>0.012361111111111113</v>
      </c>
    </row>
    <row r="6971" ht="14.25" hidden="1" customHeight="1">
      <c r="A6971" s="2">
        <v>6965.0</v>
      </c>
      <c r="B6971" s="2">
        <v>171303.0</v>
      </c>
      <c r="C6971" s="2" t="s">
        <v>10649</v>
      </c>
      <c r="D6971" s="2" t="s">
        <v>3666</v>
      </c>
      <c r="E6971" s="2" t="s">
        <v>190</v>
      </c>
      <c r="F6971" s="4">
        <v>0.3993171296296296</v>
      </c>
      <c r="G6971" s="4">
        <v>0.4116782407407407</v>
      </c>
      <c r="H6971" s="6">
        <v>0.012361111111111113</v>
      </c>
    </row>
    <row r="6972" ht="14.25" hidden="1" customHeight="1">
      <c r="A6972" s="2">
        <v>6966.0</v>
      </c>
      <c r="B6972" s="2">
        <v>176473.0</v>
      </c>
      <c r="C6972" s="2" t="s">
        <v>10650</v>
      </c>
      <c r="D6972" s="2" t="s">
        <v>10651</v>
      </c>
      <c r="E6972" s="2" t="s">
        <v>53</v>
      </c>
      <c r="F6972" s="4">
        <v>0.3553587962962963</v>
      </c>
      <c r="G6972" s="4">
        <v>0.36773148148148144</v>
      </c>
      <c r="H6972" s="4">
        <v>0.012372685185185186</v>
      </c>
    </row>
    <row r="6973" ht="14.25" hidden="1" customHeight="1">
      <c r="A6973" s="2">
        <v>6967.0</v>
      </c>
      <c r="B6973" s="2">
        <v>177743.0</v>
      </c>
      <c r="C6973" s="2" t="s">
        <v>10652</v>
      </c>
      <c r="D6973" s="2" t="s">
        <v>10039</v>
      </c>
      <c r="E6973" s="2" t="s">
        <v>32</v>
      </c>
      <c r="F6973" s="4">
        <v>0.311724537037037</v>
      </c>
      <c r="G6973" s="4">
        <v>0.3241087962962963</v>
      </c>
      <c r="H6973" s="6">
        <v>0.01238425925925926</v>
      </c>
    </row>
    <row r="6974" ht="14.25" hidden="1" customHeight="1">
      <c r="A6974" s="2">
        <v>6968.0</v>
      </c>
      <c r="B6974" s="2">
        <v>177796.0</v>
      </c>
      <c r="C6974" s="2" t="s">
        <v>10653</v>
      </c>
      <c r="D6974" s="2" t="s">
        <v>4925</v>
      </c>
      <c r="E6974" s="2" t="s">
        <v>190</v>
      </c>
      <c r="F6974" s="4">
        <v>0.3183564814814815</v>
      </c>
      <c r="G6974" s="4">
        <v>0.3307407407407407</v>
      </c>
      <c r="H6974" s="6">
        <v>0.01238425925925926</v>
      </c>
    </row>
    <row r="6975" ht="14.25" hidden="1" customHeight="1">
      <c r="A6975" s="2">
        <v>6969.0</v>
      </c>
      <c r="B6975" s="2">
        <v>50604.0</v>
      </c>
      <c r="C6975" s="2" t="s">
        <v>10654</v>
      </c>
      <c r="D6975" s="2" t="s">
        <v>60</v>
      </c>
      <c r="E6975" s="2" t="s">
        <v>48</v>
      </c>
      <c r="F6975" s="4">
        <v>0.3260763888888889</v>
      </c>
      <c r="G6975" s="4">
        <v>0.3384606481481482</v>
      </c>
      <c r="H6975" s="6">
        <v>0.01238425925925926</v>
      </c>
    </row>
    <row r="6976" ht="14.25" hidden="1" customHeight="1">
      <c r="A6976" s="2">
        <v>6970.0</v>
      </c>
      <c r="B6976" s="2">
        <v>169711.0</v>
      </c>
      <c r="C6976" s="2" t="s">
        <v>10655</v>
      </c>
      <c r="D6976" s="2" t="s">
        <v>3276</v>
      </c>
      <c r="E6976" s="2" t="s">
        <v>190</v>
      </c>
      <c r="F6976" s="4">
        <v>0.4346759259259259</v>
      </c>
      <c r="G6976" s="4">
        <v>0.4470601851851852</v>
      </c>
      <c r="H6976" s="6">
        <v>0.01238425925925926</v>
      </c>
    </row>
    <row r="6977" ht="14.25" hidden="1" customHeight="1">
      <c r="A6977" s="2">
        <v>6971.0</v>
      </c>
      <c r="B6977" s="2">
        <v>168286.0</v>
      </c>
      <c r="C6977" s="2" t="s">
        <v>10656</v>
      </c>
      <c r="D6977" s="2" t="s">
        <v>8785</v>
      </c>
      <c r="E6977" s="2" t="s">
        <v>53</v>
      </c>
      <c r="F6977" s="4">
        <v>0.30755787037037036</v>
      </c>
      <c r="G6977" s="4">
        <v>0.3199537037037037</v>
      </c>
      <c r="H6977" s="4">
        <v>0.012395833333333335</v>
      </c>
    </row>
    <row r="6978" ht="14.25" hidden="1" customHeight="1">
      <c r="A6978" s="2">
        <v>6972.0</v>
      </c>
      <c r="B6978" s="2">
        <v>177347.0</v>
      </c>
      <c r="C6978" s="2" t="s">
        <v>10657</v>
      </c>
      <c r="D6978" s="2" t="s">
        <v>7087</v>
      </c>
      <c r="E6978" s="2" t="s">
        <v>53</v>
      </c>
      <c r="F6978" s="4">
        <v>0.31722222222222224</v>
      </c>
      <c r="G6978" s="4">
        <v>0.32961805555555557</v>
      </c>
      <c r="H6978" s="4">
        <v>0.012395833333333335</v>
      </c>
    </row>
    <row r="6979" ht="14.25" hidden="1" customHeight="1">
      <c r="A6979" s="2">
        <v>6973.0</v>
      </c>
      <c r="B6979" s="2">
        <v>137782.0</v>
      </c>
      <c r="C6979" s="2" t="s">
        <v>10658</v>
      </c>
      <c r="D6979" s="2" t="s">
        <v>3006</v>
      </c>
      <c r="E6979" s="2" t="s">
        <v>1128</v>
      </c>
      <c r="F6979" s="4">
        <v>0.3224537037037037</v>
      </c>
      <c r="G6979" s="4">
        <v>0.334849537037037</v>
      </c>
      <c r="H6979" s="4">
        <v>0.012395833333333335</v>
      </c>
    </row>
    <row r="6980" ht="14.25" hidden="1" customHeight="1">
      <c r="A6980" s="2">
        <v>6974.0</v>
      </c>
      <c r="B6980" s="2">
        <v>147645.0</v>
      </c>
      <c r="C6980" s="2" t="s">
        <v>10659</v>
      </c>
      <c r="D6980" s="2" t="s">
        <v>4422</v>
      </c>
      <c r="E6980" s="2" t="s">
        <v>53</v>
      </c>
      <c r="F6980" s="4">
        <v>0.3209259259259259</v>
      </c>
      <c r="G6980" s="4">
        <v>0.3333333333333333</v>
      </c>
      <c r="H6980" s="4">
        <v>0.012407407407407409</v>
      </c>
    </row>
    <row r="6981" ht="14.25" hidden="1" customHeight="1">
      <c r="A6981" s="2">
        <v>6975.0</v>
      </c>
      <c r="B6981" s="2">
        <v>19719.0</v>
      </c>
      <c r="C6981" s="2" t="s">
        <v>10660</v>
      </c>
      <c r="D6981" s="2" t="s">
        <v>2384</v>
      </c>
      <c r="E6981" s="2" t="s">
        <v>1128</v>
      </c>
      <c r="F6981" s="4">
        <v>0.44028935185185186</v>
      </c>
      <c r="G6981" s="4">
        <v>0.45269675925925923</v>
      </c>
      <c r="H6981" s="4">
        <v>0.012407407407407409</v>
      </c>
    </row>
    <row r="6982" ht="14.25" hidden="1" customHeight="1">
      <c r="A6982" s="2">
        <v>6976.0</v>
      </c>
      <c r="B6982" s="2">
        <v>73144.0</v>
      </c>
      <c r="C6982" s="2" t="s">
        <v>10661</v>
      </c>
      <c r="D6982" s="2" t="s">
        <v>7244</v>
      </c>
      <c r="E6982" s="2" t="s">
        <v>48</v>
      </c>
      <c r="F6982" s="4">
        <v>0.32285879629629627</v>
      </c>
      <c r="G6982" s="4">
        <v>0.3352893518518518</v>
      </c>
      <c r="H6982" s="6">
        <v>0.012430555555555554</v>
      </c>
    </row>
    <row r="6983" ht="14.25" hidden="1" customHeight="1">
      <c r="A6983" s="2">
        <v>6977.0</v>
      </c>
      <c r="B6983" s="2">
        <v>176684.0</v>
      </c>
      <c r="C6983" s="2" t="s">
        <v>10662</v>
      </c>
      <c r="D6983" s="2" t="s">
        <v>10663</v>
      </c>
      <c r="E6983" s="2" t="s">
        <v>56</v>
      </c>
      <c r="F6983" s="4">
        <v>0.34292824074074074</v>
      </c>
      <c r="G6983" s="4">
        <v>0.3553587962962963</v>
      </c>
      <c r="H6983" s="4">
        <v>0.012430555555555554</v>
      </c>
    </row>
    <row r="6984" ht="14.25" hidden="1" customHeight="1">
      <c r="A6984" s="2">
        <v>6978.0</v>
      </c>
      <c r="B6984" s="2">
        <v>12693.0</v>
      </c>
      <c r="C6984" s="2" t="s">
        <v>10664</v>
      </c>
      <c r="D6984" s="2" t="s">
        <v>7789</v>
      </c>
      <c r="E6984" s="2" t="s">
        <v>38</v>
      </c>
      <c r="F6984" s="4">
        <v>0.3165277777777778</v>
      </c>
      <c r="G6984" s="4">
        <v>0.32896990740740745</v>
      </c>
      <c r="H6984" s="6">
        <v>0.01244212962962963</v>
      </c>
    </row>
    <row r="6985" ht="14.25" hidden="1" customHeight="1">
      <c r="A6985" s="2">
        <v>6979.0</v>
      </c>
      <c r="B6985" s="2">
        <v>138393.0</v>
      </c>
      <c r="C6985" s="2" t="s">
        <v>10665</v>
      </c>
      <c r="D6985" s="2" t="s">
        <v>10666</v>
      </c>
      <c r="E6985" s="2" t="s">
        <v>142</v>
      </c>
      <c r="F6985" s="4">
        <v>0.324525462962963</v>
      </c>
      <c r="G6985" s="4">
        <v>0.33696759259259257</v>
      </c>
      <c r="H6985" s="6">
        <v>0.01244212962962963</v>
      </c>
    </row>
    <row r="6986" ht="14.25" hidden="1" customHeight="1">
      <c r="A6986" s="2">
        <v>6980.0</v>
      </c>
      <c r="B6986" s="2">
        <v>170929.0</v>
      </c>
      <c r="C6986" s="2" t="s">
        <v>10667</v>
      </c>
      <c r="D6986" s="2" t="s">
        <v>10668</v>
      </c>
      <c r="E6986" s="2" t="s">
        <v>23</v>
      </c>
      <c r="F6986" s="4">
        <v>0.3336111111111111</v>
      </c>
      <c r="G6986" s="4">
        <v>0.3460532407407408</v>
      </c>
      <c r="H6986" s="6">
        <v>0.01244212962962963</v>
      </c>
    </row>
    <row r="6987" ht="14.25" hidden="1" customHeight="1">
      <c r="A6987" s="2">
        <v>6981.0</v>
      </c>
      <c r="B6987" s="2">
        <v>143946.0</v>
      </c>
      <c r="C6987" s="2" t="s">
        <v>10669</v>
      </c>
      <c r="D6987" s="2" t="s">
        <v>1441</v>
      </c>
      <c r="E6987" s="2" t="s">
        <v>1128</v>
      </c>
      <c r="F6987" s="4">
        <v>0.3132638888888889</v>
      </c>
      <c r="G6987" s="4">
        <v>0.3257291666666667</v>
      </c>
      <c r="H6987" s="4">
        <v>0.012465277777777777</v>
      </c>
    </row>
    <row r="6988" ht="14.25" hidden="1" customHeight="1">
      <c r="A6988" s="2">
        <v>6982.0</v>
      </c>
      <c r="B6988" s="2">
        <v>120887.0</v>
      </c>
      <c r="C6988" s="2" t="s">
        <v>10670</v>
      </c>
      <c r="D6988" s="2" t="s">
        <v>2786</v>
      </c>
      <c r="E6988" s="2" t="s">
        <v>48</v>
      </c>
      <c r="F6988" s="4">
        <v>0.3217939814814815</v>
      </c>
      <c r="G6988" s="4">
        <v>0.3342824074074074</v>
      </c>
      <c r="H6988" s="6">
        <v>0.012488425925925925</v>
      </c>
    </row>
    <row r="6989" ht="14.25" hidden="1" customHeight="1">
      <c r="A6989" s="2">
        <v>6983.0</v>
      </c>
      <c r="B6989" s="2">
        <v>178455.0</v>
      </c>
      <c r="C6989" s="2" t="s">
        <v>10671</v>
      </c>
      <c r="D6989" s="2" t="s">
        <v>816</v>
      </c>
      <c r="E6989" s="2" t="s">
        <v>23</v>
      </c>
      <c r="F6989" s="4">
        <v>0.3498495370370371</v>
      </c>
      <c r="G6989" s="4">
        <v>0.362337962962963</v>
      </c>
      <c r="H6989" s="6">
        <v>0.012488425925925925</v>
      </c>
    </row>
    <row r="6990" ht="14.25" hidden="1" customHeight="1">
      <c r="A6990" s="2">
        <v>6984.0</v>
      </c>
      <c r="B6990" s="2">
        <v>176496.0</v>
      </c>
      <c r="C6990" s="2" t="s">
        <v>10672</v>
      </c>
      <c r="D6990" s="2" t="s">
        <v>4813</v>
      </c>
      <c r="E6990" s="2" t="s">
        <v>81</v>
      </c>
      <c r="F6990" s="4">
        <v>0.31662037037037033</v>
      </c>
      <c r="G6990" s="4">
        <v>0.32913194444444444</v>
      </c>
      <c r="H6990" s="6">
        <v>0.012511574074074073</v>
      </c>
    </row>
    <row r="6991" ht="14.25" hidden="1" customHeight="1">
      <c r="A6991" s="2">
        <v>6985.0</v>
      </c>
      <c r="B6991" s="2">
        <v>172805.0</v>
      </c>
      <c r="C6991" s="2" t="s">
        <v>10673</v>
      </c>
      <c r="D6991" s="2" t="s">
        <v>1151</v>
      </c>
      <c r="E6991" s="2" t="s">
        <v>1128</v>
      </c>
      <c r="F6991" s="4">
        <v>0.3098842592592593</v>
      </c>
      <c r="G6991" s="4">
        <v>0.3224074074074074</v>
      </c>
      <c r="H6991" s="4">
        <v>0.01252314814814815</v>
      </c>
    </row>
    <row r="6992" ht="14.25" hidden="1" customHeight="1">
      <c r="A6992" s="2">
        <v>6986.0</v>
      </c>
      <c r="B6992" s="2">
        <v>145572.0</v>
      </c>
      <c r="C6992" s="2" t="s">
        <v>10674</v>
      </c>
      <c r="D6992" s="2" t="s">
        <v>1218</v>
      </c>
      <c r="E6992" s="2" t="s">
        <v>53</v>
      </c>
      <c r="F6992" s="4">
        <v>0.3141550925925926</v>
      </c>
      <c r="G6992" s="4">
        <v>0.3266898148148148</v>
      </c>
      <c r="H6992" s="4">
        <v>0.012534722222222223</v>
      </c>
    </row>
    <row r="6993" ht="14.25" hidden="1" customHeight="1">
      <c r="A6993" s="2">
        <v>6987.0</v>
      </c>
      <c r="B6993" s="2">
        <v>169358.0</v>
      </c>
      <c r="C6993" s="2" t="s">
        <v>10675</v>
      </c>
      <c r="D6993" s="2" t="s">
        <v>1181</v>
      </c>
      <c r="E6993" s="2" t="s">
        <v>1128</v>
      </c>
      <c r="F6993" s="4">
        <v>0.3186921296296296</v>
      </c>
      <c r="G6993" s="4">
        <v>0.33123842592592595</v>
      </c>
      <c r="H6993" s="4">
        <v>0.012546296296296297</v>
      </c>
    </row>
    <row r="6994" ht="14.25" hidden="1" customHeight="1">
      <c r="A6994" s="2">
        <v>6988.0</v>
      </c>
      <c r="B6994" s="2">
        <v>147012.0</v>
      </c>
      <c r="C6994" s="2" t="s">
        <v>10676</v>
      </c>
      <c r="D6994" s="2" t="s">
        <v>10677</v>
      </c>
      <c r="E6994" s="2" t="s">
        <v>53</v>
      </c>
      <c r="F6994" s="4">
        <v>0.3141087962962963</v>
      </c>
      <c r="G6994" s="4">
        <v>0.32666666666666666</v>
      </c>
      <c r="H6994" s="4">
        <v>0.01255787037037037</v>
      </c>
    </row>
    <row r="6995" ht="14.25" hidden="1" customHeight="1">
      <c r="A6995" s="2">
        <v>6989.0</v>
      </c>
      <c r="B6995" s="2">
        <v>146292.0</v>
      </c>
      <c r="C6995" s="2" t="s">
        <v>10678</v>
      </c>
      <c r="D6995" s="2" t="s">
        <v>1371</v>
      </c>
      <c r="E6995" s="2" t="s">
        <v>135</v>
      </c>
      <c r="F6995" s="4">
        <v>0.31418981481481484</v>
      </c>
      <c r="G6995" s="4">
        <v>0.3267476851851852</v>
      </c>
      <c r="H6995" s="4">
        <v>0.01255787037037037</v>
      </c>
    </row>
    <row r="6996" ht="14.25" hidden="1" customHeight="1">
      <c r="A6996" s="2">
        <v>6990.0</v>
      </c>
      <c r="B6996" s="2">
        <v>147784.0</v>
      </c>
      <c r="C6996" s="2" t="s">
        <v>10679</v>
      </c>
      <c r="D6996" s="2" t="s">
        <v>10680</v>
      </c>
      <c r="E6996" s="2" t="s">
        <v>48</v>
      </c>
      <c r="F6996" s="4">
        <v>0.31538194444444445</v>
      </c>
      <c r="G6996" s="4">
        <v>0.3279398148148148</v>
      </c>
      <c r="H6996" s="6">
        <v>0.01255787037037037</v>
      </c>
    </row>
    <row r="6997" ht="14.25" hidden="1" customHeight="1">
      <c r="A6997" s="2">
        <v>6991.0</v>
      </c>
      <c r="B6997" s="2">
        <v>173054.0</v>
      </c>
      <c r="C6997" s="2" t="s">
        <v>10681</v>
      </c>
      <c r="D6997" s="2" t="s">
        <v>2473</v>
      </c>
      <c r="E6997" s="2" t="s">
        <v>41</v>
      </c>
      <c r="F6997" s="4">
        <v>0.34079861111111115</v>
      </c>
      <c r="G6997" s="4">
        <v>0.35336805555555556</v>
      </c>
      <c r="H6997" s="6">
        <v>0.012569444444444446</v>
      </c>
    </row>
    <row r="6998" ht="14.25" hidden="1" customHeight="1">
      <c r="A6998" s="2">
        <v>6992.0</v>
      </c>
      <c r="B6998" s="2">
        <v>167281.0</v>
      </c>
      <c r="C6998" s="2" t="s">
        <v>10682</v>
      </c>
      <c r="D6998" s="2" t="s">
        <v>2996</v>
      </c>
      <c r="E6998" s="2" t="s">
        <v>38</v>
      </c>
      <c r="F6998" s="4">
        <v>0.3153125</v>
      </c>
      <c r="G6998" s="4">
        <v>0.3278935185185185</v>
      </c>
      <c r="H6998" s="6">
        <v>0.01258101851851852</v>
      </c>
    </row>
    <row r="6999" ht="14.25" hidden="1" customHeight="1">
      <c r="A6999" s="2">
        <v>6993.0</v>
      </c>
      <c r="B6999" s="2">
        <v>175512.0</v>
      </c>
      <c r="C6999" s="2" t="s">
        <v>10683</v>
      </c>
      <c r="D6999" s="2" t="s">
        <v>9851</v>
      </c>
      <c r="E6999" s="2" t="s">
        <v>32</v>
      </c>
      <c r="F6999" s="4">
        <v>0.32188657407407406</v>
      </c>
      <c r="G6999" s="4">
        <v>0.3344675925925926</v>
      </c>
      <c r="H6999" s="6">
        <v>0.01258101851851852</v>
      </c>
    </row>
    <row r="7000" ht="14.25" hidden="1" customHeight="1">
      <c r="A7000" s="2">
        <v>6994.0</v>
      </c>
      <c r="B7000" s="2">
        <v>70601.0</v>
      </c>
      <c r="C7000" s="2" t="s">
        <v>10684</v>
      </c>
      <c r="D7000" s="2" t="s">
        <v>1212</v>
      </c>
      <c r="E7000" s="2" t="s">
        <v>1128</v>
      </c>
      <c r="F7000" s="4">
        <v>0.5584490740740741</v>
      </c>
      <c r="G7000" s="4">
        <v>0.5710300925925925</v>
      </c>
      <c r="H7000" s="4">
        <v>0.01258101851851852</v>
      </c>
    </row>
    <row r="7001" ht="14.25" hidden="1" customHeight="1">
      <c r="A7001" s="2">
        <v>6995.0</v>
      </c>
      <c r="B7001" s="2">
        <v>24729.0</v>
      </c>
      <c r="C7001" s="2" t="s">
        <v>10685</v>
      </c>
      <c r="D7001" s="2" t="s">
        <v>1355</v>
      </c>
      <c r="E7001" s="2" t="s">
        <v>1123</v>
      </c>
      <c r="F7001" s="4">
        <v>0.33880787037037036</v>
      </c>
      <c r="G7001" s="4">
        <v>0.35140046296296296</v>
      </c>
      <c r="H7001" s="6">
        <v>0.012592592592592593</v>
      </c>
    </row>
    <row r="7002" ht="14.25" hidden="1" customHeight="1">
      <c r="A7002" s="2">
        <v>6996.0</v>
      </c>
      <c r="B7002" s="2">
        <v>546040.0</v>
      </c>
      <c r="C7002" s="2" t="s">
        <v>10686</v>
      </c>
      <c r="D7002" s="2" t="s">
        <v>10687</v>
      </c>
      <c r="E7002" s="2" t="s">
        <v>48</v>
      </c>
      <c r="F7002" s="4">
        <v>0.3142476851851852</v>
      </c>
      <c r="G7002" s="4">
        <v>0.32686342592592593</v>
      </c>
      <c r="H7002" s="6">
        <v>0.012615740740740742</v>
      </c>
    </row>
    <row r="7003" ht="14.25" hidden="1" customHeight="1">
      <c r="A7003" s="2">
        <v>6997.0</v>
      </c>
      <c r="B7003" s="2">
        <v>178961.0</v>
      </c>
      <c r="C7003" s="2" t="s">
        <v>10688</v>
      </c>
      <c r="D7003" s="2" t="s">
        <v>367</v>
      </c>
      <c r="E7003" s="2" t="s">
        <v>35</v>
      </c>
      <c r="F7003" s="4">
        <v>0.3414814814814815</v>
      </c>
      <c r="G7003" s="4">
        <v>0.35409722222222223</v>
      </c>
      <c r="H7003" s="4">
        <v>0.012615740740740742</v>
      </c>
    </row>
    <row r="7004" ht="14.25" hidden="1" customHeight="1">
      <c r="A7004" s="2">
        <v>6998.0</v>
      </c>
      <c r="B7004" s="2">
        <v>63084.0</v>
      </c>
      <c r="C7004" s="2" t="s">
        <v>10689</v>
      </c>
      <c r="D7004" s="2" t="s">
        <v>1536</v>
      </c>
      <c r="E7004" s="2" t="s">
        <v>1123</v>
      </c>
      <c r="F7004" s="4">
        <v>0.5672916666666666</v>
      </c>
      <c r="G7004" s="4">
        <v>0.5799074074074074</v>
      </c>
      <c r="H7004" s="6">
        <v>0.012615740740740742</v>
      </c>
    </row>
    <row r="7005" ht="14.25" hidden="1" customHeight="1">
      <c r="A7005" s="2">
        <v>6999.0</v>
      </c>
      <c r="B7005" s="2">
        <v>18780.0</v>
      </c>
      <c r="C7005" s="2" t="s">
        <v>10690</v>
      </c>
      <c r="D7005" s="2" t="s">
        <v>10691</v>
      </c>
      <c r="E7005" s="2" t="s">
        <v>53</v>
      </c>
      <c r="F7005" s="4">
        <v>0.3236574074074074</v>
      </c>
      <c r="G7005" s="4">
        <v>0.3362962962962963</v>
      </c>
      <c r="H7005" s="4">
        <v>0.012638888888888889</v>
      </c>
    </row>
    <row r="7006" ht="14.25" hidden="1" customHeight="1">
      <c r="A7006" s="2">
        <v>7000.0</v>
      </c>
      <c r="B7006" s="2">
        <v>177047.0</v>
      </c>
      <c r="C7006" s="2" t="s">
        <v>10692</v>
      </c>
      <c r="D7006" s="2" t="s">
        <v>9496</v>
      </c>
      <c r="E7006" s="2" t="s">
        <v>1992</v>
      </c>
      <c r="F7006" s="4">
        <v>0.36194444444444446</v>
      </c>
      <c r="G7006" s="4">
        <v>0.3745833333333333</v>
      </c>
      <c r="H7006" s="4">
        <v>0.012638888888888889</v>
      </c>
    </row>
    <row r="7007" ht="14.25" hidden="1" customHeight="1">
      <c r="A7007" s="2">
        <v>7001.0</v>
      </c>
      <c r="B7007" s="2">
        <v>173358.0</v>
      </c>
      <c r="C7007" s="2" t="s">
        <v>10693</v>
      </c>
      <c r="D7007" s="2" t="s">
        <v>3448</v>
      </c>
      <c r="E7007" s="2" t="s">
        <v>190</v>
      </c>
      <c r="F7007" s="4">
        <v>0.34625</v>
      </c>
      <c r="G7007" s="4">
        <v>0.358900462962963</v>
      </c>
      <c r="H7007" s="6">
        <v>0.012650462962962962</v>
      </c>
    </row>
    <row r="7008" ht="14.25" hidden="1" customHeight="1">
      <c r="A7008" s="2">
        <v>7002.0</v>
      </c>
      <c r="B7008" s="2">
        <v>12587.0</v>
      </c>
      <c r="C7008" s="2" t="s">
        <v>10694</v>
      </c>
      <c r="D7008" s="2" t="s">
        <v>5149</v>
      </c>
      <c r="E7008" s="2" t="s">
        <v>53</v>
      </c>
      <c r="F7008" s="4">
        <v>0.3184953703703704</v>
      </c>
      <c r="G7008" s="4">
        <v>0.3311574074074074</v>
      </c>
      <c r="H7008" s="4">
        <v>0.01266203703703704</v>
      </c>
    </row>
    <row r="7009" ht="14.25" hidden="1" customHeight="1">
      <c r="A7009" s="2">
        <v>7003.0</v>
      </c>
      <c r="B7009" s="2">
        <v>175869.0</v>
      </c>
      <c r="C7009" s="2" t="s">
        <v>10695</v>
      </c>
      <c r="D7009" s="2" t="s">
        <v>10355</v>
      </c>
      <c r="E7009" s="2" t="s">
        <v>53</v>
      </c>
      <c r="F7009" s="4">
        <v>0.3216087962962963</v>
      </c>
      <c r="G7009" s="4">
        <v>0.33427083333333335</v>
      </c>
      <c r="H7009" s="4">
        <v>0.01266203703703704</v>
      </c>
    </row>
    <row r="7010" ht="14.25" customHeight="1">
      <c r="A7010" s="2">
        <v>7004.0</v>
      </c>
      <c r="B7010" s="2">
        <v>47980.0</v>
      </c>
      <c r="C7010" s="2" t="s">
        <v>10696</v>
      </c>
      <c r="D7010" s="2" t="s">
        <v>10697</v>
      </c>
      <c r="E7010" s="2" t="s">
        <v>498</v>
      </c>
      <c r="F7010" s="4">
        <v>0.3168634259259259</v>
      </c>
      <c r="G7010" s="4">
        <v>0.329537037037037</v>
      </c>
      <c r="H7010" s="7">
        <f>G7010-F7010</f>
        <v>0.01267361111</v>
      </c>
    </row>
    <row r="7011" ht="14.25" hidden="1" customHeight="1">
      <c r="A7011" s="2">
        <v>7005.0</v>
      </c>
      <c r="B7011" s="2">
        <v>178493.0</v>
      </c>
      <c r="C7011" s="2" t="s">
        <v>10698</v>
      </c>
      <c r="D7011" s="2" t="s">
        <v>788</v>
      </c>
      <c r="E7011" s="2" t="s">
        <v>48</v>
      </c>
      <c r="F7011" s="4">
        <v>0.3594560185185185</v>
      </c>
      <c r="G7011" s="4">
        <v>0.37212962962962964</v>
      </c>
      <c r="H7011" s="6">
        <v>0.01267361111111111</v>
      </c>
    </row>
    <row r="7012" ht="14.25" hidden="1" customHeight="1">
      <c r="A7012" s="2">
        <v>7006.0</v>
      </c>
      <c r="B7012" s="2">
        <v>77913.0</v>
      </c>
      <c r="C7012" s="2" t="s">
        <v>10699</v>
      </c>
      <c r="D7012" s="2" t="s">
        <v>4478</v>
      </c>
      <c r="E7012" s="2" t="s">
        <v>48</v>
      </c>
      <c r="F7012" s="4">
        <v>0.3000578703703704</v>
      </c>
      <c r="G7012" s="4">
        <v>0.31274305555555554</v>
      </c>
      <c r="H7012" s="6">
        <v>0.012685185185185183</v>
      </c>
    </row>
    <row r="7013" ht="14.25" hidden="1" customHeight="1">
      <c r="A7013" s="2">
        <v>7007.0</v>
      </c>
      <c r="B7013" s="2">
        <v>28366.0</v>
      </c>
      <c r="C7013" s="2" t="s">
        <v>10700</v>
      </c>
      <c r="D7013" s="2" t="s">
        <v>4624</v>
      </c>
      <c r="E7013" s="2" t="s">
        <v>343</v>
      </c>
      <c r="F7013" s="4">
        <v>0.41129629629629627</v>
      </c>
      <c r="G7013" s="4">
        <v>0.4239814814814815</v>
      </c>
      <c r="H7013" s="6">
        <v>0.012685185185185183</v>
      </c>
    </row>
    <row r="7014" ht="14.25" hidden="1" customHeight="1">
      <c r="A7014" s="2">
        <v>7008.0</v>
      </c>
      <c r="B7014" s="2">
        <v>169844.0</v>
      </c>
      <c r="C7014" s="2" t="s">
        <v>10701</v>
      </c>
      <c r="D7014" s="2" t="s">
        <v>10530</v>
      </c>
      <c r="E7014" s="2" t="s">
        <v>61</v>
      </c>
      <c r="F7014" s="4">
        <v>0.30041666666666667</v>
      </c>
      <c r="G7014" s="4">
        <v>0.3131134259259259</v>
      </c>
      <c r="H7014" s="6">
        <v>0.01269675925925926</v>
      </c>
    </row>
    <row r="7015" ht="14.25" hidden="1" customHeight="1">
      <c r="A7015" s="2">
        <v>7009.0</v>
      </c>
      <c r="B7015" s="2">
        <v>145526.0</v>
      </c>
      <c r="C7015" s="2" t="s">
        <v>10702</v>
      </c>
      <c r="D7015" s="2" t="s">
        <v>4587</v>
      </c>
      <c r="E7015" s="2" t="s">
        <v>53</v>
      </c>
      <c r="F7015" s="4">
        <v>0.3149074074074074</v>
      </c>
      <c r="G7015" s="4">
        <v>0.32760416666666664</v>
      </c>
      <c r="H7015" s="4">
        <v>0.01269675925925926</v>
      </c>
    </row>
    <row r="7016" ht="14.25" hidden="1" customHeight="1">
      <c r="A7016" s="2">
        <v>7010.0</v>
      </c>
      <c r="B7016" s="2">
        <v>177048.0</v>
      </c>
      <c r="C7016" s="2" t="s">
        <v>10703</v>
      </c>
      <c r="D7016" s="2" t="s">
        <v>3054</v>
      </c>
      <c r="E7016" s="2" t="s">
        <v>104</v>
      </c>
      <c r="F7016" s="4">
        <v>0.3536226851851852</v>
      </c>
      <c r="G7016" s="4">
        <v>0.3663194444444444</v>
      </c>
      <c r="H7016" s="5">
        <v>0.01269675925925926</v>
      </c>
    </row>
    <row r="7017" ht="14.25" hidden="1" customHeight="1">
      <c r="A7017" s="2">
        <v>7011.0</v>
      </c>
      <c r="B7017" s="2">
        <v>144849.0</v>
      </c>
      <c r="C7017" s="2" t="s">
        <v>10704</v>
      </c>
      <c r="D7017" s="2" t="s">
        <v>2045</v>
      </c>
      <c r="E7017" s="2" t="s">
        <v>35</v>
      </c>
      <c r="F7017" s="4">
        <v>0.31533564814814813</v>
      </c>
      <c r="G7017" s="4">
        <v>0.32805555555555554</v>
      </c>
      <c r="H7017" s="4">
        <v>0.012719907407407407</v>
      </c>
    </row>
    <row r="7018" ht="14.25" hidden="1" customHeight="1">
      <c r="A7018" s="2">
        <v>7012.0</v>
      </c>
      <c r="B7018" s="2">
        <v>6643.0</v>
      </c>
      <c r="C7018" s="2" t="s">
        <v>10705</v>
      </c>
      <c r="D7018" s="2" t="s">
        <v>6042</v>
      </c>
      <c r="E7018" s="2" t="s">
        <v>190</v>
      </c>
      <c r="F7018" s="4">
        <v>0.3407291666666667</v>
      </c>
      <c r="G7018" s="4">
        <v>0.35344907407407405</v>
      </c>
      <c r="H7018" s="6">
        <v>0.012719907407407407</v>
      </c>
    </row>
    <row r="7019" ht="14.25" hidden="1" customHeight="1">
      <c r="A7019" s="2">
        <v>7013.0</v>
      </c>
      <c r="B7019" s="2">
        <v>176254.0</v>
      </c>
      <c r="C7019" s="2" t="s">
        <v>10706</v>
      </c>
      <c r="D7019" s="2" t="s">
        <v>10707</v>
      </c>
      <c r="E7019" s="2" t="s">
        <v>56</v>
      </c>
      <c r="F7019" s="4">
        <v>0.3422337962962963</v>
      </c>
      <c r="G7019" s="4">
        <v>0.35495370370370366</v>
      </c>
      <c r="H7019" s="4">
        <v>0.012719907407407407</v>
      </c>
    </row>
    <row r="7020" ht="14.25" hidden="1" customHeight="1">
      <c r="A7020" s="2">
        <v>7014.0</v>
      </c>
      <c r="B7020" s="2">
        <v>179212.0</v>
      </c>
      <c r="C7020" s="2" t="s">
        <v>10708</v>
      </c>
      <c r="D7020" s="2" t="s">
        <v>83</v>
      </c>
      <c r="E7020" s="2" t="s">
        <v>38</v>
      </c>
      <c r="F7020" s="4">
        <v>0.39884259259259264</v>
      </c>
      <c r="G7020" s="4">
        <v>0.4115625</v>
      </c>
      <c r="H7020" s="6">
        <v>0.012719907407407407</v>
      </c>
    </row>
    <row r="7021" ht="14.25" hidden="1" customHeight="1">
      <c r="A7021" s="2">
        <v>7015.0</v>
      </c>
      <c r="B7021" s="2">
        <v>178036.0</v>
      </c>
      <c r="C7021" s="2" t="s">
        <v>10709</v>
      </c>
      <c r="D7021" s="2" t="s">
        <v>1053</v>
      </c>
      <c r="E7021" s="2" t="s">
        <v>35</v>
      </c>
      <c r="F7021" s="4">
        <v>0.36454861111111114</v>
      </c>
      <c r="G7021" s="4">
        <v>0.3773032407407408</v>
      </c>
      <c r="H7021" s="4">
        <v>0.01275462962962963</v>
      </c>
    </row>
    <row r="7022" ht="14.25" hidden="1" customHeight="1">
      <c r="A7022" s="2">
        <v>7016.0</v>
      </c>
      <c r="B7022" s="2">
        <v>139118.0</v>
      </c>
      <c r="C7022" s="2" t="s">
        <v>10710</v>
      </c>
      <c r="D7022" s="2" t="s">
        <v>4414</v>
      </c>
      <c r="E7022" s="2" t="s">
        <v>32</v>
      </c>
      <c r="F7022" s="4">
        <v>0.31785879629629626</v>
      </c>
      <c r="G7022" s="4">
        <v>0.330625</v>
      </c>
      <c r="H7022" s="6">
        <v>0.012766203703703703</v>
      </c>
    </row>
    <row r="7023" ht="14.25" hidden="1" customHeight="1">
      <c r="A7023" s="2">
        <v>7017.0</v>
      </c>
      <c r="B7023" s="2">
        <v>176007.0</v>
      </c>
      <c r="C7023" s="2" t="s">
        <v>10711</v>
      </c>
      <c r="D7023" s="2" t="s">
        <v>1673</v>
      </c>
      <c r="E7023" s="2" t="s">
        <v>53</v>
      </c>
      <c r="F7023" s="4">
        <v>0.37667824074074074</v>
      </c>
      <c r="G7023" s="4">
        <v>0.3894444444444445</v>
      </c>
      <c r="H7023" s="4">
        <v>0.012766203703703703</v>
      </c>
    </row>
    <row r="7024" ht="14.25" hidden="1" customHeight="1">
      <c r="A7024" s="2">
        <v>7018.0</v>
      </c>
      <c r="B7024" s="2">
        <v>173340.0</v>
      </c>
      <c r="C7024" s="2" t="s">
        <v>10712</v>
      </c>
      <c r="D7024" s="2" t="s">
        <v>1171</v>
      </c>
      <c r="E7024" s="2" t="s">
        <v>1128</v>
      </c>
      <c r="F7024" s="4">
        <v>0.41761574074074076</v>
      </c>
      <c r="G7024" s="4">
        <v>0.4303819444444445</v>
      </c>
      <c r="H7024" s="4">
        <v>0.012766203703703703</v>
      </c>
    </row>
    <row r="7025" ht="14.25" hidden="1" customHeight="1">
      <c r="A7025" s="2">
        <v>7019.0</v>
      </c>
      <c r="B7025" s="2">
        <v>123565.0</v>
      </c>
      <c r="C7025" s="2" t="s">
        <v>10713</v>
      </c>
      <c r="D7025" s="2" t="s">
        <v>4888</v>
      </c>
      <c r="E7025" s="2" t="s">
        <v>190</v>
      </c>
      <c r="F7025" s="4">
        <v>0.34054398148148146</v>
      </c>
      <c r="G7025" s="4">
        <v>0.35333333333333333</v>
      </c>
      <c r="H7025" s="6">
        <v>0.012789351851851852</v>
      </c>
    </row>
    <row r="7026" ht="14.25" hidden="1" customHeight="1">
      <c r="A7026" s="2">
        <v>7020.0</v>
      </c>
      <c r="B7026" s="2">
        <v>177107.0</v>
      </c>
      <c r="C7026" s="2" t="s">
        <v>10714</v>
      </c>
      <c r="D7026" s="2" t="s">
        <v>10715</v>
      </c>
      <c r="E7026" s="2" t="s">
        <v>511</v>
      </c>
      <c r="F7026" s="4">
        <v>0.36524305555555553</v>
      </c>
      <c r="G7026" s="4">
        <v>0.37803240740740746</v>
      </c>
      <c r="H7026" s="6">
        <v>0.012789351851851852</v>
      </c>
    </row>
    <row r="7027" ht="14.25" hidden="1" customHeight="1">
      <c r="A7027" s="2">
        <v>7021.0</v>
      </c>
      <c r="B7027" s="2">
        <v>9596.0</v>
      </c>
      <c r="C7027" s="2" t="s">
        <v>10716</v>
      </c>
      <c r="D7027" s="2" t="s">
        <v>5899</v>
      </c>
      <c r="E7027" s="2" t="s">
        <v>53</v>
      </c>
      <c r="F7027" s="4">
        <v>0.31277777777777777</v>
      </c>
      <c r="G7027" s="4">
        <v>0.32557870370370373</v>
      </c>
      <c r="H7027" s="4">
        <v>0.012800925925925926</v>
      </c>
    </row>
    <row r="7028" ht="14.25" hidden="1" customHeight="1">
      <c r="A7028" s="2">
        <v>7022.0</v>
      </c>
      <c r="B7028" s="2">
        <v>174527.0</v>
      </c>
      <c r="C7028" s="2" t="s">
        <v>10717</v>
      </c>
      <c r="D7028" s="2" t="s">
        <v>6639</v>
      </c>
      <c r="E7028" s="2" t="s">
        <v>29</v>
      </c>
      <c r="F7028" s="4">
        <v>0.31421296296296297</v>
      </c>
      <c r="G7028" s="4">
        <v>0.3270138888888889</v>
      </c>
      <c r="H7028" s="6">
        <v>0.012800925925925926</v>
      </c>
    </row>
    <row r="7029" ht="14.25" hidden="1" customHeight="1">
      <c r="A7029" s="2">
        <v>7023.0</v>
      </c>
      <c r="B7029" s="2">
        <v>70882.0</v>
      </c>
      <c r="C7029" s="2" t="s">
        <v>10718</v>
      </c>
      <c r="D7029" s="2" t="s">
        <v>10719</v>
      </c>
      <c r="E7029" s="2" t="s">
        <v>53</v>
      </c>
      <c r="F7029" s="4">
        <v>0.3626736111111111</v>
      </c>
      <c r="G7029" s="4">
        <v>0.375474537037037</v>
      </c>
      <c r="H7029" s="4">
        <v>0.012800925925925926</v>
      </c>
    </row>
    <row r="7030" ht="14.25" hidden="1" customHeight="1">
      <c r="A7030" s="2">
        <v>7024.0</v>
      </c>
      <c r="B7030" s="2">
        <v>172028.0</v>
      </c>
      <c r="C7030" s="2" t="s">
        <v>10720</v>
      </c>
      <c r="D7030" s="2" t="s">
        <v>1850</v>
      </c>
      <c r="E7030" s="2" t="s">
        <v>1128</v>
      </c>
      <c r="F7030" s="4">
        <v>0.33857638888888886</v>
      </c>
      <c r="G7030" s="4">
        <v>0.3513888888888889</v>
      </c>
      <c r="H7030" s="4">
        <v>0.0128125</v>
      </c>
    </row>
    <row r="7031" ht="14.25" hidden="1" customHeight="1">
      <c r="A7031" s="2">
        <v>7025.0</v>
      </c>
      <c r="B7031" s="2">
        <v>530313.0</v>
      </c>
      <c r="C7031" s="2" t="s">
        <v>10721</v>
      </c>
      <c r="D7031" s="2" t="s">
        <v>4249</v>
      </c>
      <c r="E7031" s="2" t="s">
        <v>41</v>
      </c>
      <c r="F7031" s="4">
        <v>0.34913194444444445</v>
      </c>
      <c r="G7031" s="4">
        <v>0.36194444444444446</v>
      </c>
      <c r="H7031" s="6">
        <v>0.0128125</v>
      </c>
    </row>
    <row r="7032" ht="14.25" hidden="1" customHeight="1">
      <c r="A7032" s="2">
        <v>7026.0</v>
      </c>
      <c r="B7032" s="2">
        <v>179088.0</v>
      </c>
      <c r="C7032" s="2" t="s">
        <v>10722</v>
      </c>
      <c r="D7032" s="2" t="s">
        <v>213</v>
      </c>
      <c r="E7032" s="2" t="s">
        <v>13</v>
      </c>
      <c r="F7032" s="4">
        <v>0.579675925925926</v>
      </c>
      <c r="G7032" s="4">
        <v>0.5924884259259259</v>
      </c>
      <c r="H7032" s="6">
        <v>0.0128125</v>
      </c>
    </row>
    <row r="7033" ht="14.25" hidden="1" customHeight="1">
      <c r="A7033" s="2">
        <v>7027.0</v>
      </c>
      <c r="B7033" s="2">
        <v>114223.0</v>
      </c>
      <c r="C7033" s="2" t="s">
        <v>10723</v>
      </c>
      <c r="D7033" s="2" t="s">
        <v>8136</v>
      </c>
      <c r="E7033" s="2" t="s">
        <v>48</v>
      </c>
      <c r="F7033" s="4">
        <v>0.308900462962963</v>
      </c>
      <c r="G7033" s="4">
        <v>0.321724537037037</v>
      </c>
      <c r="H7033" s="6">
        <v>0.012824074074074073</v>
      </c>
    </row>
    <row r="7034" ht="14.25" hidden="1" customHeight="1">
      <c r="A7034" s="2">
        <v>7028.0</v>
      </c>
      <c r="B7034" s="2">
        <v>592581.0</v>
      </c>
      <c r="C7034" s="2" t="s">
        <v>10724</v>
      </c>
      <c r="D7034" s="2" t="s">
        <v>3133</v>
      </c>
      <c r="E7034" s="2" t="s">
        <v>109</v>
      </c>
      <c r="F7034" s="4">
        <v>0.3159490740740741</v>
      </c>
      <c r="G7034" s="4">
        <v>0.3287731481481481</v>
      </c>
      <c r="H7034" s="5">
        <v>0.012824074074074073</v>
      </c>
    </row>
    <row r="7035" ht="14.25" hidden="1" customHeight="1">
      <c r="A7035" s="2">
        <v>7029.0</v>
      </c>
      <c r="B7035" s="2">
        <v>29854.0</v>
      </c>
      <c r="C7035" s="2" t="s">
        <v>10725</v>
      </c>
      <c r="D7035" s="2" t="s">
        <v>6870</v>
      </c>
      <c r="E7035" s="2" t="s">
        <v>13</v>
      </c>
      <c r="F7035" s="4">
        <v>0.3323726851851852</v>
      </c>
      <c r="G7035" s="4">
        <v>0.3452199074074074</v>
      </c>
      <c r="H7035" s="6">
        <v>0.012847222222222223</v>
      </c>
    </row>
    <row r="7036" ht="14.25" hidden="1" customHeight="1">
      <c r="A7036" s="2">
        <v>7030.0</v>
      </c>
      <c r="B7036" s="2">
        <v>133584.0</v>
      </c>
      <c r="C7036" s="2" t="s">
        <v>10726</v>
      </c>
      <c r="D7036" s="2" t="s">
        <v>8747</v>
      </c>
      <c r="E7036" s="2" t="s">
        <v>32</v>
      </c>
      <c r="F7036" s="4">
        <v>0.3121064814814815</v>
      </c>
      <c r="G7036" s="4">
        <v>0.3249768518518518</v>
      </c>
      <c r="H7036" s="6">
        <v>0.012870370370370372</v>
      </c>
    </row>
    <row r="7037" ht="14.25" hidden="1" customHeight="1">
      <c r="A7037" s="2">
        <v>7031.0</v>
      </c>
      <c r="B7037" s="2">
        <v>595756.0</v>
      </c>
      <c r="C7037" s="2" t="s">
        <v>10727</v>
      </c>
      <c r="D7037" s="2" t="s">
        <v>1471</v>
      </c>
      <c r="E7037" s="2" t="s">
        <v>1123</v>
      </c>
      <c r="F7037" s="4">
        <v>0.34896990740740735</v>
      </c>
      <c r="G7037" s="4">
        <v>0.3618402777777778</v>
      </c>
      <c r="H7037" s="6">
        <v>0.012870370370370372</v>
      </c>
    </row>
    <row r="7038" ht="14.25" hidden="1" customHeight="1">
      <c r="A7038" s="2">
        <v>7032.0</v>
      </c>
      <c r="B7038" s="2">
        <v>17818.0</v>
      </c>
      <c r="C7038" s="2" t="s">
        <v>10728</v>
      </c>
      <c r="D7038" s="2" t="s">
        <v>5674</v>
      </c>
      <c r="E7038" s="2" t="s">
        <v>53</v>
      </c>
      <c r="F7038" s="4">
        <v>0.3574189814814815</v>
      </c>
      <c r="G7038" s="4">
        <v>0.37030092592592595</v>
      </c>
      <c r="H7038" s="4">
        <v>0.012881944444444446</v>
      </c>
    </row>
    <row r="7039" ht="14.25" hidden="1" customHeight="1">
      <c r="A7039" s="2">
        <v>7033.0</v>
      </c>
      <c r="B7039" s="2">
        <v>2312.0</v>
      </c>
      <c r="C7039" s="2" t="s">
        <v>10729</v>
      </c>
      <c r="D7039" s="2" t="s">
        <v>5272</v>
      </c>
      <c r="E7039" s="2" t="s">
        <v>38</v>
      </c>
      <c r="F7039" s="4">
        <v>0.43399305555555556</v>
      </c>
      <c r="G7039" s="4">
        <v>0.44687499999999997</v>
      </c>
      <c r="H7039" s="6">
        <v>0.012881944444444446</v>
      </c>
    </row>
    <row r="7040" ht="14.25" hidden="1" customHeight="1">
      <c r="A7040" s="2">
        <v>7034.0</v>
      </c>
      <c r="B7040" s="2">
        <v>89276.0</v>
      </c>
      <c r="C7040" s="2" t="s">
        <v>10730</v>
      </c>
      <c r="D7040" s="2" t="s">
        <v>10731</v>
      </c>
      <c r="E7040" s="2" t="s">
        <v>53</v>
      </c>
      <c r="F7040" s="4">
        <v>0.3183449074074074</v>
      </c>
      <c r="G7040" s="4">
        <v>0.33123842592592595</v>
      </c>
      <c r="H7040" s="4">
        <v>0.01289351851851852</v>
      </c>
    </row>
    <row r="7041" ht="14.25" hidden="1" customHeight="1">
      <c r="A7041" s="2">
        <v>7035.0</v>
      </c>
      <c r="B7041" s="2">
        <v>8960.0</v>
      </c>
      <c r="C7041" s="2" t="s">
        <v>10732</v>
      </c>
      <c r="D7041" s="2" t="s">
        <v>9194</v>
      </c>
      <c r="E7041" s="2" t="s">
        <v>48</v>
      </c>
      <c r="F7041" s="4">
        <v>0.31094907407407407</v>
      </c>
      <c r="G7041" s="4">
        <v>0.32385416666666667</v>
      </c>
      <c r="H7041" s="6">
        <v>0.012905092592592591</v>
      </c>
    </row>
    <row r="7042" ht="14.25" hidden="1" customHeight="1">
      <c r="A7042" s="2">
        <v>7036.0</v>
      </c>
      <c r="B7042" s="2">
        <v>142408.0</v>
      </c>
      <c r="C7042" s="2" t="s">
        <v>10733</v>
      </c>
      <c r="D7042" s="2" t="s">
        <v>2532</v>
      </c>
      <c r="E7042" s="2" t="s">
        <v>1123</v>
      </c>
      <c r="F7042" s="4">
        <v>0.5346759259259259</v>
      </c>
      <c r="G7042" s="4">
        <v>0.5475810185185185</v>
      </c>
      <c r="H7042" s="6">
        <v>0.012905092592592591</v>
      </c>
    </row>
    <row r="7043" ht="14.25" hidden="1" customHeight="1">
      <c r="A7043" s="2">
        <v>7037.0</v>
      </c>
      <c r="B7043" s="2">
        <v>169163.0</v>
      </c>
      <c r="C7043" s="2" t="s">
        <v>10734</v>
      </c>
      <c r="D7043" s="2" t="s">
        <v>1504</v>
      </c>
      <c r="E7043" s="2" t="s">
        <v>1128</v>
      </c>
      <c r="F7043" s="4">
        <v>0.3244675925925926</v>
      </c>
      <c r="G7043" s="4">
        <v>0.33738425925925924</v>
      </c>
      <c r="H7043" s="4">
        <v>0.012916666666666667</v>
      </c>
    </row>
    <row r="7044" ht="14.25" hidden="1" customHeight="1">
      <c r="A7044" s="2">
        <v>7038.0</v>
      </c>
      <c r="B7044" s="2">
        <v>133772.0</v>
      </c>
      <c r="C7044" s="2" t="s">
        <v>10735</v>
      </c>
      <c r="D7044" s="2" t="s">
        <v>10736</v>
      </c>
      <c r="E7044" s="2" t="s">
        <v>53</v>
      </c>
      <c r="F7044" s="4">
        <v>0.31055555555555553</v>
      </c>
      <c r="G7044" s="4">
        <v>0.3234837962962963</v>
      </c>
      <c r="H7044" s="4">
        <v>0.01292824074074074</v>
      </c>
    </row>
    <row r="7045" ht="14.25" hidden="1" customHeight="1">
      <c r="A7045" s="2">
        <v>7039.0</v>
      </c>
      <c r="B7045" s="2">
        <v>561787.0</v>
      </c>
      <c r="C7045" s="2" t="s">
        <v>10737</v>
      </c>
      <c r="D7045" s="2" t="s">
        <v>10738</v>
      </c>
      <c r="E7045" s="2" t="s">
        <v>48</v>
      </c>
      <c r="F7045" s="4">
        <v>0.31288194444444445</v>
      </c>
      <c r="G7045" s="4">
        <v>0.32582175925925927</v>
      </c>
      <c r="H7045" s="6">
        <v>0.012939814814814814</v>
      </c>
    </row>
    <row r="7046" ht="14.25" hidden="1" customHeight="1">
      <c r="A7046" s="2">
        <v>7040.0</v>
      </c>
      <c r="B7046" s="2">
        <v>56134.0</v>
      </c>
      <c r="C7046" s="2" t="s">
        <v>10739</v>
      </c>
      <c r="D7046" s="2" t="s">
        <v>10740</v>
      </c>
      <c r="E7046" s="2" t="s">
        <v>48</v>
      </c>
      <c r="F7046" s="4">
        <v>0.32304398148148145</v>
      </c>
      <c r="G7046" s="4">
        <v>0.33599537037037036</v>
      </c>
      <c r="H7046" s="6">
        <v>0.012951388888888887</v>
      </c>
    </row>
    <row r="7047" ht="14.25" hidden="1" customHeight="1">
      <c r="A7047" s="2">
        <v>7041.0</v>
      </c>
      <c r="B7047" s="2">
        <v>155969.0</v>
      </c>
      <c r="C7047" s="2" t="s">
        <v>10741</v>
      </c>
      <c r="D7047" s="2" t="s">
        <v>10742</v>
      </c>
      <c r="E7047" s="2" t="s">
        <v>81</v>
      </c>
      <c r="F7047" s="4">
        <v>0.32381944444444444</v>
      </c>
      <c r="G7047" s="4">
        <v>0.3367708333333333</v>
      </c>
      <c r="H7047" s="6">
        <v>0.012951388888888887</v>
      </c>
    </row>
    <row r="7048" ht="14.25" hidden="1" customHeight="1">
      <c r="A7048" s="2">
        <v>7042.0</v>
      </c>
      <c r="B7048" s="2">
        <v>145565.0</v>
      </c>
      <c r="C7048" s="2" t="s">
        <v>10743</v>
      </c>
      <c r="D7048" s="2" t="s">
        <v>1137</v>
      </c>
      <c r="E7048" s="2" t="s">
        <v>1123</v>
      </c>
      <c r="F7048" s="4">
        <v>0.5028935185185185</v>
      </c>
      <c r="G7048" s="4">
        <v>0.5158564814814816</v>
      </c>
      <c r="H7048" s="6">
        <v>0.012962962962962963</v>
      </c>
    </row>
    <row r="7049" ht="14.25" hidden="1" customHeight="1">
      <c r="A7049" s="2">
        <v>7043.0</v>
      </c>
      <c r="B7049" s="2">
        <v>173559.0</v>
      </c>
      <c r="C7049" s="2" t="s">
        <v>10744</v>
      </c>
      <c r="D7049" s="2" t="s">
        <v>7012</v>
      </c>
      <c r="E7049" s="2" t="s">
        <v>53</v>
      </c>
      <c r="F7049" s="4">
        <v>0.31537037037037036</v>
      </c>
      <c r="G7049" s="4">
        <v>0.3283449074074074</v>
      </c>
      <c r="H7049" s="4">
        <v>0.012974537037037036</v>
      </c>
    </row>
    <row r="7050" ht="14.25" hidden="1" customHeight="1">
      <c r="A7050" s="2">
        <v>7044.0</v>
      </c>
      <c r="B7050" s="2">
        <v>178539.0</v>
      </c>
      <c r="C7050" s="2" t="s">
        <v>10745</v>
      </c>
      <c r="D7050" s="2" t="s">
        <v>748</v>
      </c>
      <c r="E7050" s="2" t="s">
        <v>29</v>
      </c>
      <c r="F7050" s="4">
        <v>0.36371527777777773</v>
      </c>
      <c r="G7050" s="4">
        <v>0.3767013888888889</v>
      </c>
      <c r="H7050" s="6">
        <v>0.01298611111111111</v>
      </c>
    </row>
    <row r="7051" ht="14.25" hidden="1" customHeight="1">
      <c r="A7051" s="2">
        <v>7045.0</v>
      </c>
      <c r="B7051" s="2">
        <v>577424.0</v>
      </c>
      <c r="C7051" s="2" t="s">
        <v>10746</v>
      </c>
      <c r="D7051" s="2" t="s">
        <v>4538</v>
      </c>
      <c r="E7051" s="2" t="s">
        <v>32</v>
      </c>
      <c r="F7051" s="4">
        <v>0.3503125</v>
      </c>
      <c r="G7051" s="4">
        <v>0.3633101851851852</v>
      </c>
      <c r="H7051" s="6">
        <v>0.012997685185185183</v>
      </c>
    </row>
    <row r="7052" ht="14.25" hidden="1" customHeight="1">
      <c r="A7052" s="2">
        <v>7046.0</v>
      </c>
      <c r="B7052" s="2">
        <v>177666.0</v>
      </c>
      <c r="C7052" s="2" t="s">
        <v>10747</v>
      </c>
      <c r="D7052" s="2" t="s">
        <v>6520</v>
      </c>
      <c r="E7052" s="2" t="s">
        <v>53</v>
      </c>
      <c r="F7052" s="4">
        <v>0.3119328703703704</v>
      </c>
      <c r="G7052" s="4">
        <v>0.3249421296296296</v>
      </c>
      <c r="H7052" s="4">
        <v>0.01300925925925926</v>
      </c>
    </row>
    <row r="7053" ht="14.25" customHeight="1">
      <c r="A7053" s="2">
        <v>7047.0</v>
      </c>
      <c r="B7053" s="2">
        <v>29957.0</v>
      </c>
      <c r="C7053" s="2" t="s">
        <v>10748</v>
      </c>
      <c r="D7053" s="2" t="s">
        <v>7302</v>
      </c>
      <c r="E7053" s="2" t="s">
        <v>498</v>
      </c>
      <c r="F7053" s="4">
        <v>0.31200231481481483</v>
      </c>
      <c r="G7053" s="4">
        <v>0.32505787037037037</v>
      </c>
      <c r="H7053" s="7">
        <f>G7053-F7053</f>
        <v>0.01305555556</v>
      </c>
    </row>
    <row r="7054" ht="14.25" hidden="1" customHeight="1">
      <c r="A7054" s="2">
        <v>7048.0</v>
      </c>
      <c r="B7054" s="2">
        <v>147852.0</v>
      </c>
      <c r="C7054" s="2" t="s">
        <v>10749</v>
      </c>
      <c r="D7054" s="2" t="s">
        <v>10750</v>
      </c>
      <c r="E7054" s="2" t="s">
        <v>32</v>
      </c>
      <c r="F7054" s="4">
        <v>0.3166087962962963</v>
      </c>
      <c r="G7054" s="4">
        <v>0.32966435185185183</v>
      </c>
      <c r="H7054" s="6">
        <v>0.013055555555555556</v>
      </c>
    </row>
    <row r="7055" ht="14.25" hidden="1" customHeight="1">
      <c r="A7055" s="2">
        <v>7049.0</v>
      </c>
      <c r="B7055" s="2">
        <v>6935.0</v>
      </c>
      <c r="C7055" s="2" t="s">
        <v>10751</v>
      </c>
      <c r="D7055" s="2" t="s">
        <v>2403</v>
      </c>
      <c r="E7055" s="2" t="s">
        <v>190</v>
      </c>
      <c r="F7055" s="4">
        <v>0.34153935185185186</v>
      </c>
      <c r="G7055" s="4">
        <v>0.35459490740740746</v>
      </c>
      <c r="H7055" s="6">
        <v>0.013055555555555556</v>
      </c>
    </row>
    <row r="7056" ht="14.25" hidden="1" customHeight="1">
      <c r="A7056" s="2">
        <v>7050.0</v>
      </c>
      <c r="B7056" s="2">
        <v>174149.0</v>
      </c>
      <c r="C7056" s="2" t="s">
        <v>10752</v>
      </c>
      <c r="D7056" s="2" t="s">
        <v>7556</v>
      </c>
      <c r="E7056" s="2" t="s">
        <v>26</v>
      </c>
      <c r="F7056" s="4">
        <v>0.33045138888888886</v>
      </c>
      <c r="G7056" s="4">
        <v>0.3435185185185185</v>
      </c>
      <c r="H7056" s="6">
        <v>0.01306712962962963</v>
      </c>
    </row>
    <row r="7057" ht="14.25" hidden="1" customHeight="1">
      <c r="A7057" s="2">
        <v>7051.0</v>
      </c>
      <c r="B7057" s="2">
        <v>133171.0</v>
      </c>
      <c r="C7057" s="2" t="s">
        <v>10753</v>
      </c>
      <c r="D7057" s="2" t="s">
        <v>10754</v>
      </c>
      <c r="E7057" s="2" t="s">
        <v>26</v>
      </c>
      <c r="F7057" s="4">
        <v>0.3323726851851852</v>
      </c>
      <c r="G7057" s="4">
        <v>0.3454398148148148</v>
      </c>
      <c r="H7057" s="6">
        <v>0.01306712962962963</v>
      </c>
    </row>
    <row r="7058" ht="14.25" hidden="1" customHeight="1">
      <c r="A7058" s="2">
        <v>7052.0</v>
      </c>
      <c r="B7058" s="2">
        <v>172028.0</v>
      </c>
      <c r="C7058" s="2" t="s">
        <v>10755</v>
      </c>
      <c r="D7058" s="2" t="s">
        <v>1850</v>
      </c>
      <c r="E7058" s="2" t="s">
        <v>1128</v>
      </c>
      <c r="F7058" s="4">
        <v>0.30422453703703706</v>
      </c>
      <c r="G7058" s="4">
        <v>0.31730324074074073</v>
      </c>
      <c r="H7058" s="4">
        <v>0.013078703703703703</v>
      </c>
    </row>
    <row r="7059" ht="14.25" hidden="1" customHeight="1">
      <c r="A7059" s="2">
        <v>7053.0</v>
      </c>
      <c r="B7059" s="2">
        <v>58681.0</v>
      </c>
      <c r="C7059" s="2" t="s">
        <v>10756</v>
      </c>
      <c r="D7059" s="2" t="s">
        <v>10757</v>
      </c>
      <c r="E7059" s="2" t="s">
        <v>97</v>
      </c>
      <c r="F7059" s="4">
        <v>0.3170949074074074</v>
      </c>
      <c r="G7059" s="4">
        <v>0.3301736111111111</v>
      </c>
      <c r="H7059" s="4">
        <v>0.013078703703703703</v>
      </c>
      <c r="I7059" s="6">
        <v>0.013078703703703703</v>
      </c>
    </row>
    <row r="7060" ht="14.25" hidden="1" customHeight="1">
      <c r="A7060" s="2">
        <v>7054.0</v>
      </c>
      <c r="B7060" s="2">
        <v>176728.0</v>
      </c>
      <c r="C7060" s="2" t="s">
        <v>10758</v>
      </c>
      <c r="D7060" s="2" t="s">
        <v>7708</v>
      </c>
      <c r="E7060" s="2" t="s">
        <v>35</v>
      </c>
      <c r="F7060" s="4">
        <v>0.3197453703703704</v>
      </c>
      <c r="G7060" s="4">
        <v>0.33282407407407405</v>
      </c>
      <c r="H7060" s="4">
        <v>0.013078703703703703</v>
      </c>
    </row>
    <row r="7061" ht="14.25" hidden="1" customHeight="1">
      <c r="A7061" s="2">
        <v>7055.0</v>
      </c>
      <c r="B7061" s="2">
        <v>177976.0</v>
      </c>
      <c r="C7061" s="2" t="s">
        <v>10759</v>
      </c>
      <c r="D7061" s="2" t="s">
        <v>1114</v>
      </c>
      <c r="E7061" s="2" t="s">
        <v>29</v>
      </c>
      <c r="F7061" s="4">
        <v>0.34098379629629627</v>
      </c>
      <c r="G7061" s="4">
        <v>0.3540625</v>
      </c>
      <c r="H7061" s="6">
        <v>0.013078703703703703</v>
      </c>
    </row>
    <row r="7062" ht="14.25" hidden="1" customHeight="1">
      <c r="A7062" s="2">
        <v>7056.0</v>
      </c>
      <c r="B7062" s="2">
        <v>582559.0</v>
      </c>
      <c r="C7062" s="2" t="s">
        <v>10760</v>
      </c>
      <c r="D7062" s="2" t="s">
        <v>2591</v>
      </c>
      <c r="E7062" s="2" t="s">
        <v>26</v>
      </c>
      <c r="F7062" s="4">
        <v>0.33200231481481485</v>
      </c>
      <c r="G7062" s="4">
        <v>0.34509259259259256</v>
      </c>
      <c r="H7062" s="6">
        <v>0.013090277777777779</v>
      </c>
    </row>
    <row r="7063" ht="14.25" hidden="1" customHeight="1">
      <c r="A7063" s="2">
        <v>7057.0</v>
      </c>
      <c r="B7063" s="2">
        <v>49991.0</v>
      </c>
      <c r="C7063" s="2" t="s">
        <v>10761</v>
      </c>
      <c r="D7063" s="2" t="s">
        <v>1409</v>
      </c>
      <c r="E7063" s="2" t="s">
        <v>1128</v>
      </c>
      <c r="F7063" s="4">
        <v>0.34468750000000004</v>
      </c>
      <c r="G7063" s="4">
        <v>0.35777777777777775</v>
      </c>
      <c r="H7063" s="4">
        <v>0.013090277777777779</v>
      </c>
    </row>
    <row r="7064" ht="14.25" hidden="1" customHeight="1">
      <c r="A7064" s="2">
        <v>7058.0</v>
      </c>
      <c r="B7064" s="2">
        <v>35302.0</v>
      </c>
      <c r="C7064" s="2" t="s">
        <v>10762</v>
      </c>
      <c r="D7064" s="2" t="s">
        <v>2847</v>
      </c>
      <c r="E7064" s="2" t="s">
        <v>190</v>
      </c>
      <c r="F7064" s="4">
        <v>0.4341782407407407</v>
      </c>
      <c r="G7064" s="4">
        <v>0.4472685185185185</v>
      </c>
      <c r="H7064" s="6">
        <v>0.013090277777777779</v>
      </c>
    </row>
    <row r="7065" ht="14.25" hidden="1" customHeight="1">
      <c r="A7065" s="2">
        <v>7059.0</v>
      </c>
      <c r="B7065" s="2">
        <v>113045.0</v>
      </c>
      <c r="C7065" s="2" t="s">
        <v>10763</v>
      </c>
      <c r="D7065" s="2" t="s">
        <v>10764</v>
      </c>
      <c r="E7065" s="2" t="s">
        <v>41</v>
      </c>
      <c r="F7065" s="4">
        <v>0.32005787037037037</v>
      </c>
      <c r="G7065" s="4">
        <v>0.33315972222222223</v>
      </c>
      <c r="H7065" s="6">
        <v>0.013101851851851852</v>
      </c>
    </row>
    <row r="7066" ht="14.25" hidden="1" customHeight="1">
      <c r="A7066" s="2">
        <v>7060.0</v>
      </c>
      <c r="B7066" s="2">
        <v>176918.0</v>
      </c>
      <c r="C7066" s="2" t="s">
        <v>10765</v>
      </c>
      <c r="D7066" s="2" t="s">
        <v>2375</v>
      </c>
      <c r="E7066" s="2" t="s">
        <v>53</v>
      </c>
      <c r="F7066" s="4">
        <v>0.43275462962962963</v>
      </c>
      <c r="G7066" s="4">
        <v>0.4458680555555556</v>
      </c>
      <c r="H7066" s="4">
        <v>0.013113425925925926</v>
      </c>
    </row>
    <row r="7067" ht="14.25" hidden="1" customHeight="1">
      <c r="A7067" s="2">
        <v>7061.0</v>
      </c>
      <c r="B7067" s="2">
        <v>56282.0</v>
      </c>
      <c r="C7067" s="2" t="s">
        <v>10766</v>
      </c>
      <c r="D7067" s="2" t="s">
        <v>10767</v>
      </c>
      <c r="E7067" s="2" t="s">
        <v>48</v>
      </c>
      <c r="F7067" s="4">
        <v>0.3176967592592593</v>
      </c>
      <c r="G7067" s="4">
        <v>0.3308217592592593</v>
      </c>
      <c r="H7067" s="6">
        <v>0.013125</v>
      </c>
    </row>
    <row r="7068" ht="14.25" hidden="1" customHeight="1">
      <c r="A7068" s="2">
        <v>7062.0</v>
      </c>
      <c r="B7068" s="2">
        <v>177743.0</v>
      </c>
      <c r="C7068" s="2" t="s">
        <v>10768</v>
      </c>
      <c r="D7068" s="2" t="s">
        <v>10039</v>
      </c>
      <c r="E7068" s="2" t="s">
        <v>32</v>
      </c>
      <c r="F7068" s="4">
        <v>0.3145949074074074</v>
      </c>
      <c r="G7068" s="4">
        <v>0.3277314814814815</v>
      </c>
      <c r="H7068" s="6">
        <v>0.013136574074074077</v>
      </c>
    </row>
    <row r="7069" ht="14.25" hidden="1" customHeight="1">
      <c r="A7069" s="2">
        <v>7063.0</v>
      </c>
      <c r="B7069" s="2">
        <v>174249.0</v>
      </c>
      <c r="C7069" s="2" t="s">
        <v>10769</v>
      </c>
      <c r="D7069" s="2" t="s">
        <v>10770</v>
      </c>
      <c r="E7069" s="2" t="s">
        <v>53</v>
      </c>
      <c r="F7069" s="4">
        <v>0.29868055555555556</v>
      </c>
      <c r="G7069" s="4">
        <v>0.3118287037037037</v>
      </c>
      <c r="H7069" s="4">
        <v>0.013148148148148147</v>
      </c>
    </row>
    <row r="7070" ht="14.25" hidden="1" customHeight="1">
      <c r="A7070" s="2">
        <v>7064.0</v>
      </c>
      <c r="B7070" s="2">
        <v>178708.0</v>
      </c>
      <c r="C7070" s="2" t="s">
        <v>10771</v>
      </c>
      <c r="D7070" s="2" t="s">
        <v>4554</v>
      </c>
      <c r="E7070" s="2" t="s">
        <v>29</v>
      </c>
      <c r="F7070" s="4">
        <v>0.32265046296296296</v>
      </c>
      <c r="G7070" s="4">
        <v>0.3357986111111111</v>
      </c>
      <c r="H7070" s="6">
        <v>0.013148148148148147</v>
      </c>
    </row>
    <row r="7071" ht="14.25" hidden="1" customHeight="1">
      <c r="A7071" s="2">
        <v>7065.0</v>
      </c>
      <c r="B7071" s="2">
        <v>76355.0</v>
      </c>
      <c r="C7071" s="2" t="s">
        <v>10772</v>
      </c>
      <c r="D7071" s="2" t="s">
        <v>3851</v>
      </c>
      <c r="E7071" s="2" t="s">
        <v>35</v>
      </c>
      <c r="F7071" s="4">
        <v>0.31417824074074074</v>
      </c>
      <c r="G7071" s="4">
        <v>0.327349537037037</v>
      </c>
      <c r="H7071" s="4">
        <v>0.013171296296296294</v>
      </c>
    </row>
    <row r="7072" ht="14.25" hidden="1" customHeight="1">
      <c r="A7072" s="2">
        <v>7066.0</v>
      </c>
      <c r="B7072" s="2">
        <v>173777.0</v>
      </c>
      <c r="C7072" s="2" t="s">
        <v>10773</v>
      </c>
      <c r="D7072" s="2" t="s">
        <v>10774</v>
      </c>
      <c r="E7072" s="2" t="s">
        <v>29</v>
      </c>
      <c r="F7072" s="4">
        <v>0.3173958333333333</v>
      </c>
      <c r="G7072" s="4">
        <v>0.33056712962962964</v>
      </c>
      <c r="H7072" s="6">
        <v>0.013171296296296294</v>
      </c>
    </row>
    <row r="7073" ht="14.25" hidden="1" customHeight="1">
      <c r="A7073" s="2">
        <v>7067.0</v>
      </c>
      <c r="B7073" s="2">
        <v>35152.0</v>
      </c>
      <c r="C7073" s="2" t="s">
        <v>10775</v>
      </c>
      <c r="D7073" s="2" t="s">
        <v>10776</v>
      </c>
      <c r="E7073" s="2" t="s">
        <v>13</v>
      </c>
      <c r="F7073" s="4">
        <v>0.34922453703703704</v>
      </c>
      <c r="G7073" s="4">
        <v>0.3623958333333333</v>
      </c>
      <c r="H7073" s="6">
        <v>0.013171296296296294</v>
      </c>
    </row>
    <row r="7074" ht="14.25" hidden="1" customHeight="1">
      <c r="A7074" s="2">
        <v>7068.0</v>
      </c>
      <c r="B7074" s="2">
        <v>176203.0</v>
      </c>
      <c r="C7074" s="2" t="s">
        <v>10777</v>
      </c>
      <c r="D7074" s="2" t="s">
        <v>6453</v>
      </c>
      <c r="E7074" s="2" t="s">
        <v>53</v>
      </c>
      <c r="F7074" s="4">
        <v>0.3587037037037037</v>
      </c>
      <c r="G7074" s="4">
        <v>0.371875</v>
      </c>
      <c r="H7074" s="4">
        <v>0.013171296296296294</v>
      </c>
    </row>
    <row r="7075" ht="14.25" hidden="1" customHeight="1">
      <c r="A7075" s="2">
        <v>7069.0</v>
      </c>
      <c r="B7075" s="2">
        <v>34650.0</v>
      </c>
      <c r="C7075" s="2" t="s">
        <v>10778</v>
      </c>
      <c r="D7075" s="2" t="s">
        <v>3108</v>
      </c>
      <c r="E7075" s="2" t="s">
        <v>48</v>
      </c>
      <c r="F7075" s="4">
        <v>0.3151157407407407</v>
      </c>
      <c r="G7075" s="4">
        <v>0.3282986111111111</v>
      </c>
      <c r="H7075" s="6">
        <v>0.01318287037037037</v>
      </c>
    </row>
    <row r="7076" ht="14.25" hidden="1" customHeight="1">
      <c r="A7076" s="2">
        <v>7070.0</v>
      </c>
      <c r="B7076" s="2">
        <v>52615.0</v>
      </c>
      <c r="C7076" s="2" t="s">
        <v>10779</v>
      </c>
      <c r="D7076" s="2" t="s">
        <v>6554</v>
      </c>
      <c r="E7076" s="2" t="s">
        <v>53</v>
      </c>
      <c r="F7076" s="4">
        <v>0.31452546296296297</v>
      </c>
      <c r="G7076" s="4">
        <v>0.3277199074074074</v>
      </c>
      <c r="H7076" s="4">
        <v>0.013194444444444444</v>
      </c>
    </row>
    <row r="7077" ht="14.25" hidden="1" customHeight="1">
      <c r="A7077" s="2">
        <v>7071.0</v>
      </c>
      <c r="B7077" s="2">
        <v>131146.0</v>
      </c>
      <c r="C7077" s="2" t="s">
        <v>10780</v>
      </c>
      <c r="D7077" s="2" t="s">
        <v>10781</v>
      </c>
      <c r="E7077" s="2" t="s">
        <v>48</v>
      </c>
      <c r="F7077" s="4">
        <v>0.33993055555555557</v>
      </c>
      <c r="G7077" s="4">
        <v>0.3531365740740741</v>
      </c>
      <c r="H7077" s="6">
        <v>0.013206018518518518</v>
      </c>
    </row>
    <row r="7078" ht="14.25" hidden="1" customHeight="1">
      <c r="A7078" s="2">
        <v>7072.0</v>
      </c>
      <c r="B7078" s="2">
        <v>176920.0</v>
      </c>
      <c r="C7078" s="2" t="s">
        <v>10782</v>
      </c>
      <c r="D7078" s="2" t="s">
        <v>7068</v>
      </c>
      <c r="E7078" s="2" t="s">
        <v>23</v>
      </c>
      <c r="F7078" s="4">
        <v>0.3560300925925926</v>
      </c>
      <c r="G7078" s="4">
        <v>0.3692361111111111</v>
      </c>
      <c r="H7078" s="6">
        <v>0.013206018518518518</v>
      </c>
    </row>
    <row r="7079" ht="14.25" hidden="1" customHeight="1">
      <c r="A7079" s="2">
        <v>7073.0</v>
      </c>
      <c r="B7079" s="2">
        <v>175254.0</v>
      </c>
      <c r="C7079" s="2" t="s">
        <v>10783</v>
      </c>
      <c r="D7079" s="2" t="s">
        <v>3966</v>
      </c>
      <c r="E7079" s="2" t="s">
        <v>26</v>
      </c>
      <c r="F7079" s="4">
        <v>0.3235648148148148</v>
      </c>
      <c r="G7079" s="4">
        <v>0.33678240740740745</v>
      </c>
      <c r="H7079" s="6">
        <v>0.013217592592592593</v>
      </c>
    </row>
    <row r="7080" ht="14.25" hidden="1" customHeight="1">
      <c r="A7080" s="2">
        <v>7074.0</v>
      </c>
      <c r="B7080" s="2">
        <v>1345.0</v>
      </c>
      <c r="C7080" s="2" t="s">
        <v>10784</v>
      </c>
      <c r="D7080" s="2" t="s">
        <v>10785</v>
      </c>
      <c r="E7080" s="2" t="s">
        <v>48</v>
      </c>
      <c r="F7080" s="4">
        <v>0.34425925925925926</v>
      </c>
      <c r="G7080" s="4">
        <v>0.3574884259259259</v>
      </c>
      <c r="H7080" s="6">
        <v>0.013229166666666667</v>
      </c>
    </row>
    <row r="7081" ht="14.25" hidden="1" customHeight="1">
      <c r="A7081" s="2">
        <v>7075.0</v>
      </c>
      <c r="B7081" s="2">
        <v>73281.0</v>
      </c>
      <c r="C7081" s="2" t="s">
        <v>10786</v>
      </c>
      <c r="D7081" s="2" t="s">
        <v>9766</v>
      </c>
      <c r="E7081" s="2" t="s">
        <v>41</v>
      </c>
      <c r="F7081" s="4">
        <v>0.34739583333333335</v>
      </c>
      <c r="G7081" s="4">
        <v>0.36063657407407407</v>
      </c>
      <c r="H7081" s="6">
        <v>0.01324074074074074</v>
      </c>
    </row>
    <row r="7082" ht="14.25" hidden="1" customHeight="1">
      <c r="A7082" s="2">
        <v>7076.0</v>
      </c>
      <c r="B7082" s="2">
        <v>128972.0</v>
      </c>
      <c r="C7082" s="2" t="s">
        <v>10787</v>
      </c>
      <c r="D7082" s="2" t="s">
        <v>10788</v>
      </c>
      <c r="E7082" s="2" t="s">
        <v>56</v>
      </c>
      <c r="F7082" s="4">
        <v>0.3080902777777778</v>
      </c>
      <c r="G7082" s="4">
        <v>0.3213425925925926</v>
      </c>
      <c r="H7082" s="4">
        <v>0.013252314814814814</v>
      </c>
    </row>
    <row r="7083" ht="14.25" hidden="1" customHeight="1">
      <c r="A7083" s="2">
        <v>7077.0</v>
      </c>
      <c r="B7083" s="2">
        <v>129203.0</v>
      </c>
      <c r="C7083" s="2" t="s">
        <v>10789</v>
      </c>
      <c r="D7083" s="2" t="s">
        <v>6068</v>
      </c>
      <c r="E7083" s="2" t="s">
        <v>26</v>
      </c>
      <c r="F7083" s="4">
        <v>0.30844907407407407</v>
      </c>
      <c r="G7083" s="4">
        <v>0.3217013888888889</v>
      </c>
      <c r="H7083" s="6">
        <v>0.013252314814814814</v>
      </c>
    </row>
    <row r="7084" ht="14.25" hidden="1" customHeight="1">
      <c r="A7084" s="2">
        <v>7078.0</v>
      </c>
      <c r="B7084" s="2">
        <v>3742.0</v>
      </c>
      <c r="C7084" s="2" t="s">
        <v>10790</v>
      </c>
      <c r="D7084" s="2" t="s">
        <v>9075</v>
      </c>
      <c r="E7084" s="2" t="s">
        <v>48</v>
      </c>
      <c r="F7084" s="4">
        <v>0.3099074074074074</v>
      </c>
      <c r="G7084" s="4">
        <v>0.3231712962962963</v>
      </c>
      <c r="H7084" s="6">
        <v>0.01326388888888889</v>
      </c>
    </row>
    <row r="7085" ht="14.25" hidden="1" customHeight="1">
      <c r="A7085" s="2">
        <v>7079.0</v>
      </c>
      <c r="B7085" s="2">
        <v>67614.0</v>
      </c>
      <c r="C7085" s="2" t="s">
        <v>10791</v>
      </c>
      <c r="D7085" s="2" t="s">
        <v>4136</v>
      </c>
      <c r="E7085" s="2" t="s">
        <v>29</v>
      </c>
      <c r="F7085" s="4">
        <v>0.391099537037037</v>
      </c>
      <c r="G7085" s="4">
        <v>0.4043634259259259</v>
      </c>
      <c r="H7085" s="6">
        <v>0.01326388888888889</v>
      </c>
    </row>
    <row r="7086" ht="14.25" hidden="1" customHeight="1">
      <c r="A7086" s="2">
        <v>7080.0</v>
      </c>
      <c r="B7086" s="2">
        <v>36181.0</v>
      </c>
      <c r="C7086" s="2" t="s">
        <v>10792</v>
      </c>
      <c r="D7086" s="2" t="s">
        <v>1310</v>
      </c>
      <c r="E7086" s="2" t="s">
        <v>1123</v>
      </c>
      <c r="F7086" s="4">
        <v>0.630011574074074</v>
      </c>
      <c r="G7086" s="4">
        <v>0.643275462962963</v>
      </c>
      <c r="H7086" s="6">
        <v>0.01326388888888889</v>
      </c>
    </row>
    <row r="7087" ht="14.25" hidden="1" customHeight="1">
      <c r="A7087" s="2">
        <v>7081.0</v>
      </c>
      <c r="B7087" s="2">
        <v>23862.0</v>
      </c>
      <c r="C7087" s="2" t="s">
        <v>10793</v>
      </c>
      <c r="D7087" s="2" t="s">
        <v>10794</v>
      </c>
      <c r="E7087" s="2" t="s">
        <v>48</v>
      </c>
      <c r="F7087" s="4">
        <v>0.32252314814814814</v>
      </c>
      <c r="G7087" s="4">
        <v>0.3358217592592592</v>
      </c>
      <c r="H7087" s="6">
        <v>0.01329861111111111</v>
      </c>
    </row>
    <row r="7088" ht="14.25" hidden="1" customHeight="1">
      <c r="A7088" s="2">
        <v>7082.0</v>
      </c>
      <c r="B7088" s="2">
        <v>178186.0</v>
      </c>
      <c r="C7088" s="2" t="s">
        <v>10795</v>
      </c>
      <c r="D7088" s="2" t="s">
        <v>951</v>
      </c>
      <c r="E7088" s="2" t="s">
        <v>48</v>
      </c>
      <c r="F7088" s="4">
        <v>0.3116319444444445</v>
      </c>
      <c r="G7088" s="4">
        <v>0.3249421296296296</v>
      </c>
      <c r="H7088" s="6">
        <v>0.013310185185185187</v>
      </c>
    </row>
    <row r="7089" ht="14.25" hidden="1" customHeight="1">
      <c r="A7089" s="2">
        <v>7083.0</v>
      </c>
      <c r="B7089" s="2">
        <v>174312.0</v>
      </c>
      <c r="C7089" s="2" t="s">
        <v>10796</v>
      </c>
      <c r="D7089" s="2" t="s">
        <v>10297</v>
      </c>
      <c r="E7089" s="2" t="s">
        <v>29</v>
      </c>
      <c r="F7089" s="4">
        <v>0.3085300925925926</v>
      </c>
      <c r="G7089" s="4">
        <v>0.32185185185185183</v>
      </c>
      <c r="H7089" s="6">
        <v>0.01332175925925926</v>
      </c>
    </row>
    <row r="7090" ht="14.25" hidden="1" customHeight="1">
      <c r="A7090" s="2">
        <v>7084.0</v>
      </c>
      <c r="B7090" s="2">
        <v>178189.0</v>
      </c>
      <c r="C7090" s="2" t="s">
        <v>10797</v>
      </c>
      <c r="D7090" s="2" t="s">
        <v>947</v>
      </c>
      <c r="E7090" s="2" t="s">
        <v>1992</v>
      </c>
      <c r="F7090" s="4">
        <v>0.32744212962962965</v>
      </c>
      <c r="G7090" s="4">
        <v>0.34077546296296296</v>
      </c>
      <c r="H7090" s="4">
        <v>0.013333333333333334</v>
      </c>
    </row>
    <row r="7091" ht="14.25" hidden="1" customHeight="1">
      <c r="A7091" s="2">
        <v>7085.0</v>
      </c>
      <c r="B7091" s="2">
        <v>500382.0</v>
      </c>
      <c r="C7091" s="2" t="s">
        <v>10798</v>
      </c>
      <c r="D7091" s="2" t="s">
        <v>2825</v>
      </c>
      <c r="E7091" s="2" t="s">
        <v>343</v>
      </c>
      <c r="F7091" s="4">
        <v>0.36747685185185186</v>
      </c>
      <c r="G7091" s="4">
        <v>0.38083333333333336</v>
      </c>
      <c r="H7091" s="6">
        <v>0.013356481481481483</v>
      </c>
    </row>
    <row r="7092" ht="14.25" hidden="1" customHeight="1">
      <c r="A7092" s="2">
        <v>7086.0</v>
      </c>
      <c r="B7092" s="2">
        <v>96176.0</v>
      </c>
      <c r="C7092" s="2" t="s">
        <v>10799</v>
      </c>
      <c r="D7092" s="2" t="s">
        <v>6213</v>
      </c>
      <c r="E7092" s="2" t="s">
        <v>26</v>
      </c>
      <c r="F7092" s="4">
        <v>0.4618981481481481</v>
      </c>
      <c r="G7092" s="4">
        <v>0.4752546296296296</v>
      </c>
      <c r="H7092" s="6">
        <v>0.013356481481481483</v>
      </c>
    </row>
    <row r="7093" ht="14.25" hidden="1" customHeight="1">
      <c r="A7093" s="2">
        <v>7087.0</v>
      </c>
      <c r="B7093" s="2">
        <v>50324.0</v>
      </c>
      <c r="C7093" s="2" t="s">
        <v>10800</v>
      </c>
      <c r="D7093" s="2" t="s">
        <v>1265</v>
      </c>
      <c r="E7093" s="2" t="s">
        <v>1128</v>
      </c>
      <c r="F7093" s="4">
        <v>0.31601851851851853</v>
      </c>
      <c r="G7093" s="4">
        <v>0.32939814814814816</v>
      </c>
      <c r="H7093" s="4">
        <v>0.013379629629629628</v>
      </c>
    </row>
    <row r="7094" ht="14.25" hidden="1" customHeight="1">
      <c r="A7094" s="2">
        <v>7088.0</v>
      </c>
      <c r="B7094" s="2">
        <v>564401.0</v>
      </c>
      <c r="C7094" s="2" t="s">
        <v>10801</v>
      </c>
      <c r="D7094" s="2" t="s">
        <v>8892</v>
      </c>
      <c r="E7094" s="2" t="s">
        <v>1123</v>
      </c>
      <c r="F7094" s="4">
        <v>0.32211805555555556</v>
      </c>
      <c r="G7094" s="4">
        <v>0.33550925925925923</v>
      </c>
      <c r="H7094" s="6">
        <v>0.013391203703703704</v>
      </c>
    </row>
    <row r="7095" ht="14.25" hidden="1" customHeight="1">
      <c r="A7095" s="2">
        <v>7089.0</v>
      </c>
      <c r="B7095" s="2">
        <v>174132.0</v>
      </c>
      <c r="C7095" s="2" t="s">
        <v>10802</v>
      </c>
      <c r="D7095" s="2" t="s">
        <v>3278</v>
      </c>
      <c r="E7095" s="2" t="s">
        <v>26</v>
      </c>
      <c r="F7095" s="4">
        <v>0.3106365740740741</v>
      </c>
      <c r="G7095" s="4">
        <v>0.32403935185185184</v>
      </c>
      <c r="H7095" s="6">
        <v>0.013402777777777777</v>
      </c>
    </row>
    <row r="7096" ht="14.25" hidden="1" customHeight="1">
      <c r="A7096" s="2">
        <v>7090.0</v>
      </c>
      <c r="B7096" s="2">
        <v>176192.0</v>
      </c>
      <c r="C7096" s="2" t="s">
        <v>10803</v>
      </c>
      <c r="D7096" s="2" t="s">
        <v>2837</v>
      </c>
      <c r="E7096" s="2" t="s">
        <v>35</v>
      </c>
      <c r="F7096" s="4">
        <v>0.3176157407407407</v>
      </c>
      <c r="G7096" s="4">
        <v>0.33101851851851855</v>
      </c>
      <c r="H7096" s="4">
        <v>0.013402777777777777</v>
      </c>
    </row>
    <row r="7097" ht="14.25" hidden="1" customHeight="1">
      <c r="A7097" s="2">
        <v>7091.0</v>
      </c>
      <c r="B7097" s="2">
        <v>177432.0</v>
      </c>
      <c r="C7097" s="2" t="s">
        <v>10804</v>
      </c>
      <c r="D7097" s="2" t="s">
        <v>2109</v>
      </c>
      <c r="E7097" s="2" t="s">
        <v>97</v>
      </c>
      <c r="F7097" s="4">
        <v>0.36109953703703707</v>
      </c>
      <c r="G7097" s="4">
        <v>0.37450231481481483</v>
      </c>
      <c r="H7097" s="4">
        <v>0.013402777777777777</v>
      </c>
      <c r="I7097" s="6">
        <v>0.013402777777777777</v>
      </c>
    </row>
    <row r="7098" ht="14.25" hidden="1" customHeight="1">
      <c r="A7098" s="2">
        <v>7092.0</v>
      </c>
      <c r="B7098" s="2">
        <v>15212.0</v>
      </c>
      <c r="C7098" s="2" t="s">
        <v>10805</v>
      </c>
      <c r="D7098" s="2" t="s">
        <v>2302</v>
      </c>
      <c r="E7098" s="2" t="s">
        <v>135</v>
      </c>
      <c r="F7098" s="4">
        <v>0.35839120370370375</v>
      </c>
      <c r="G7098" s="4">
        <v>0.37180555555555556</v>
      </c>
      <c r="H7098" s="4">
        <v>0.013414351851851851</v>
      </c>
    </row>
    <row r="7099" ht="14.25" hidden="1" customHeight="1">
      <c r="A7099" s="2">
        <v>7093.0</v>
      </c>
      <c r="B7099" s="2">
        <v>146475.0</v>
      </c>
      <c r="C7099" s="2" t="s">
        <v>10806</v>
      </c>
      <c r="D7099" s="2" t="s">
        <v>2225</v>
      </c>
      <c r="E7099" s="2" t="s">
        <v>190</v>
      </c>
      <c r="F7099" s="4">
        <v>0.31501157407407404</v>
      </c>
      <c r="G7099" s="4">
        <v>0.3284375</v>
      </c>
      <c r="H7099" s="6">
        <v>0.013425925925925924</v>
      </c>
    </row>
    <row r="7100" ht="14.25" hidden="1" customHeight="1">
      <c r="A7100" s="2">
        <v>7094.0</v>
      </c>
      <c r="B7100" s="2">
        <v>175249.0</v>
      </c>
      <c r="C7100" s="2" t="s">
        <v>10807</v>
      </c>
      <c r="D7100" s="2" t="s">
        <v>10808</v>
      </c>
      <c r="E7100" s="2" t="s">
        <v>48</v>
      </c>
      <c r="F7100" s="4">
        <v>0.3024884259259259</v>
      </c>
      <c r="G7100" s="4">
        <v>0.3159375</v>
      </c>
      <c r="H7100" s="6">
        <v>0.013449074074074073</v>
      </c>
    </row>
    <row r="7101" ht="14.25" hidden="1" customHeight="1">
      <c r="A7101" s="2">
        <v>7095.0</v>
      </c>
      <c r="B7101" s="2">
        <v>170491.0</v>
      </c>
      <c r="C7101" s="2" t="s">
        <v>10809</v>
      </c>
      <c r="D7101" s="2" t="s">
        <v>479</v>
      </c>
      <c r="E7101" s="2" t="s">
        <v>53</v>
      </c>
      <c r="F7101" s="4">
        <v>0.32358796296296294</v>
      </c>
      <c r="G7101" s="4">
        <v>0.337037037037037</v>
      </c>
      <c r="H7101" s="4">
        <v>0.013449074074074073</v>
      </c>
    </row>
    <row r="7102" ht="14.25" hidden="1" customHeight="1">
      <c r="A7102" s="2">
        <v>7096.0</v>
      </c>
      <c r="B7102" s="2">
        <v>8951.0</v>
      </c>
      <c r="C7102" s="2" t="s">
        <v>10810</v>
      </c>
      <c r="D7102" s="2" t="s">
        <v>10811</v>
      </c>
      <c r="E7102" s="2" t="s">
        <v>48</v>
      </c>
      <c r="F7102" s="4">
        <v>0.3333333333333333</v>
      </c>
      <c r="G7102" s="4">
        <v>0.34678240740740746</v>
      </c>
      <c r="H7102" s="6">
        <v>0.013449074074074073</v>
      </c>
    </row>
    <row r="7103" ht="14.25" hidden="1" customHeight="1">
      <c r="A7103" s="2">
        <v>7097.0</v>
      </c>
      <c r="B7103" s="2">
        <v>177483.0</v>
      </c>
      <c r="C7103" s="2" t="s">
        <v>10812</v>
      </c>
      <c r="D7103" s="2" t="s">
        <v>4759</v>
      </c>
      <c r="E7103" s="2" t="s">
        <v>23</v>
      </c>
      <c r="F7103" s="4">
        <v>0.31736111111111115</v>
      </c>
      <c r="G7103" s="4">
        <v>0.3308217592592593</v>
      </c>
      <c r="H7103" s="6">
        <v>0.013460648148148147</v>
      </c>
    </row>
    <row r="7104" ht="14.25" hidden="1" customHeight="1">
      <c r="A7104" s="2">
        <v>7098.0</v>
      </c>
      <c r="B7104" s="2">
        <v>176994.0</v>
      </c>
      <c r="C7104" s="2" t="s">
        <v>10813</v>
      </c>
      <c r="D7104" s="2" t="s">
        <v>3321</v>
      </c>
      <c r="E7104" s="2" t="s">
        <v>53</v>
      </c>
      <c r="F7104" s="4">
        <v>0.5790046296296296</v>
      </c>
      <c r="G7104" s="4">
        <v>0.5924884259259259</v>
      </c>
      <c r="H7104" s="4">
        <v>0.013483796296296298</v>
      </c>
    </row>
    <row r="7105" ht="14.25" hidden="1" customHeight="1">
      <c r="A7105" s="2">
        <v>7099.0</v>
      </c>
      <c r="B7105" s="2">
        <v>126829.0</v>
      </c>
      <c r="C7105" s="2" t="s">
        <v>10814</v>
      </c>
      <c r="D7105" s="2" t="s">
        <v>3472</v>
      </c>
      <c r="E7105" s="2" t="s">
        <v>48</v>
      </c>
      <c r="F7105" s="4">
        <v>0.3159027777777778</v>
      </c>
      <c r="G7105" s="4">
        <v>0.32939814814814816</v>
      </c>
      <c r="H7105" s="6">
        <v>0.013495370370370371</v>
      </c>
    </row>
    <row r="7106" ht="14.25" hidden="1" customHeight="1">
      <c r="A7106" s="2">
        <v>7100.0</v>
      </c>
      <c r="B7106" s="2">
        <v>146605.0</v>
      </c>
      <c r="C7106" s="2" t="s">
        <v>10815</v>
      </c>
      <c r="D7106" s="2" t="s">
        <v>7472</v>
      </c>
      <c r="E7106" s="2" t="s">
        <v>32</v>
      </c>
      <c r="F7106" s="4">
        <v>0.32104166666666667</v>
      </c>
      <c r="G7106" s="4">
        <v>0.334537037037037</v>
      </c>
      <c r="H7106" s="6">
        <v>0.013495370370370371</v>
      </c>
    </row>
    <row r="7107" ht="14.25" hidden="1" customHeight="1">
      <c r="A7107" s="2">
        <v>7101.0</v>
      </c>
      <c r="B7107" s="2">
        <v>129631.0</v>
      </c>
      <c r="C7107" s="2" t="s">
        <v>10816</v>
      </c>
      <c r="D7107" s="2" t="s">
        <v>10817</v>
      </c>
      <c r="E7107" s="2" t="s">
        <v>26</v>
      </c>
      <c r="F7107" s="4">
        <v>0.37570601851851854</v>
      </c>
      <c r="G7107" s="4">
        <v>0.389212962962963</v>
      </c>
      <c r="H7107" s="6">
        <v>0.013506944444444445</v>
      </c>
    </row>
    <row r="7108" ht="14.25" hidden="1" customHeight="1">
      <c r="A7108" s="2">
        <v>7102.0</v>
      </c>
      <c r="B7108" s="2">
        <v>177105.0</v>
      </c>
      <c r="C7108" s="2" t="s">
        <v>10818</v>
      </c>
      <c r="D7108" s="2" t="s">
        <v>6792</v>
      </c>
      <c r="E7108" s="2" t="s">
        <v>29</v>
      </c>
      <c r="F7108" s="4">
        <v>0.4175578703703704</v>
      </c>
      <c r="G7108" s="4">
        <v>0.43106481481481485</v>
      </c>
      <c r="H7108" s="6">
        <v>0.013506944444444445</v>
      </c>
    </row>
    <row r="7109" ht="14.25" hidden="1" customHeight="1">
      <c r="A7109" s="2">
        <v>7103.0</v>
      </c>
      <c r="B7109" s="2">
        <v>178189.0</v>
      </c>
      <c r="C7109" s="2" t="s">
        <v>10819</v>
      </c>
      <c r="D7109" s="2" t="s">
        <v>947</v>
      </c>
      <c r="E7109" s="2" t="s">
        <v>135</v>
      </c>
      <c r="F7109" s="4">
        <v>0.32375</v>
      </c>
      <c r="G7109" s="4">
        <v>0.33728009259259256</v>
      </c>
      <c r="H7109" s="4">
        <v>0.013530092592592594</v>
      </c>
    </row>
    <row r="7110" ht="14.25" hidden="1" customHeight="1">
      <c r="A7110" s="2">
        <v>7104.0</v>
      </c>
      <c r="B7110" s="2">
        <v>175716.0</v>
      </c>
      <c r="C7110" s="2" t="s">
        <v>10820</v>
      </c>
      <c r="D7110" s="2" t="s">
        <v>10821</v>
      </c>
      <c r="E7110" s="2" t="s">
        <v>48</v>
      </c>
      <c r="F7110" s="4">
        <v>0.31364583333333335</v>
      </c>
      <c r="G7110" s="4">
        <v>0.3271875</v>
      </c>
      <c r="H7110" s="6">
        <v>0.013541666666666667</v>
      </c>
    </row>
    <row r="7111" ht="14.25" hidden="1" customHeight="1">
      <c r="A7111" s="2">
        <v>7105.0</v>
      </c>
      <c r="B7111" s="2">
        <v>179056.0</v>
      </c>
      <c r="C7111" s="2" t="s">
        <v>10822</v>
      </c>
      <c r="D7111" s="2" t="s">
        <v>247</v>
      </c>
      <c r="E7111" s="2" t="s">
        <v>48</v>
      </c>
      <c r="F7111" s="4">
        <v>0.3324768518518519</v>
      </c>
      <c r="G7111" s="4">
        <v>0.3460185185185185</v>
      </c>
      <c r="H7111" s="6">
        <v>0.013541666666666667</v>
      </c>
    </row>
    <row r="7112" ht="14.25" hidden="1" customHeight="1">
      <c r="A7112" s="2">
        <v>7106.0</v>
      </c>
      <c r="B7112" s="2">
        <v>48491.0</v>
      </c>
      <c r="C7112" s="2" t="s">
        <v>10823</v>
      </c>
      <c r="D7112" s="2" t="s">
        <v>10824</v>
      </c>
      <c r="E7112" s="2" t="s">
        <v>29</v>
      </c>
      <c r="F7112" s="4">
        <v>0.31083333333333335</v>
      </c>
      <c r="G7112" s="4">
        <v>0.32438657407407406</v>
      </c>
      <c r="H7112" s="6">
        <v>0.01355324074074074</v>
      </c>
    </row>
    <row r="7113" ht="14.25" hidden="1" customHeight="1">
      <c r="A7113" s="2">
        <v>7107.0</v>
      </c>
      <c r="B7113" s="2">
        <v>178257.0</v>
      </c>
      <c r="C7113" s="2" t="s">
        <v>10825</v>
      </c>
      <c r="D7113" s="2" t="s">
        <v>10826</v>
      </c>
      <c r="E7113" s="2" t="s">
        <v>343</v>
      </c>
      <c r="F7113" s="4">
        <v>0.37542824074074077</v>
      </c>
      <c r="G7113" s="4">
        <v>0.38898148148148143</v>
      </c>
      <c r="H7113" s="6">
        <v>0.01355324074074074</v>
      </c>
    </row>
    <row r="7114" ht="14.25" hidden="1" customHeight="1">
      <c r="A7114" s="2">
        <v>7108.0</v>
      </c>
      <c r="B7114" s="2">
        <v>566478.0</v>
      </c>
      <c r="C7114" s="2" t="s">
        <v>10827</v>
      </c>
      <c r="D7114" s="2" t="s">
        <v>10828</v>
      </c>
      <c r="E7114" s="2" t="s">
        <v>48</v>
      </c>
      <c r="F7114" s="4">
        <v>0.306099537037037</v>
      </c>
      <c r="G7114" s="4">
        <v>0.3196643518518519</v>
      </c>
      <c r="H7114" s="6">
        <v>0.013564814814814816</v>
      </c>
    </row>
    <row r="7115" ht="14.25" hidden="1" customHeight="1">
      <c r="A7115" s="2">
        <v>7109.0</v>
      </c>
      <c r="B7115" s="2">
        <v>15317.0</v>
      </c>
      <c r="C7115" s="2" t="s">
        <v>10829</v>
      </c>
      <c r="D7115" s="2" t="s">
        <v>3518</v>
      </c>
      <c r="E7115" s="2" t="s">
        <v>1992</v>
      </c>
      <c r="F7115" s="4">
        <v>0.3141550925925926</v>
      </c>
      <c r="G7115" s="4">
        <v>0.3277199074074074</v>
      </c>
      <c r="H7115" s="4">
        <v>0.013564814814814816</v>
      </c>
    </row>
    <row r="7116" ht="14.25" hidden="1" customHeight="1">
      <c r="A7116" s="2">
        <v>7110.0</v>
      </c>
      <c r="B7116" s="2">
        <v>175091.0</v>
      </c>
      <c r="C7116" s="2" t="s">
        <v>10830</v>
      </c>
      <c r="D7116" s="2" t="s">
        <v>9859</v>
      </c>
      <c r="E7116" s="2" t="s">
        <v>38</v>
      </c>
      <c r="F7116" s="4">
        <v>0.3143287037037037</v>
      </c>
      <c r="G7116" s="4">
        <v>0.3278935185185185</v>
      </c>
      <c r="H7116" s="6">
        <v>0.013564814814814816</v>
      </c>
    </row>
    <row r="7117" ht="14.25" hidden="1" customHeight="1">
      <c r="A7117" s="2">
        <v>7111.0</v>
      </c>
      <c r="B7117" s="2">
        <v>122959.0</v>
      </c>
      <c r="C7117" s="2" t="s">
        <v>10831</v>
      </c>
      <c r="D7117" s="2" t="s">
        <v>2931</v>
      </c>
      <c r="E7117" s="2" t="s">
        <v>26</v>
      </c>
      <c r="F7117" s="4">
        <v>0.34320601851851856</v>
      </c>
      <c r="G7117" s="4">
        <v>0.3567708333333333</v>
      </c>
      <c r="H7117" s="6">
        <v>0.013564814814814816</v>
      </c>
    </row>
    <row r="7118" ht="14.25" hidden="1" customHeight="1">
      <c r="A7118" s="2">
        <v>7112.0</v>
      </c>
      <c r="B7118" s="2">
        <v>40138.0</v>
      </c>
      <c r="C7118" s="2" t="s">
        <v>10832</v>
      </c>
      <c r="D7118" s="2" t="s">
        <v>10833</v>
      </c>
      <c r="E7118" s="2" t="s">
        <v>13</v>
      </c>
      <c r="F7118" s="4">
        <v>0.3877430555555556</v>
      </c>
      <c r="G7118" s="4">
        <v>0.4013194444444444</v>
      </c>
      <c r="H7118" s="6">
        <v>0.01357638888888889</v>
      </c>
    </row>
    <row r="7119" ht="14.25" hidden="1" customHeight="1">
      <c r="A7119" s="2">
        <v>7113.0</v>
      </c>
      <c r="B7119" s="2">
        <v>134684.0</v>
      </c>
      <c r="C7119" s="2" t="s">
        <v>10834</v>
      </c>
      <c r="D7119" s="2" t="s">
        <v>10835</v>
      </c>
      <c r="E7119" s="2" t="s">
        <v>48</v>
      </c>
      <c r="F7119" s="4">
        <v>0.31438657407407405</v>
      </c>
      <c r="G7119" s="4">
        <v>0.32797453703703705</v>
      </c>
      <c r="H7119" s="6">
        <v>0.013587962962962963</v>
      </c>
    </row>
    <row r="7120" ht="14.25" hidden="1" customHeight="1">
      <c r="A7120" s="2">
        <v>7114.0</v>
      </c>
      <c r="B7120" s="2">
        <v>178685.0</v>
      </c>
      <c r="C7120" s="2" t="s">
        <v>10836</v>
      </c>
      <c r="D7120" s="2" t="s">
        <v>646</v>
      </c>
      <c r="E7120" s="2" t="s">
        <v>135</v>
      </c>
      <c r="F7120" s="4">
        <v>0.31225694444444446</v>
      </c>
      <c r="G7120" s="4">
        <v>0.3258564814814815</v>
      </c>
      <c r="H7120" s="4">
        <v>0.013599537037037037</v>
      </c>
    </row>
    <row r="7121" ht="14.25" hidden="1" customHeight="1">
      <c r="A7121" s="2">
        <v>7115.0</v>
      </c>
      <c r="B7121" s="2">
        <v>178313.0</v>
      </c>
      <c r="C7121" s="2" t="s">
        <v>10837</v>
      </c>
      <c r="D7121" s="2" t="s">
        <v>915</v>
      </c>
      <c r="E7121" s="2" t="s">
        <v>330</v>
      </c>
      <c r="F7121" s="4">
        <v>0.3326388888888889</v>
      </c>
      <c r="G7121" s="4">
        <v>0.3462384259259259</v>
      </c>
      <c r="H7121" s="4">
        <v>0.013599537037037037</v>
      </c>
    </row>
    <row r="7122" ht="14.25" hidden="1" customHeight="1">
      <c r="A7122" s="2">
        <v>7116.0</v>
      </c>
      <c r="B7122" s="2">
        <v>169701.0</v>
      </c>
      <c r="C7122" s="2" t="s">
        <v>10838</v>
      </c>
      <c r="D7122" s="2" t="s">
        <v>1673</v>
      </c>
      <c r="E7122" s="2" t="s">
        <v>29</v>
      </c>
      <c r="F7122" s="4">
        <v>0.31309027777777776</v>
      </c>
      <c r="G7122" s="4">
        <v>0.3267013888888889</v>
      </c>
      <c r="H7122" s="6">
        <v>0.013611111111111114</v>
      </c>
    </row>
    <row r="7123" ht="14.25" hidden="1" customHeight="1">
      <c r="A7123" s="2">
        <v>7117.0</v>
      </c>
      <c r="B7123" s="2">
        <v>129499.0</v>
      </c>
      <c r="C7123" s="2" t="s">
        <v>10839</v>
      </c>
      <c r="D7123" s="2" t="s">
        <v>10840</v>
      </c>
      <c r="E7123" s="2" t="s">
        <v>1992</v>
      </c>
      <c r="F7123" s="4">
        <v>0.33109953703703704</v>
      </c>
      <c r="G7123" s="4">
        <v>0.3447106481481481</v>
      </c>
      <c r="H7123" s="4">
        <v>0.013611111111111114</v>
      </c>
    </row>
    <row r="7124" ht="14.25" hidden="1" customHeight="1">
      <c r="A7124" s="2">
        <v>7118.0</v>
      </c>
      <c r="B7124" s="2">
        <v>177788.0</v>
      </c>
      <c r="C7124" s="2" t="s">
        <v>10841</v>
      </c>
      <c r="D7124" s="2" t="s">
        <v>10842</v>
      </c>
      <c r="E7124" s="2" t="s">
        <v>343</v>
      </c>
      <c r="F7124" s="4">
        <v>0.4799305555555555</v>
      </c>
      <c r="G7124" s="4">
        <v>0.49356481481481485</v>
      </c>
      <c r="H7124" s="6">
        <v>0.013634259259259257</v>
      </c>
    </row>
    <row r="7125" ht="14.25" hidden="1" customHeight="1">
      <c r="A7125" s="2">
        <v>7119.0</v>
      </c>
      <c r="B7125" s="2">
        <v>168740.0</v>
      </c>
      <c r="C7125" s="2" t="s">
        <v>10843</v>
      </c>
      <c r="D7125" s="2" t="s">
        <v>4416</v>
      </c>
      <c r="E7125" s="2" t="s">
        <v>26</v>
      </c>
      <c r="F7125" s="4">
        <v>0.30800925925925926</v>
      </c>
      <c r="G7125" s="4">
        <v>0.32166666666666666</v>
      </c>
      <c r="H7125" s="6">
        <v>0.013657407407407408</v>
      </c>
    </row>
    <row r="7126" ht="14.25" hidden="1" customHeight="1">
      <c r="A7126" s="2">
        <v>7120.0</v>
      </c>
      <c r="B7126" s="2">
        <v>147609.0</v>
      </c>
      <c r="C7126" s="2" t="s">
        <v>10844</v>
      </c>
      <c r="D7126" s="2" t="s">
        <v>1227</v>
      </c>
      <c r="E7126" s="2" t="s">
        <v>1128</v>
      </c>
      <c r="F7126" s="4">
        <v>0.3090625</v>
      </c>
      <c r="G7126" s="4">
        <v>0.3227199074074074</v>
      </c>
      <c r="H7126" s="4">
        <v>0.013657407407407408</v>
      </c>
    </row>
    <row r="7127" ht="14.25" hidden="1" customHeight="1">
      <c r="A7127" s="2">
        <v>7121.0</v>
      </c>
      <c r="B7127" s="2">
        <v>112396.0</v>
      </c>
      <c r="C7127" s="2" t="s">
        <v>10845</v>
      </c>
      <c r="D7127" s="2" t="s">
        <v>10846</v>
      </c>
      <c r="E7127" s="2" t="s">
        <v>61</v>
      </c>
      <c r="F7127" s="4">
        <v>0.3404050925925926</v>
      </c>
      <c r="G7127" s="4">
        <v>0.3540625</v>
      </c>
      <c r="H7127" s="6">
        <v>0.013657407407407408</v>
      </c>
    </row>
    <row r="7128" ht="14.25" hidden="1" customHeight="1">
      <c r="A7128" s="2">
        <v>7122.0</v>
      </c>
      <c r="B7128" s="2">
        <v>40138.0</v>
      </c>
      <c r="C7128" s="2" t="s">
        <v>10847</v>
      </c>
      <c r="D7128" s="2" t="s">
        <v>10833</v>
      </c>
      <c r="E7128" s="2" t="s">
        <v>13</v>
      </c>
      <c r="F7128" s="4">
        <v>0.3646064814814815</v>
      </c>
      <c r="G7128" s="4">
        <v>0.3782638888888889</v>
      </c>
      <c r="H7128" s="6">
        <v>0.013657407407407408</v>
      </c>
    </row>
    <row r="7129" ht="14.25" hidden="1" customHeight="1">
      <c r="A7129" s="2">
        <v>7123.0</v>
      </c>
      <c r="B7129" s="2">
        <v>177803.0</v>
      </c>
      <c r="C7129" s="2" t="s">
        <v>10848</v>
      </c>
      <c r="D7129" s="2" t="s">
        <v>7370</v>
      </c>
      <c r="E7129" s="2" t="s">
        <v>48</v>
      </c>
      <c r="F7129" s="4">
        <v>0.32618055555555553</v>
      </c>
      <c r="G7129" s="4">
        <v>0.3398495370370371</v>
      </c>
      <c r="H7129" s="6">
        <v>0.013668981481481482</v>
      </c>
    </row>
    <row r="7130" ht="14.25" hidden="1" customHeight="1">
      <c r="A7130" s="2">
        <v>7124.0</v>
      </c>
      <c r="B7130" s="2">
        <v>178539.0</v>
      </c>
      <c r="C7130" s="2" t="s">
        <v>10849</v>
      </c>
      <c r="D7130" s="2" t="s">
        <v>748</v>
      </c>
      <c r="E7130" s="2" t="s">
        <v>70</v>
      </c>
      <c r="F7130" s="4">
        <v>0.42103009259259255</v>
      </c>
      <c r="G7130" s="4">
        <v>0.4346990740740741</v>
      </c>
      <c r="H7130" s="6">
        <v>0.013668981481481482</v>
      </c>
    </row>
    <row r="7131" ht="14.25" hidden="1" customHeight="1">
      <c r="A7131" s="2">
        <v>7125.0</v>
      </c>
      <c r="B7131" s="2">
        <v>177745.0</v>
      </c>
      <c r="C7131" s="2" t="s">
        <v>10850</v>
      </c>
      <c r="D7131" s="2" t="s">
        <v>9136</v>
      </c>
      <c r="E7131" s="2" t="s">
        <v>135</v>
      </c>
      <c r="F7131" s="4">
        <v>0.3267013888888889</v>
      </c>
      <c r="G7131" s="4">
        <v>0.3403819444444445</v>
      </c>
      <c r="H7131" s="4">
        <v>0.013680555555555555</v>
      </c>
    </row>
    <row r="7132" ht="14.25" hidden="1" customHeight="1">
      <c r="A7132" s="2">
        <v>7126.0</v>
      </c>
      <c r="B7132" s="2">
        <v>125218.0</v>
      </c>
      <c r="C7132" s="2" t="s">
        <v>10851</v>
      </c>
      <c r="D7132" s="2" t="s">
        <v>10852</v>
      </c>
      <c r="E7132" s="2" t="s">
        <v>48</v>
      </c>
      <c r="F7132" s="4">
        <v>0.33243055555555556</v>
      </c>
      <c r="G7132" s="4">
        <v>0.3461111111111111</v>
      </c>
      <c r="H7132" s="6">
        <v>0.013680555555555555</v>
      </c>
    </row>
    <row r="7133" ht="14.25" hidden="1" customHeight="1">
      <c r="A7133" s="2">
        <v>7127.0</v>
      </c>
      <c r="B7133" s="2">
        <v>15847.0</v>
      </c>
      <c r="C7133" s="2" t="s">
        <v>10853</v>
      </c>
      <c r="D7133" s="2" t="s">
        <v>10854</v>
      </c>
      <c r="E7133" s="2" t="s">
        <v>61</v>
      </c>
      <c r="F7133" s="4">
        <v>0.3113078703703704</v>
      </c>
      <c r="G7133" s="4">
        <v>0.325</v>
      </c>
      <c r="H7133" s="6">
        <v>0.013692129629629629</v>
      </c>
    </row>
    <row r="7134" ht="14.25" hidden="1" customHeight="1">
      <c r="A7134" s="2">
        <v>7128.0</v>
      </c>
      <c r="B7134" s="2">
        <v>178029.0</v>
      </c>
      <c r="C7134" s="2" t="s">
        <v>10855</v>
      </c>
      <c r="D7134" s="2" t="s">
        <v>1065</v>
      </c>
      <c r="E7134" s="2" t="s">
        <v>35</v>
      </c>
      <c r="F7134" s="4">
        <v>0.32556712962962964</v>
      </c>
      <c r="G7134" s="4">
        <v>0.3392824074074074</v>
      </c>
      <c r="H7134" s="4">
        <v>0.013715277777777778</v>
      </c>
    </row>
    <row r="7135" ht="14.25" hidden="1" customHeight="1">
      <c r="A7135" s="2">
        <v>7129.0</v>
      </c>
      <c r="B7135" s="2">
        <v>177549.0</v>
      </c>
      <c r="C7135" s="2" t="s">
        <v>10856</v>
      </c>
      <c r="D7135" s="2" t="s">
        <v>5016</v>
      </c>
      <c r="E7135" s="2" t="s">
        <v>109</v>
      </c>
      <c r="F7135" s="4">
        <v>0.3436689814814815</v>
      </c>
      <c r="G7135" s="4">
        <v>0.3574074074074074</v>
      </c>
      <c r="H7135" s="5">
        <v>0.013738425925925926</v>
      </c>
    </row>
    <row r="7136" ht="14.25" hidden="1" customHeight="1">
      <c r="A7136" s="2">
        <v>7130.0</v>
      </c>
      <c r="B7136" s="2">
        <v>172250.0</v>
      </c>
      <c r="C7136" s="2" t="s">
        <v>10857</v>
      </c>
      <c r="D7136" s="2" t="s">
        <v>10063</v>
      </c>
      <c r="E7136" s="2" t="s">
        <v>109</v>
      </c>
      <c r="F7136" s="4">
        <v>0.31375000000000003</v>
      </c>
      <c r="G7136" s="4">
        <v>0.3275</v>
      </c>
      <c r="H7136" s="5">
        <v>0.01375</v>
      </c>
    </row>
    <row r="7137" ht="14.25" hidden="1" customHeight="1">
      <c r="A7137" s="2">
        <v>7131.0</v>
      </c>
      <c r="B7137" s="2">
        <v>178315.0</v>
      </c>
      <c r="C7137" s="2" t="s">
        <v>10858</v>
      </c>
      <c r="D7137" s="2" t="s">
        <v>911</v>
      </c>
      <c r="E7137" s="2" t="s">
        <v>29</v>
      </c>
      <c r="F7137" s="4">
        <v>0.3286574074074074</v>
      </c>
      <c r="G7137" s="4">
        <v>0.3424189814814815</v>
      </c>
      <c r="H7137" s="6">
        <v>0.013761574074074074</v>
      </c>
    </row>
    <row r="7138" ht="14.25" hidden="1" customHeight="1">
      <c r="A7138" s="2">
        <v>7132.0</v>
      </c>
      <c r="B7138" s="2">
        <v>177651.0</v>
      </c>
      <c r="C7138" s="2" t="s">
        <v>10859</v>
      </c>
      <c r="D7138" s="2" t="s">
        <v>3891</v>
      </c>
      <c r="E7138" s="2" t="s">
        <v>48</v>
      </c>
      <c r="F7138" s="4">
        <v>0.5787152777777778</v>
      </c>
      <c r="G7138" s="4">
        <v>0.5924884259259259</v>
      </c>
      <c r="H7138" s="6">
        <v>0.013773148148148147</v>
      </c>
    </row>
    <row r="7139" ht="14.25" hidden="1" customHeight="1">
      <c r="A7139" s="2">
        <v>7133.0</v>
      </c>
      <c r="B7139" s="2">
        <v>178638.0</v>
      </c>
      <c r="C7139" s="2" t="s">
        <v>10860</v>
      </c>
      <c r="D7139" s="2" t="s">
        <v>666</v>
      </c>
      <c r="E7139" s="2" t="s">
        <v>97</v>
      </c>
      <c r="F7139" s="4">
        <v>0.4277662037037037</v>
      </c>
      <c r="G7139" s="4">
        <v>0.4415509259259259</v>
      </c>
      <c r="H7139" s="4">
        <v>0.013784722222222224</v>
      </c>
      <c r="I7139" s="6">
        <v>0.013784722222222224</v>
      </c>
    </row>
    <row r="7140" ht="14.25" hidden="1" customHeight="1">
      <c r="A7140" s="2">
        <v>7134.0</v>
      </c>
      <c r="B7140" s="2">
        <v>170842.0</v>
      </c>
      <c r="C7140" s="2" t="s">
        <v>10861</v>
      </c>
      <c r="D7140" s="2" t="s">
        <v>5330</v>
      </c>
      <c r="E7140" s="2" t="s">
        <v>135</v>
      </c>
      <c r="F7140" s="4">
        <v>0.3137152777777778</v>
      </c>
      <c r="G7140" s="4">
        <v>0.3275115740740741</v>
      </c>
      <c r="H7140" s="4">
        <v>0.013796296296296298</v>
      </c>
    </row>
    <row r="7141" ht="14.25" hidden="1" customHeight="1">
      <c r="A7141" s="2">
        <v>7135.0</v>
      </c>
      <c r="B7141" s="2">
        <v>178324.0</v>
      </c>
      <c r="C7141" s="2" t="s">
        <v>10862</v>
      </c>
      <c r="D7141" s="2" t="s">
        <v>897</v>
      </c>
      <c r="E7141" s="2" t="s">
        <v>23</v>
      </c>
      <c r="F7141" s="4">
        <v>0.34087962962962964</v>
      </c>
      <c r="G7141" s="4">
        <v>0.35467592592592595</v>
      </c>
      <c r="H7141" s="6">
        <v>0.013796296296296298</v>
      </c>
    </row>
    <row r="7142" ht="14.25" hidden="1" customHeight="1">
      <c r="A7142" s="2">
        <v>7136.0</v>
      </c>
      <c r="B7142" s="2">
        <v>138236.0</v>
      </c>
      <c r="C7142" s="2" t="s">
        <v>10863</v>
      </c>
      <c r="D7142" s="2" t="s">
        <v>2124</v>
      </c>
      <c r="E7142" s="2" t="s">
        <v>142</v>
      </c>
      <c r="F7142" s="4">
        <v>0.3136689814814815</v>
      </c>
      <c r="G7142" s="4">
        <v>0.3274768518518519</v>
      </c>
      <c r="H7142" s="6">
        <v>0.013807870370370371</v>
      </c>
    </row>
    <row r="7143" ht="14.25" hidden="1" customHeight="1">
      <c r="A7143" s="2">
        <v>7137.0</v>
      </c>
      <c r="B7143" s="2">
        <v>171227.0</v>
      </c>
      <c r="C7143" s="2" t="s">
        <v>10864</v>
      </c>
      <c r="D7143" s="2" t="s">
        <v>2089</v>
      </c>
      <c r="E7143" s="2" t="s">
        <v>190</v>
      </c>
      <c r="F7143" s="4">
        <v>0.3396990740740741</v>
      </c>
      <c r="G7143" s="4">
        <v>0.35350694444444447</v>
      </c>
      <c r="H7143" s="6">
        <v>0.013807870370370371</v>
      </c>
    </row>
    <row r="7144" ht="14.25" hidden="1" customHeight="1">
      <c r="A7144" s="2">
        <v>7138.0</v>
      </c>
      <c r="B7144" s="2">
        <v>177747.0</v>
      </c>
      <c r="C7144" s="2" t="s">
        <v>10865</v>
      </c>
      <c r="D7144" s="2" t="s">
        <v>7640</v>
      </c>
      <c r="E7144" s="2" t="s">
        <v>29</v>
      </c>
      <c r="F7144" s="4">
        <v>0.3407523148148148</v>
      </c>
      <c r="G7144" s="4">
        <v>0.3545601851851852</v>
      </c>
      <c r="H7144" s="6">
        <v>0.013807870370370371</v>
      </c>
    </row>
    <row r="7145" ht="14.25" hidden="1" customHeight="1">
      <c r="A7145" s="2">
        <v>7139.0</v>
      </c>
      <c r="B7145" s="2">
        <v>118488.0</v>
      </c>
      <c r="C7145" s="2" t="s">
        <v>10866</v>
      </c>
      <c r="D7145" s="2" t="s">
        <v>10867</v>
      </c>
      <c r="E7145" s="2" t="s">
        <v>41</v>
      </c>
      <c r="F7145" s="4">
        <v>0.29613425925925924</v>
      </c>
      <c r="G7145" s="4">
        <v>0.30995370370370373</v>
      </c>
      <c r="H7145" s="6">
        <v>0.013819444444444445</v>
      </c>
    </row>
    <row r="7146" ht="14.25" hidden="1" customHeight="1">
      <c r="A7146" s="2">
        <v>7140.0</v>
      </c>
      <c r="B7146" s="2">
        <v>178818.0</v>
      </c>
      <c r="C7146" s="2" t="s">
        <v>10868</v>
      </c>
      <c r="D7146" s="2" t="s">
        <v>491</v>
      </c>
      <c r="E7146" s="2" t="s">
        <v>41</v>
      </c>
      <c r="F7146" s="4">
        <v>0.35539351851851847</v>
      </c>
      <c r="G7146" s="4">
        <v>0.36921296296296297</v>
      </c>
      <c r="H7146" s="6">
        <v>0.013819444444444445</v>
      </c>
    </row>
    <row r="7147" ht="14.25" hidden="1" customHeight="1">
      <c r="A7147" s="2">
        <v>7141.0</v>
      </c>
      <c r="B7147" s="2">
        <v>177822.0</v>
      </c>
      <c r="C7147" s="2" t="s">
        <v>10869</v>
      </c>
      <c r="D7147" s="2" t="s">
        <v>7575</v>
      </c>
      <c r="E7147" s="2" t="s">
        <v>23</v>
      </c>
      <c r="F7147" s="4">
        <v>0.45689814814814816</v>
      </c>
      <c r="G7147" s="4">
        <v>0.47074074074074074</v>
      </c>
      <c r="H7147" s="6">
        <v>0.013842592592592594</v>
      </c>
    </row>
    <row r="7148" ht="14.25" hidden="1" customHeight="1">
      <c r="A7148" s="2">
        <v>7142.0</v>
      </c>
      <c r="B7148" s="2">
        <v>173997.0</v>
      </c>
      <c r="C7148" s="2" t="s">
        <v>10870</v>
      </c>
      <c r="D7148" s="2" t="s">
        <v>5491</v>
      </c>
      <c r="E7148" s="2" t="s">
        <v>53</v>
      </c>
      <c r="F7148" s="4">
        <v>0.3129513888888889</v>
      </c>
      <c r="G7148" s="4">
        <v>0.32680555555555557</v>
      </c>
      <c r="H7148" s="4">
        <v>0.013854166666666666</v>
      </c>
    </row>
    <row r="7149" ht="14.25" hidden="1" customHeight="1">
      <c r="A7149" s="2">
        <v>7143.0</v>
      </c>
      <c r="B7149" s="2">
        <v>126462.0</v>
      </c>
      <c r="C7149" s="2" t="s">
        <v>10871</v>
      </c>
      <c r="D7149" s="2" t="s">
        <v>1702</v>
      </c>
      <c r="E7149" s="2" t="s">
        <v>190</v>
      </c>
      <c r="F7149" s="4">
        <v>0.41020833333333334</v>
      </c>
      <c r="G7149" s="4">
        <v>0.4240625</v>
      </c>
      <c r="H7149" s="6">
        <v>0.013854166666666666</v>
      </c>
    </row>
    <row r="7150" ht="14.25" hidden="1" customHeight="1">
      <c r="A7150" s="2">
        <v>7144.0</v>
      </c>
      <c r="B7150" s="2">
        <v>174891.0</v>
      </c>
      <c r="C7150" s="2" t="s">
        <v>10872</v>
      </c>
      <c r="D7150" s="2" t="s">
        <v>1664</v>
      </c>
      <c r="E7150" s="2" t="s">
        <v>29</v>
      </c>
      <c r="F7150" s="4">
        <v>0.3183101851851852</v>
      </c>
      <c r="G7150" s="4">
        <v>0.33217592592592593</v>
      </c>
      <c r="H7150" s="6">
        <v>0.01386574074074074</v>
      </c>
    </row>
    <row r="7151" ht="14.25" hidden="1" customHeight="1">
      <c r="A7151" s="2">
        <v>7145.0</v>
      </c>
      <c r="B7151" s="2">
        <v>178315.0</v>
      </c>
      <c r="C7151" s="2" t="s">
        <v>10873</v>
      </c>
      <c r="D7151" s="2" t="s">
        <v>911</v>
      </c>
      <c r="E7151" s="2" t="s">
        <v>29</v>
      </c>
      <c r="F7151" s="4">
        <v>0.3285532407407407</v>
      </c>
      <c r="G7151" s="4">
        <v>0.3424189814814815</v>
      </c>
      <c r="H7151" s="6">
        <v>0.01386574074074074</v>
      </c>
    </row>
    <row r="7152" ht="14.25" hidden="1" customHeight="1">
      <c r="A7152" s="2">
        <v>7146.0</v>
      </c>
      <c r="B7152" s="2">
        <v>178192.0</v>
      </c>
      <c r="C7152" s="2" t="s">
        <v>10874</v>
      </c>
      <c r="D7152" s="2" t="s">
        <v>943</v>
      </c>
      <c r="E7152" s="2" t="s">
        <v>190</v>
      </c>
      <c r="F7152" s="4">
        <v>0.467662037037037</v>
      </c>
      <c r="G7152" s="4">
        <v>0.4815277777777778</v>
      </c>
      <c r="H7152" s="6">
        <v>0.01386574074074074</v>
      </c>
    </row>
    <row r="7153" ht="14.25" hidden="1" customHeight="1">
      <c r="A7153" s="2">
        <v>7147.0</v>
      </c>
      <c r="B7153" s="2">
        <v>135315.0</v>
      </c>
      <c r="C7153" s="2" t="s">
        <v>10875</v>
      </c>
      <c r="D7153" s="2" t="s">
        <v>10876</v>
      </c>
      <c r="E7153" s="2" t="s">
        <v>48</v>
      </c>
      <c r="F7153" s="4">
        <v>0.3133912037037037</v>
      </c>
      <c r="G7153" s="4">
        <v>0.3272685185185185</v>
      </c>
      <c r="H7153" s="6">
        <v>0.013877314814814815</v>
      </c>
    </row>
    <row r="7154" ht="14.25" hidden="1" customHeight="1">
      <c r="A7154" s="2">
        <v>7148.0</v>
      </c>
      <c r="B7154" s="2">
        <v>149607.0</v>
      </c>
      <c r="C7154" s="2" t="s">
        <v>10877</v>
      </c>
      <c r="D7154" s="2" t="s">
        <v>10878</v>
      </c>
      <c r="E7154" s="2" t="s">
        <v>250</v>
      </c>
      <c r="F7154" s="4">
        <v>0.32730324074074074</v>
      </c>
      <c r="G7154" s="4">
        <v>0.34121527777777777</v>
      </c>
      <c r="H7154" s="6">
        <v>0.013912037037037037</v>
      </c>
    </row>
    <row r="7155" ht="14.25" hidden="1" customHeight="1">
      <c r="A7155" s="2">
        <v>7149.0</v>
      </c>
      <c r="B7155" s="2">
        <v>179061.0</v>
      </c>
      <c r="C7155" s="2" t="s">
        <v>10879</v>
      </c>
      <c r="D7155" s="2" t="s">
        <v>239</v>
      </c>
      <c r="E7155" s="2" t="s">
        <v>53</v>
      </c>
      <c r="F7155" s="4">
        <v>0.578576388888889</v>
      </c>
      <c r="G7155" s="4">
        <v>0.5924884259259259</v>
      </c>
      <c r="H7155" s="4">
        <v>0.013912037037037037</v>
      </c>
    </row>
    <row r="7156" ht="14.25" hidden="1" customHeight="1">
      <c r="A7156" s="2">
        <v>7150.0</v>
      </c>
      <c r="B7156" s="2">
        <v>175718.0</v>
      </c>
      <c r="C7156" s="2" t="s">
        <v>10880</v>
      </c>
      <c r="D7156" s="2" t="s">
        <v>10019</v>
      </c>
      <c r="E7156" s="2" t="s">
        <v>32</v>
      </c>
      <c r="F7156" s="4">
        <v>0.31373842592592593</v>
      </c>
      <c r="G7156" s="4">
        <v>0.32766203703703706</v>
      </c>
      <c r="H7156" s="6">
        <v>0.01392361111111111</v>
      </c>
    </row>
    <row r="7157" ht="14.25" hidden="1" customHeight="1">
      <c r="A7157" s="2">
        <v>7151.0</v>
      </c>
      <c r="B7157" s="2">
        <v>98697.0</v>
      </c>
      <c r="C7157" s="2" t="s">
        <v>10881</v>
      </c>
      <c r="D7157" s="2" t="s">
        <v>10882</v>
      </c>
      <c r="E7157" s="2" t="s">
        <v>53</v>
      </c>
      <c r="F7157" s="4">
        <v>0.31699074074074074</v>
      </c>
      <c r="G7157" s="4">
        <v>0.33091435185185186</v>
      </c>
      <c r="H7157" s="4">
        <v>0.01392361111111111</v>
      </c>
    </row>
    <row r="7158" ht="14.25" hidden="1" customHeight="1">
      <c r="A7158" s="2">
        <v>7152.0</v>
      </c>
      <c r="B7158" s="2">
        <v>149324.0</v>
      </c>
      <c r="C7158" s="2" t="s">
        <v>10883</v>
      </c>
      <c r="D7158" s="2" t="s">
        <v>1546</v>
      </c>
      <c r="E7158" s="2" t="s">
        <v>1128</v>
      </c>
      <c r="F7158" s="4">
        <v>0.34284722222222225</v>
      </c>
      <c r="G7158" s="4">
        <v>0.3567708333333333</v>
      </c>
      <c r="H7158" s="4">
        <v>0.01392361111111111</v>
      </c>
    </row>
    <row r="7159" ht="14.25" hidden="1" customHeight="1">
      <c r="A7159" s="2">
        <v>7153.0</v>
      </c>
      <c r="B7159" s="2">
        <v>585820.0</v>
      </c>
      <c r="C7159" s="2" t="s">
        <v>10884</v>
      </c>
      <c r="D7159" s="2" t="s">
        <v>3408</v>
      </c>
      <c r="E7159" s="2" t="s">
        <v>61</v>
      </c>
      <c r="F7159" s="4">
        <v>0.3495138888888889</v>
      </c>
      <c r="G7159" s="4">
        <v>0.36346064814814816</v>
      </c>
      <c r="H7159" s="6">
        <v>0.013946759259259258</v>
      </c>
    </row>
    <row r="7160" ht="14.25" hidden="1" customHeight="1">
      <c r="A7160" s="2">
        <v>7154.0</v>
      </c>
      <c r="B7160" s="2">
        <v>583201.0</v>
      </c>
      <c r="C7160" s="2" t="s">
        <v>10885</v>
      </c>
      <c r="D7160" s="2" t="s">
        <v>3341</v>
      </c>
      <c r="E7160" s="2" t="s">
        <v>190</v>
      </c>
      <c r="F7160" s="4">
        <v>0.407662037037037</v>
      </c>
      <c r="G7160" s="4">
        <v>0.4216087962962963</v>
      </c>
      <c r="H7160" s="6">
        <v>0.013946759259259258</v>
      </c>
    </row>
    <row r="7161" ht="14.25" hidden="1" customHeight="1">
      <c r="A7161" s="2">
        <v>7155.0</v>
      </c>
      <c r="B7161" s="2">
        <v>45880.0</v>
      </c>
      <c r="C7161" s="2" t="s">
        <v>10886</v>
      </c>
      <c r="D7161" s="2" t="s">
        <v>1618</v>
      </c>
      <c r="E7161" s="2" t="s">
        <v>1123</v>
      </c>
      <c r="F7161" s="4">
        <v>0.5018402777777778</v>
      </c>
      <c r="G7161" s="4">
        <v>0.5157986111111111</v>
      </c>
      <c r="H7161" s="6">
        <v>0.013958333333333335</v>
      </c>
    </row>
    <row r="7162" ht="14.25" hidden="1" customHeight="1">
      <c r="A7162" s="2">
        <v>7156.0</v>
      </c>
      <c r="B7162" s="2">
        <v>537480.0</v>
      </c>
      <c r="C7162" s="2" t="s">
        <v>10887</v>
      </c>
      <c r="D7162" s="2" t="s">
        <v>10888</v>
      </c>
      <c r="E7162" s="2" t="s">
        <v>48</v>
      </c>
      <c r="F7162" s="4">
        <v>0.31</v>
      </c>
      <c r="G7162" s="4">
        <v>0.3239699074074074</v>
      </c>
      <c r="H7162" s="6">
        <v>0.013969907407407408</v>
      </c>
    </row>
    <row r="7163" ht="14.25" hidden="1" customHeight="1">
      <c r="A7163" s="2">
        <v>7157.0</v>
      </c>
      <c r="B7163" s="2">
        <v>14943.0</v>
      </c>
      <c r="C7163" s="2" t="s">
        <v>10889</v>
      </c>
      <c r="D7163" s="2" t="s">
        <v>3412</v>
      </c>
      <c r="E7163" s="2" t="s">
        <v>53</v>
      </c>
      <c r="F7163" s="4">
        <v>0.3194444444444445</v>
      </c>
      <c r="G7163" s="4">
        <v>0.33342592592592596</v>
      </c>
      <c r="H7163" s="4">
        <v>0.013981481481481482</v>
      </c>
    </row>
    <row r="7164" ht="14.25" hidden="1" customHeight="1">
      <c r="A7164" s="2">
        <v>7158.0</v>
      </c>
      <c r="B7164" s="2">
        <v>177798.0</v>
      </c>
      <c r="C7164" s="2" t="s">
        <v>10890</v>
      </c>
      <c r="D7164" s="2" t="s">
        <v>1433</v>
      </c>
      <c r="E7164" s="2" t="s">
        <v>1128</v>
      </c>
      <c r="F7164" s="4">
        <v>0.348287037037037</v>
      </c>
      <c r="G7164" s="4">
        <v>0.36226851851851855</v>
      </c>
      <c r="H7164" s="4">
        <v>0.013981481481481482</v>
      </c>
    </row>
    <row r="7165" ht="14.25" hidden="1" customHeight="1">
      <c r="A7165" s="2">
        <v>7159.0</v>
      </c>
      <c r="B7165" s="2">
        <v>173377.0</v>
      </c>
      <c r="C7165" s="2" t="s">
        <v>10891</v>
      </c>
      <c r="D7165" s="2" t="s">
        <v>3816</v>
      </c>
      <c r="E7165" s="2" t="s">
        <v>29</v>
      </c>
      <c r="F7165" s="4">
        <v>0.40608796296296296</v>
      </c>
      <c r="G7165" s="4">
        <v>0.42009259259259263</v>
      </c>
      <c r="H7165" s="6">
        <v>0.01400462962962963</v>
      </c>
    </row>
    <row r="7166" ht="14.25" hidden="1" customHeight="1">
      <c r="A7166" s="2">
        <v>7160.0</v>
      </c>
      <c r="B7166" s="2">
        <v>172250.0</v>
      </c>
      <c r="C7166" s="2" t="s">
        <v>10892</v>
      </c>
      <c r="D7166" s="2" t="s">
        <v>10063</v>
      </c>
      <c r="E7166" s="2" t="s">
        <v>109</v>
      </c>
      <c r="F7166" s="4">
        <v>0.5784606481481481</v>
      </c>
      <c r="G7166" s="4">
        <v>0.5924884259259259</v>
      </c>
      <c r="H7166" s="5">
        <v>0.014027777777777778</v>
      </c>
    </row>
    <row r="7167" ht="14.25" hidden="1" customHeight="1">
      <c r="A7167" s="2">
        <v>7161.0</v>
      </c>
      <c r="B7167" s="2">
        <v>2839.0</v>
      </c>
      <c r="C7167" s="2" t="s">
        <v>10893</v>
      </c>
      <c r="D7167" s="2" t="s">
        <v>10894</v>
      </c>
      <c r="E7167" s="2" t="s">
        <v>48</v>
      </c>
      <c r="F7167" s="4">
        <v>0.30746527777777777</v>
      </c>
      <c r="G7167" s="4">
        <v>0.3215162037037037</v>
      </c>
      <c r="H7167" s="6">
        <v>0.014050925925925927</v>
      </c>
    </row>
    <row r="7168" ht="14.25" hidden="1" customHeight="1">
      <c r="A7168" s="2">
        <v>7162.0</v>
      </c>
      <c r="B7168" s="2">
        <v>167824.0</v>
      </c>
      <c r="C7168" s="2" t="s">
        <v>10895</v>
      </c>
      <c r="D7168" s="2" t="s">
        <v>7804</v>
      </c>
      <c r="E7168" s="2" t="s">
        <v>53</v>
      </c>
      <c r="F7168" s="4">
        <v>0.31299768518518517</v>
      </c>
      <c r="G7168" s="4">
        <v>0.32706018518518515</v>
      </c>
      <c r="H7168" s="4">
        <v>0.0140625</v>
      </c>
    </row>
    <row r="7169" ht="14.25" hidden="1" customHeight="1">
      <c r="A7169" s="2">
        <v>7163.0</v>
      </c>
      <c r="B7169" s="2">
        <v>117082.0</v>
      </c>
      <c r="C7169" s="2" t="s">
        <v>10896</v>
      </c>
      <c r="D7169" s="2" t="s">
        <v>1357</v>
      </c>
      <c r="E7169" s="2" t="s">
        <v>13</v>
      </c>
      <c r="F7169" s="4">
        <v>0.3861342592592593</v>
      </c>
      <c r="G7169" s="4">
        <v>0.40020833333333333</v>
      </c>
      <c r="H7169" s="6">
        <v>0.014074074074074074</v>
      </c>
    </row>
    <row r="7170" ht="14.25" hidden="1" customHeight="1">
      <c r="A7170" s="2">
        <v>7164.0</v>
      </c>
      <c r="B7170" s="2">
        <v>132299.0</v>
      </c>
      <c r="C7170" s="2" t="s">
        <v>10897</v>
      </c>
      <c r="D7170" s="2" t="s">
        <v>3262</v>
      </c>
      <c r="E7170" s="2" t="s">
        <v>1992</v>
      </c>
      <c r="F7170" s="4">
        <v>0.31078703703703703</v>
      </c>
      <c r="G7170" s="4">
        <v>0.3248842592592593</v>
      </c>
      <c r="H7170" s="4">
        <v>0.014097222222222221</v>
      </c>
    </row>
    <row r="7171" ht="14.25" hidden="1" customHeight="1">
      <c r="A7171" s="2">
        <v>7165.0</v>
      </c>
      <c r="B7171" s="2">
        <v>48111.0</v>
      </c>
      <c r="C7171" s="2" t="s">
        <v>10898</v>
      </c>
      <c r="D7171" s="2" t="s">
        <v>3015</v>
      </c>
      <c r="E7171" s="2" t="s">
        <v>38</v>
      </c>
      <c r="F7171" s="4">
        <v>0.3132523148148148</v>
      </c>
      <c r="G7171" s="4">
        <v>0.3273611111111111</v>
      </c>
      <c r="H7171" s="6">
        <v>0.014108796296296295</v>
      </c>
    </row>
    <row r="7172" ht="14.25" hidden="1" customHeight="1">
      <c r="A7172" s="2">
        <v>7166.0</v>
      </c>
      <c r="B7172" s="2">
        <v>115769.0</v>
      </c>
      <c r="C7172" s="2" t="s">
        <v>10899</v>
      </c>
      <c r="D7172" s="2" t="s">
        <v>1823</v>
      </c>
      <c r="E7172" s="2" t="s">
        <v>1123</v>
      </c>
      <c r="F7172" s="4">
        <v>0.3446412037037037</v>
      </c>
      <c r="G7172" s="4">
        <v>0.35874999999999996</v>
      </c>
      <c r="H7172" s="6">
        <v>0.014108796296296295</v>
      </c>
    </row>
    <row r="7173" ht="14.25" hidden="1" customHeight="1">
      <c r="A7173" s="2">
        <v>7167.0</v>
      </c>
      <c r="B7173" s="2">
        <v>30615.0</v>
      </c>
      <c r="C7173" s="2" t="s">
        <v>10900</v>
      </c>
      <c r="D7173" s="2" t="s">
        <v>7020</v>
      </c>
      <c r="E7173" s="2" t="s">
        <v>190</v>
      </c>
      <c r="F7173" s="4">
        <v>0.3369328703703704</v>
      </c>
      <c r="G7173" s="4">
        <v>0.35105324074074074</v>
      </c>
      <c r="H7173" s="6">
        <v>0.014120370370370368</v>
      </c>
    </row>
    <row r="7174" ht="14.25" hidden="1" customHeight="1">
      <c r="A7174" s="2">
        <v>7168.0</v>
      </c>
      <c r="B7174" s="2">
        <v>174132.0</v>
      </c>
      <c r="C7174" s="2" t="s">
        <v>10901</v>
      </c>
      <c r="D7174" s="2" t="s">
        <v>3278</v>
      </c>
      <c r="E7174" s="2" t="s">
        <v>190</v>
      </c>
      <c r="F7174" s="4">
        <v>0.32711805555555556</v>
      </c>
      <c r="G7174" s="4">
        <v>0.34125</v>
      </c>
      <c r="H7174" s="6">
        <v>0.014131944444444445</v>
      </c>
    </row>
    <row r="7175" ht="14.25" hidden="1" customHeight="1">
      <c r="A7175" s="2">
        <v>7169.0</v>
      </c>
      <c r="B7175" s="2">
        <v>146218.0</v>
      </c>
      <c r="C7175" s="2" t="s">
        <v>10902</v>
      </c>
      <c r="D7175" s="2" t="s">
        <v>201</v>
      </c>
      <c r="E7175" s="2" t="s">
        <v>53</v>
      </c>
      <c r="F7175" s="4">
        <v>0.3219212962962963</v>
      </c>
      <c r="G7175" s="4">
        <v>0.33608796296296295</v>
      </c>
      <c r="H7175" s="4">
        <v>0.014166666666666666</v>
      </c>
    </row>
    <row r="7176" ht="14.25" hidden="1" customHeight="1">
      <c r="A7176" s="2">
        <v>7170.0</v>
      </c>
      <c r="B7176" s="2">
        <v>175688.0</v>
      </c>
      <c r="C7176" s="2" t="s">
        <v>10903</v>
      </c>
      <c r="D7176" s="2" t="s">
        <v>1439</v>
      </c>
      <c r="E7176" s="2" t="s">
        <v>53</v>
      </c>
      <c r="F7176" s="4">
        <v>0.31662037037037033</v>
      </c>
      <c r="G7176" s="4">
        <v>0.33079861111111114</v>
      </c>
      <c r="H7176" s="4">
        <v>0.014178240740740741</v>
      </c>
    </row>
    <row r="7177" ht="14.25" hidden="1" customHeight="1">
      <c r="A7177" s="2">
        <v>7171.0</v>
      </c>
      <c r="B7177" s="2">
        <v>174236.0</v>
      </c>
      <c r="C7177" s="2" t="s">
        <v>10904</v>
      </c>
      <c r="D7177" s="2" t="s">
        <v>5342</v>
      </c>
      <c r="E7177" s="2" t="s">
        <v>104</v>
      </c>
      <c r="F7177" s="4">
        <v>0.3271296296296296</v>
      </c>
      <c r="G7177" s="4">
        <v>0.3413078703703704</v>
      </c>
      <c r="H7177" s="5">
        <v>0.014178240740740741</v>
      </c>
    </row>
    <row r="7178" ht="14.25" hidden="1" customHeight="1">
      <c r="A7178" s="2">
        <v>7172.0</v>
      </c>
      <c r="B7178" s="2">
        <v>582387.0</v>
      </c>
      <c r="C7178" s="2" t="s">
        <v>10905</v>
      </c>
      <c r="D7178" s="2" t="s">
        <v>1606</v>
      </c>
      <c r="E7178" s="2" t="s">
        <v>1123</v>
      </c>
      <c r="F7178" s="4">
        <v>0.5657291666666667</v>
      </c>
      <c r="G7178" s="4">
        <v>0.5799074074074074</v>
      </c>
      <c r="H7178" s="6">
        <v>0.014178240740740741</v>
      </c>
    </row>
    <row r="7179" ht="14.25" hidden="1" customHeight="1">
      <c r="A7179" s="2">
        <v>7173.0</v>
      </c>
      <c r="B7179" s="2">
        <v>13593.0</v>
      </c>
      <c r="C7179" s="2" t="s">
        <v>10906</v>
      </c>
      <c r="D7179" s="2" t="s">
        <v>8273</v>
      </c>
      <c r="E7179" s="2" t="s">
        <v>53</v>
      </c>
      <c r="F7179" s="4">
        <v>0.3255324074074074</v>
      </c>
      <c r="G7179" s="4">
        <v>0.3397222222222222</v>
      </c>
      <c r="H7179" s="4">
        <v>0.014189814814814815</v>
      </c>
    </row>
    <row r="7180" ht="14.25" hidden="1" customHeight="1">
      <c r="A7180" s="2">
        <v>7174.0</v>
      </c>
      <c r="B7180" s="2">
        <v>520038.0</v>
      </c>
      <c r="C7180" s="2" t="s">
        <v>10907</v>
      </c>
      <c r="D7180" s="2" t="s">
        <v>1466</v>
      </c>
      <c r="E7180" s="2" t="s">
        <v>1123</v>
      </c>
      <c r="F7180" s="4">
        <v>0.41619212962962965</v>
      </c>
      <c r="G7180" s="4">
        <v>0.4303819444444445</v>
      </c>
      <c r="H7180" s="6">
        <v>0.014189814814814815</v>
      </c>
    </row>
    <row r="7181" ht="14.25" hidden="1" customHeight="1">
      <c r="A7181" s="2">
        <v>7175.0</v>
      </c>
      <c r="B7181" s="2">
        <v>142789.0</v>
      </c>
      <c r="C7181" s="2" t="s">
        <v>10908</v>
      </c>
      <c r="D7181" s="2" t="s">
        <v>10909</v>
      </c>
      <c r="E7181" s="2" t="s">
        <v>53</v>
      </c>
      <c r="F7181" s="4">
        <v>0.30539351851851854</v>
      </c>
      <c r="G7181" s="4">
        <v>0.31961805555555556</v>
      </c>
      <c r="H7181" s="4">
        <v>0.014224537037037037</v>
      </c>
    </row>
    <row r="7182" ht="14.25" hidden="1" customHeight="1">
      <c r="A7182" s="2">
        <v>7176.0</v>
      </c>
      <c r="B7182" s="2">
        <v>178968.0</v>
      </c>
      <c r="C7182" s="2" t="s">
        <v>10910</v>
      </c>
      <c r="D7182" s="2" t="s">
        <v>355</v>
      </c>
      <c r="E7182" s="2" t="s">
        <v>23</v>
      </c>
      <c r="F7182" s="4">
        <v>0.31302083333333336</v>
      </c>
      <c r="G7182" s="4">
        <v>0.32728009259259255</v>
      </c>
      <c r="H7182" s="6">
        <v>0.014259259259259261</v>
      </c>
    </row>
    <row r="7183" ht="14.25" hidden="1" customHeight="1">
      <c r="A7183" s="2">
        <v>7177.0</v>
      </c>
      <c r="B7183" s="2">
        <v>15350.0</v>
      </c>
      <c r="C7183" s="2" t="s">
        <v>10911</v>
      </c>
      <c r="D7183" s="2" t="s">
        <v>7889</v>
      </c>
      <c r="E7183" s="2" t="s">
        <v>26</v>
      </c>
      <c r="F7183" s="4">
        <v>0.32266203703703705</v>
      </c>
      <c r="G7183" s="4">
        <v>0.3369328703703704</v>
      </c>
      <c r="H7183" s="6">
        <v>0.014270833333333335</v>
      </c>
    </row>
    <row r="7184" ht="14.25" hidden="1" customHeight="1">
      <c r="A7184" s="2">
        <v>7178.0</v>
      </c>
      <c r="B7184" s="2">
        <v>149022.0</v>
      </c>
      <c r="C7184" s="2" t="s">
        <v>10912</v>
      </c>
      <c r="D7184" s="2" t="s">
        <v>276</v>
      </c>
      <c r="E7184" s="2" t="s">
        <v>1128</v>
      </c>
      <c r="F7184" s="4">
        <v>0.3166319444444445</v>
      </c>
      <c r="G7184" s="4">
        <v>0.33091435185185186</v>
      </c>
      <c r="H7184" s="4">
        <v>0.014282407407407409</v>
      </c>
    </row>
    <row r="7185" ht="14.25" hidden="1" customHeight="1">
      <c r="A7185" s="2">
        <v>7179.0</v>
      </c>
      <c r="B7185" s="2">
        <v>131220.0</v>
      </c>
      <c r="C7185" s="2" t="s">
        <v>10913</v>
      </c>
      <c r="D7185" s="2" t="s">
        <v>8144</v>
      </c>
      <c r="E7185" s="2" t="s">
        <v>48</v>
      </c>
      <c r="F7185" s="4">
        <v>0.32481481481481483</v>
      </c>
      <c r="G7185" s="4">
        <v>0.33910879629629626</v>
      </c>
      <c r="H7185" s="6">
        <v>0.014293981481481482</v>
      </c>
    </row>
    <row r="7186" ht="14.25" hidden="1" customHeight="1">
      <c r="A7186" s="2">
        <v>7180.0</v>
      </c>
      <c r="B7186" s="2">
        <v>174421.0</v>
      </c>
      <c r="C7186" s="2" t="s">
        <v>10914</v>
      </c>
      <c r="D7186" s="2" t="s">
        <v>3130</v>
      </c>
      <c r="E7186" s="2" t="s">
        <v>53</v>
      </c>
      <c r="F7186" s="4">
        <v>0.35489583333333335</v>
      </c>
      <c r="G7186" s="4">
        <v>0.3692708333333334</v>
      </c>
      <c r="H7186" s="4">
        <v>0.014374999999999999</v>
      </c>
    </row>
    <row r="7187" ht="14.25" hidden="1" customHeight="1">
      <c r="A7187" s="2">
        <v>7181.0</v>
      </c>
      <c r="B7187" s="2">
        <v>29715.0</v>
      </c>
      <c r="C7187" s="2" t="s">
        <v>10915</v>
      </c>
      <c r="D7187" s="2" t="s">
        <v>7563</v>
      </c>
      <c r="E7187" s="2" t="s">
        <v>26</v>
      </c>
      <c r="F7187" s="4">
        <v>0.5781018518518518</v>
      </c>
      <c r="G7187" s="4">
        <v>0.5924884259259259</v>
      </c>
      <c r="H7187" s="6">
        <v>0.014386574074074072</v>
      </c>
    </row>
    <row r="7188" ht="14.25" hidden="1" customHeight="1">
      <c r="A7188" s="2">
        <v>7182.0</v>
      </c>
      <c r="B7188" s="2">
        <v>176200.0</v>
      </c>
      <c r="C7188" s="2" t="s">
        <v>10916</v>
      </c>
      <c r="D7188" s="2" t="s">
        <v>7370</v>
      </c>
      <c r="E7188" s="2" t="s">
        <v>35</v>
      </c>
      <c r="F7188" s="4">
        <v>0.34002314814814816</v>
      </c>
      <c r="G7188" s="4">
        <v>0.35442129629629626</v>
      </c>
      <c r="H7188" s="4">
        <v>0.014398148148148148</v>
      </c>
    </row>
    <row r="7189" ht="14.25" hidden="1" customHeight="1">
      <c r="A7189" s="2">
        <v>7183.0</v>
      </c>
      <c r="B7189" s="2">
        <v>71454.0</v>
      </c>
      <c r="C7189" s="2" t="s">
        <v>10917</v>
      </c>
      <c r="D7189" s="2" t="s">
        <v>965</v>
      </c>
      <c r="E7189" s="2" t="s">
        <v>32</v>
      </c>
      <c r="F7189" s="4">
        <v>0.36516203703703703</v>
      </c>
      <c r="G7189" s="4">
        <v>0.37956018518518514</v>
      </c>
      <c r="H7189" s="6">
        <v>0.014398148148148148</v>
      </c>
    </row>
    <row r="7190" ht="14.25" hidden="1" customHeight="1">
      <c r="A7190" s="2">
        <v>7184.0</v>
      </c>
      <c r="B7190" s="2">
        <v>169156.0</v>
      </c>
      <c r="C7190" s="2" t="s">
        <v>10918</v>
      </c>
      <c r="D7190" s="2" t="s">
        <v>6532</v>
      </c>
      <c r="E7190" s="2" t="s">
        <v>56</v>
      </c>
      <c r="F7190" s="4">
        <v>0.3254282407407407</v>
      </c>
      <c r="G7190" s="4">
        <v>0.3398379629629629</v>
      </c>
      <c r="H7190" s="4">
        <v>0.014409722222222221</v>
      </c>
    </row>
    <row r="7191" ht="14.25" hidden="1" customHeight="1">
      <c r="A7191" s="2">
        <v>7185.0</v>
      </c>
      <c r="B7191" s="2">
        <v>36947.0</v>
      </c>
      <c r="C7191" s="2" t="s">
        <v>10919</v>
      </c>
      <c r="D7191" s="2" t="s">
        <v>3333</v>
      </c>
      <c r="E7191" s="2" t="s">
        <v>81</v>
      </c>
      <c r="F7191" s="4">
        <v>0.3376851851851852</v>
      </c>
      <c r="G7191" s="4">
        <v>0.3520949074074074</v>
      </c>
      <c r="H7191" s="6">
        <v>0.014409722222222221</v>
      </c>
    </row>
    <row r="7192" ht="14.25" hidden="1" customHeight="1">
      <c r="A7192" s="2">
        <v>7186.0</v>
      </c>
      <c r="B7192" s="2">
        <v>45880.0</v>
      </c>
      <c r="C7192" s="2" t="s">
        <v>10920</v>
      </c>
      <c r="D7192" s="2" t="s">
        <v>1618</v>
      </c>
      <c r="E7192" s="2" t="s">
        <v>1123</v>
      </c>
      <c r="F7192" s="4">
        <v>0.34744212962962967</v>
      </c>
      <c r="G7192" s="4">
        <v>0.36185185185185187</v>
      </c>
      <c r="H7192" s="6">
        <v>0.014409722222222221</v>
      </c>
    </row>
    <row r="7193" ht="14.25" hidden="1" customHeight="1">
      <c r="A7193" s="2">
        <v>7187.0</v>
      </c>
      <c r="B7193" s="2">
        <v>103.0</v>
      </c>
      <c r="C7193" s="2" t="s">
        <v>10921</v>
      </c>
      <c r="D7193" s="2" t="s">
        <v>10922</v>
      </c>
      <c r="E7193" s="2" t="s">
        <v>1992</v>
      </c>
      <c r="F7193" s="4">
        <v>0.37515046296296295</v>
      </c>
      <c r="G7193" s="4">
        <v>0.38956018518518515</v>
      </c>
      <c r="H7193" s="4">
        <v>0.014409722222222221</v>
      </c>
    </row>
    <row r="7194" ht="14.25" hidden="1" customHeight="1">
      <c r="A7194" s="2">
        <v>7188.0</v>
      </c>
      <c r="B7194" s="2">
        <v>174148.0</v>
      </c>
      <c r="C7194" s="2" t="s">
        <v>10923</v>
      </c>
      <c r="D7194" s="2" t="s">
        <v>10924</v>
      </c>
      <c r="E7194" s="2" t="s">
        <v>48</v>
      </c>
      <c r="F7194" s="4">
        <v>0.29578703703703707</v>
      </c>
      <c r="G7194" s="4">
        <v>0.31020833333333336</v>
      </c>
      <c r="H7194" s="6">
        <v>0.014421296296296295</v>
      </c>
    </row>
    <row r="7195" ht="14.25" hidden="1" customHeight="1">
      <c r="A7195" s="2">
        <v>7189.0</v>
      </c>
      <c r="B7195" s="2">
        <v>86751.0</v>
      </c>
      <c r="C7195" s="2" t="s">
        <v>10925</v>
      </c>
      <c r="D7195" s="2" t="s">
        <v>6147</v>
      </c>
      <c r="E7195" s="2" t="s">
        <v>48</v>
      </c>
      <c r="F7195" s="4">
        <v>0.30982638888888886</v>
      </c>
      <c r="G7195" s="4">
        <v>0.32425925925925925</v>
      </c>
      <c r="H7195" s="6">
        <v>0.014432870370370372</v>
      </c>
    </row>
    <row r="7196" ht="14.25" hidden="1" customHeight="1">
      <c r="A7196" s="2">
        <v>7190.0</v>
      </c>
      <c r="B7196" s="2">
        <v>81372.0</v>
      </c>
      <c r="C7196" s="2" t="s">
        <v>10926</v>
      </c>
      <c r="D7196" s="2" t="s">
        <v>10927</v>
      </c>
      <c r="E7196" s="2" t="s">
        <v>38</v>
      </c>
      <c r="F7196" s="4">
        <v>0.32266203703703705</v>
      </c>
      <c r="G7196" s="4">
        <v>0.33709490740740744</v>
      </c>
      <c r="H7196" s="6">
        <v>0.014432870370370372</v>
      </c>
    </row>
    <row r="7197" ht="14.25" hidden="1" customHeight="1">
      <c r="A7197" s="2">
        <v>7191.0</v>
      </c>
      <c r="B7197" s="2">
        <v>173878.0</v>
      </c>
      <c r="C7197" s="2" t="s">
        <v>10928</v>
      </c>
      <c r="D7197" s="2" t="s">
        <v>1079</v>
      </c>
      <c r="E7197" s="2" t="s">
        <v>38</v>
      </c>
      <c r="F7197" s="4">
        <v>0.3604282407407407</v>
      </c>
      <c r="G7197" s="4">
        <v>0.3748611111111111</v>
      </c>
      <c r="H7197" s="6">
        <v>0.014432870370370372</v>
      </c>
    </row>
    <row r="7198" ht="14.25" hidden="1" customHeight="1">
      <c r="A7198" s="2">
        <v>7192.0</v>
      </c>
      <c r="B7198" s="2">
        <v>98067.0</v>
      </c>
      <c r="C7198" s="2" t="s">
        <v>10929</v>
      </c>
      <c r="D7198" s="2" t="s">
        <v>7428</v>
      </c>
      <c r="E7198" s="2" t="s">
        <v>53</v>
      </c>
      <c r="F7198" s="4">
        <v>0.5780555555555555</v>
      </c>
      <c r="G7198" s="4">
        <v>0.5924884259259259</v>
      </c>
      <c r="H7198" s="4">
        <v>0.014432870370370372</v>
      </c>
    </row>
    <row r="7199" ht="14.25" hidden="1" customHeight="1">
      <c r="A7199" s="2">
        <v>7193.0</v>
      </c>
      <c r="B7199" s="2">
        <v>178132.0</v>
      </c>
      <c r="C7199" s="2" t="s">
        <v>10930</v>
      </c>
      <c r="D7199" s="2" t="s">
        <v>990</v>
      </c>
      <c r="E7199" s="2" t="s">
        <v>48</v>
      </c>
      <c r="F7199" s="4">
        <v>0.34866898148148145</v>
      </c>
      <c r="G7199" s="4">
        <v>0.36311342592592594</v>
      </c>
      <c r="H7199" s="6">
        <v>0.014444444444444446</v>
      </c>
    </row>
    <row r="7200" ht="14.25" hidden="1" customHeight="1">
      <c r="A7200" s="2">
        <v>7194.0</v>
      </c>
      <c r="B7200" s="2">
        <v>149577.0</v>
      </c>
      <c r="C7200" s="2" t="s">
        <v>10931</v>
      </c>
      <c r="D7200" s="2" t="s">
        <v>10932</v>
      </c>
      <c r="E7200" s="2" t="s">
        <v>53</v>
      </c>
      <c r="F7200" s="4">
        <v>0.3759143518518519</v>
      </c>
      <c r="G7200" s="4">
        <v>0.3903587962962963</v>
      </c>
      <c r="H7200" s="4">
        <v>0.014444444444444446</v>
      </c>
    </row>
    <row r="7201" ht="14.25" hidden="1" customHeight="1">
      <c r="A7201" s="2">
        <v>7195.0</v>
      </c>
      <c r="B7201" s="2">
        <v>6932.0</v>
      </c>
      <c r="C7201" s="2" t="s">
        <v>10933</v>
      </c>
      <c r="D7201" s="2" t="s">
        <v>2618</v>
      </c>
      <c r="E7201" s="2" t="s">
        <v>26</v>
      </c>
      <c r="F7201" s="4">
        <v>0.3326967592592593</v>
      </c>
      <c r="G7201" s="4">
        <v>0.34716435185185185</v>
      </c>
      <c r="H7201" s="6">
        <v>0.014467592592592593</v>
      </c>
    </row>
    <row r="7202" ht="14.25" hidden="1" customHeight="1">
      <c r="A7202" s="2">
        <v>7196.0</v>
      </c>
      <c r="B7202" s="2">
        <v>173222.0</v>
      </c>
      <c r="C7202" s="2" t="s">
        <v>10934</v>
      </c>
      <c r="D7202" s="2" t="s">
        <v>10332</v>
      </c>
      <c r="E7202" s="2" t="s">
        <v>53</v>
      </c>
      <c r="F7202" s="4">
        <v>0.32155092592592593</v>
      </c>
      <c r="G7202" s="4">
        <v>0.3360300925925926</v>
      </c>
      <c r="H7202" s="4">
        <v>0.014479166666666668</v>
      </c>
    </row>
    <row r="7203" ht="14.25" hidden="1" customHeight="1">
      <c r="A7203" s="2">
        <v>7197.0</v>
      </c>
      <c r="B7203" s="2">
        <v>131350.0</v>
      </c>
      <c r="C7203" s="2" t="s">
        <v>10935</v>
      </c>
      <c r="D7203" s="2" t="s">
        <v>2198</v>
      </c>
      <c r="E7203" s="2" t="s">
        <v>26</v>
      </c>
      <c r="F7203" s="4">
        <v>0.3794444444444445</v>
      </c>
      <c r="G7203" s="4">
        <v>0.39393518518518517</v>
      </c>
      <c r="H7203" s="6">
        <v>0.014490740740740742</v>
      </c>
    </row>
    <row r="7204" ht="14.25" hidden="1" customHeight="1">
      <c r="A7204" s="2">
        <v>7198.0</v>
      </c>
      <c r="B7204" s="2">
        <v>176158.0</v>
      </c>
      <c r="C7204" s="2" t="s">
        <v>10936</v>
      </c>
      <c r="D7204" s="2" t="s">
        <v>2318</v>
      </c>
      <c r="E7204" s="2" t="s">
        <v>190</v>
      </c>
      <c r="F7204" s="4">
        <v>0.4096064814814815</v>
      </c>
      <c r="G7204" s="4">
        <v>0.4240972222222222</v>
      </c>
      <c r="H7204" s="6">
        <v>0.014490740740740742</v>
      </c>
    </row>
    <row r="7205" ht="14.25" hidden="1" customHeight="1">
      <c r="A7205" s="2">
        <v>7199.0</v>
      </c>
      <c r="B7205" s="2">
        <v>174282.0</v>
      </c>
      <c r="C7205" s="2" t="s">
        <v>10937</v>
      </c>
      <c r="D7205" s="2" t="s">
        <v>1189</v>
      </c>
      <c r="E7205" s="2" t="s">
        <v>1123</v>
      </c>
      <c r="F7205" s="4">
        <v>0.5727430555555556</v>
      </c>
      <c r="G7205" s="4">
        <v>0.5872337962962962</v>
      </c>
      <c r="H7205" s="6">
        <v>0.014490740740740742</v>
      </c>
    </row>
    <row r="7206" ht="14.25" hidden="1" customHeight="1">
      <c r="A7206" s="2">
        <v>7200.0</v>
      </c>
      <c r="B7206" s="2">
        <v>610736.0</v>
      </c>
      <c r="C7206" s="2" t="s">
        <v>10938</v>
      </c>
      <c r="D7206" s="2" t="s">
        <v>4573</v>
      </c>
      <c r="E7206" s="2" t="s">
        <v>48</v>
      </c>
      <c r="F7206" s="4">
        <v>0.3178935185185185</v>
      </c>
      <c r="G7206" s="4">
        <v>0.33240740740740743</v>
      </c>
      <c r="H7206" s="6">
        <v>0.014513888888888889</v>
      </c>
    </row>
    <row r="7207" ht="14.25" hidden="1" customHeight="1">
      <c r="A7207" s="2">
        <v>7201.0</v>
      </c>
      <c r="B7207" s="2">
        <v>170657.0</v>
      </c>
      <c r="C7207" s="2" t="s">
        <v>10939</v>
      </c>
      <c r="D7207" s="2" t="s">
        <v>2188</v>
      </c>
      <c r="E7207" s="2" t="s">
        <v>48</v>
      </c>
      <c r="F7207" s="4">
        <v>0.3384837962962963</v>
      </c>
      <c r="G7207" s="4">
        <v>0.35300925925925924</v>
      </c>
      <c r="H7207" s="6">
        <v>0.014525462962962964</v>
      </c>
    </row>
    <row r="7208" ht="14.25" hidden="1" customHeight="1">
      <c r="A7208" s="2">
        <v>7202.0</v>
      </c>
      <c r="B7208" s="2">
        <v>610294.0</v>
      </c>
      <c r="C7208" s="2" t="s">
        <v>10940</v>
      </c>
      <c r="D7208" s="2" t="s">
        <v>2936</v>
      </c>
      <c r="E7208" s="2" t="s">
        <v>13</v>
      </c>
      <c r="F7208" s="4">
        <v>0.31072916666666667</v>
      </c>
      <c r="G7208" s="4">
        <v>0.3252662037037037</v>
      </c>
      <c r="H7208" s="6">
        <v>0.014537037037037038</v>
      </c>
    </row>
    <row r="7209" ht="14.25" hidden="1" customHeight="1">
      <c r="A7209" s="2">
        <v>7203.0</v>
      </c>
      <c r="B7209" s="2">
        <v>26991.0</v>
      </c>
      <c r="C7209" s="2" t="s">
        <v>10941</v>
      </c>
      <c r="D7209" s="2" t="s">
        <v>4599</v>
      </c>
      <c r="E7209" s="2" t="s">
        <v>26</v>
      </c>
      <c r="F7209" s="4">
        <v>0.3160648148148148</v>
      </c>
      <c r="G7209" s="4">
        <v>0.33060185185185187</v>
      </c>
      <c r="H7209" s="6">
        <v>0.014537037037037038</v>
      </c>
    </row>
    <row r="7210" ht="14.25" hidden="1" customHeight="1">
      <c r="A7210" s="2">
        <v>7204.0</v>
      </c>
      <c r="B7210" s="2">
        <v>177910.0</v>
      </c>
      <c r="C7210" s="2" t="s">
        <v>10942</v>
      </c>
      <c r="D7210" s="2" t="s">
        <v>2362</v>
      </c>
      <c r="E7210" s="2" t="s">
        <v>29</v>
      </c>
      <c r="F7210" s="4">
        <v>0.3232407407407408</v>
      </c>
      <c r="G7210" s="4">
        <v>0.3377893518518518</v>
      </c>
      <c r="H7210" s="6">
        <v>0.014548611111111111</v>
      </c>
    </row>
    <row r="7211" ht="14.25" hidden="1" customHeight="1">
      <c r="A7211" s="2">
        <v>7205.0</v>
      </c>
      <c r="B7211" s="2">
        <v>145526.0</v>
      </c>
      <c r="C7211" s="2" t="s">
        <v>10943</v>
      </c>
      <c r="D7211" s="2" t="s">
        <v>4587</v>
      </c>
      <c r="E7211" s="2" t="s">
        <v>53</v>
      </c>
      <c r="F7211" s="4">
        <v>0.3400810185185185</v>
      </c>
      <c r="G7211" s="4">
        <v>0.35462962962962963</v>
      </c>
      <c r="H7211" s="4">
        <v>0.014548611111111111</v>
      </c>
    </row>
    <row r="7212" ht="14.25" hidden="1" customHeight="1">
      <c r="A7212" s="2">
        <v>7206.0</v>
      </c>
      <c r="B7212" s="2">
        <v>176203.0</v>
      </c>
      <c r="C7212" s="2" t="s">
        <v>10944</v>
      </c>
      <c r="D7212" s="2" t="s">
        <v>6453</v>
      </c>
      <c r="E7212" s="2" t="s">
        <v>32</v>
      </c>
      <c r="F7212" s="4">
        <v>0.3133449074074074</v>
      </c>
      <c r="G7212" s="4">
        <v>0.3279050925925926</v>
      </c>
      <c r="H7212" s="6">
        <v>0.014560185185185183</v>
      </c>
    </row>
    <row r="7213" ht="14.25" hidden="1" customHeight="1">
      <c r="A7213" s="2">
        <v>7207.0</v>
      </c>
      <c r="B7213" s="2">
        <v>167559.0</v>
      </c>
      <c r="C7213" s="2" t="s">
        <v>10945</v>
      </c>
      <c r="D7213" s="2" t="s">
        <v>10946</v>
      </c>
      <c r="E7213" s="2" t="s">
        <v>135</v>
      </c>
      <c r="F7213" s="4">
        <v>0.31506944444444446</v>
      </c>
      <c r="G7213" s="4">
        <v>0.3296412037037037</v>
      </c>
      <c r="H7213" s="4">
        <v>0.014571759259259258</v>
      </c>
    </row>
    <row r="7214" ht="14.25" hidden="1" customHeight="1">
      <c r="A7214" s="2">
        <v>7208.0</v>
      </c>
      <c r="B7214" s="2">
        <v>153073.0</v>
      </c>
      <c r="C7214" s="2" t="s">
        <v>10947</v>
      </c>
      <c r="D7214" s="2" t="s">
        <v>6165</v>
      </c>
      <c r="E7214" s="2" t="s">
        <v>26</v>
      </c>
      <c r="F7214" s="4">
        <v>0.3223958333333333</v>
      </c>
      <c r="G7214" s="4">
        <v>0.33700231481481485</v>
      </c>
      <c r="H7214" s="6">
        <v>0.014606481481481482</v>
      </c>
    </row>
    <row r="7215" ht="14.25" hidden="1" customHeight="1">
      <c r="A7215" s="2">
        <v>7209.0</v>
      </c>
      <c r="B7215" s="2">
        <v>15264.0</v>
      </c>
      <c r="C7215" s="2" t="s">
        <v>10948</v>
      </c>
      <c r="D7215" s="2" t="s">
        <v>10949</v>
      </c>
      <c r="E7215" s="2" t="s">
        <v>13</v>
      </c>
      <c r="F7215" s="4">
        <v>0.3170601851851852</v>
      </c>
      <c r="G7215" s="4">
        <v>0.33167824074074076</v>
      </c>
      <c r="H7215" s="6">
        <v>0.014618055555555556</v>
      </c>
    </row>
    <row r="7216" ht="14.25" hidden="1" customHeight="1">
      <c r="A7216" s="2">
        <v>7210.0</v>
      </c>
      <c r="B7216" s="2">
        <v>148979.0</v>
      </c>
      <c r="C7216" s="2" t="s">
        <v>10950</v>
      </c>
      <c r="D7216" s="2" t="s">
        <v>9564</v>
      </c>
      <c r="E7216" s="2" t="s">
        <v>35</v>
      </c>
      <c r="F7216" s="4">
        <v>0.32525462962962964</v>
      </c>
      <c r="G7216" s="4">
        <v>0.3398726851851852</v>
      </c>
      <c r="H7216" s="4">
        <v>0.014618055555555556</v>
      </c>
    </row>
    <row r="7217" ht="14.25" hidden="1" customHeight="1">
      <c r="A7217" s="2">
        <v>7211.0</v>
      </c>
      <c r="B7217" s="2">
        <v>166979.0</v>
      </c>
      <c r="C7217" s="2" t="s">
        <v>10951</v>
      </c>
      <c r="D7217" s="2" t="s">
        <v>7538</v>
      </c>
      <c r="E7217" s="2" t="s">
        <v>61</v>
      </c>
      <c r="F7217" s="4">
        <v>0.3607060185185185</v>
      </c>
      <c r="G7217" s="4">
        <v>0.37532407407407403</v>
      </c>
      <c r="H7217" s="6">
        <v>0.014618055555555556</v>
      </c>
    </row>
    <row r="7218" ht="14.25" hidden="1" customHeight="1">
      <c r="A7218" s="2">
        <v>7212.0</v>
      </c>
      <c r="B7218" s="2">
        <v>44307.0</v>
      </c>
      <c r="C7218" s="2" t="s">
        <v>10952</v>
      </c>
      <c r="D7218" s="2" t="s">
        <v>8749</v>
      </c>
      <c r="E7218" s="2" t="s">
        <v>53</v>
      </c>
      <c r="F7218" s="4">
        <v>0.31275462962962963</v>
      </c>
      <c r="G7218" s="4">
        <v>0.32738425925925924</v>
      </c>
      <c r="H7218" s="4">
        <v>0.01462962962962963</v>
      </c>
    </row>
    <row r="7219" ht="14.25" hidden="1" customHeight="1">
      <c r="A7219" s="2">
        <v>7213.0</v>
      </c>
      <c r="B7219" s="2">
        <v>584566.0</v>
      </c>
      <c r="C7219" s="2" t="s">
        <v>10953</v>
      </c>
      <c r="D7219" s="2" t="s">
        <v>2962</v>
      </c>
      <c r="E7219" s="2" t="s">
        <v>1123</v>
      </c>
      <c r="F7219" s="4">
        <v>0.35811342592592593</v>
      </c>
      <c r="G7219" s="4">
        <v>0.37274305555555554</v>
      </c>
      <c r="H7219" s="6">
        <v>0.01462962962962963</v>
      </c>
    </row>
    <row r="7220" ht="14.25" hidden="1" customHeight="1">
      <c r="A7220" s="2">
        <v>7214.0</v>
      </c>
      <c r="B7220" s="2">
        <v>174169.0</v>
      </c>
      <c r="C7220" s="2" t="s">
        <v>10954</v>
      </c>
      <c r="D7220" s="2" t="s">
        <v>1280</v>
      </c>
      <c r="E7220" s="2" t="s">
        <v>1128</v>
      </c>
      <c r="F7220" s="4">
        <v>0.3666666666666667</v>
      </c>
      <c r="G7220" s="4">
        <v>0.3812962962962963</v>
      </c>
      <c r="H7220" s="4">
        <v>0.01462962962962963</v>
      </c>
    </row>
    <row r="7221" ht="14.25" customHeight="1">
      <c r="A7221" s="2">
        <v>7215.0</v>
      </c>
      <c r="B7221" s="2">
        <v>99001.0</v>
      </c>
      <c r="C7221" s="2" t="s">
        <v>10955</v>
      </c>
      <c r="D7221" s="2" t="s">
        <v>10956</v>
      </c>
      <c r="E7221" s="2" t="s">
        <v>498</v>
      </c>
      <c r="F7221" s="4">
        <v>0.3793634259259259</v>
      </c>
      <c r="G7221" s="4">
        <v>0.3939930555555555</v>
      </c>
      <c r="H7221" s="7">
        <f>G7221-F7221</f>
        <v>0.01462962963</v>
      </c>
    </row>
    <row r="7222" ht="14.25" hidden="1" customHeight="1">
      <c r="A7222" s="2">
        <v>7216.0</v>
      </c>
      <c r="B7222" s="2">
        <v>175267.0</v>
      </c>
      <c r="C7222" s="2" t="s">
        <v>10957</v>
      </c>
      <c r="D7222" s="2" t="s">
        <v>8507</v>
      </c>
      <c r="E7222" s="2" t="s">
        <v>56</v>
      </c>
      <c r="F7222" s="4">
        <v>0.34773148148148153</v>
      </c>
      <c r="G7222" s="4">
        <v>0.3623726851851852</v>
      </c>
      <c r="H7222" s="4">
        <v>0.014641203703703703</v>
      </c>
    </row>
    <row r="7223" ht="14.25" hidden="1" customHeight="1">
      <c r="A7223" s="2">
        <v>7217.0</v>
      </c>
      <c r="B7223" s="2">
        <v>177869.0</v>
      </c>
      <c r="C7223" s="2" t="s">
        <v>10958</v>
      </c>
      <c r="D7223" s="2" t="s">
        <v>10959</v>
      </c>
      <c r="E7223" s="2" t="s">
        <v>32</v>
      </c>
      <c r="F7223" s="4">
        <v>0.32534722222222223</v>
      </c>
      <c r="G7223" s="4">
        <v>0.34</v>
      </c>
      <c r="H7223" s="6">
        <v>0.014652777777777778</v>
      </c>
    </row>
    <row r="7224" ht="14.25" hidden="1" customHeight="1">
      <c r="A7224" s="2">
        <v>7218.0</v>
      </c>
      <c r="B7224" s="2">
        <v>510733.0</v>
      </c>
      <c r="C7224" s="2" t="s">
        <v>10960</v>
      </c>
      <c r="D7224" s="2" t="s">
        <v>4524</v>
      </c>
      <c r="E7224" s="2" t="s">
        <v>23</v>
      </c>
      <c r="F7224" s="4">
        <v>0.3324768518518519</v>
      </c>
      <c r="G7224" s="4">
        <v>0.3471296296296296</v>
      </c>
      <c r="H7224" s="6">
        <v>0.014652777777777778</v>
      </c>
    </row>
    <row r="7225" ht="14.25" hidden="1" customHeight="1">
      <c r="A7225" s="2">
        <v>7219.0</v>
      </c>
      <c r="B7225" s="2">
        <v>39057.0</v>
      </c>
      <c r="C7225" s="2" t="s">
        <v>10961</v>
      </c>
      <c r="D7225" s="2" t="s">
        <v>8760</v>
      </c>
      <c r="E7225" s="2" t="s">
        <v>48</v>
      </c>
      <c r="F7225" s="4">
        <v>0.4265625</v>
      </c>
      <c r="G7225" s="4">
        <v>0.44122685185185184</v>
      </c>
      <c r="H7225" s="6">
        <v>0.014664351851851852</v>
      </c>
    </row>
    <row r="7226" ht="14.25" hidden="1" customHeight="1">
      <c r="A7226" s="2">
        <v>7220.0</v>
      </c>
      <c r="B7226" s="2">
        <v>168779.0</v>
      </c>
      <c r="C7226" s="2" t="s">
        <v>10962</v>
      </c>
      <c r="D7226" s="2" t="s">
        <v>6613</v>
      </c>
      <c r="E7226" s="2" t="s">
        <v>53</v>
      </c>
      <c r="F7226" s="4">
        <v>0.3103356481481481</v>
      </c>
      <c r="G7226" s="4">
        <v>0.32501157407407405</v>
      </c>
      <c r="H7226" s="4">
        <v>0.014675925925925926</v>
      </c>
    </row>
    <row r="7227" ht="14.25" hidden="1" customHeight="1">
      <c r="A7227" s="2">
        <v>7221.0</v>
      </c>
      <c r="B7227" s="2">
        <v>170134.0</v>
      </c>
      <c r="C7227" s="2" t="s">
        <v>10963</v>
      </c>
      <c r="D7227" s="2" t="s">
        <v>1483</v>
      </c>
      <c r="E7227" s="2" t="s">
        <v>116</v>
      </c>
      <c r="F7227" s="4">
        <v>0.2984837962962963</v>
      </c>
      <c r="G7227" s="4">
        <v>0.3131712962962963</v>
      </c>
      <c r="H7227" s="5">
        <v>0.0146875</v>
      </c>
    </row>
    <row r="7228" ht="14.25" hidden="1" customHeight="1">
      <c r="A7228" s="2">
        <v>7222.0</v>
      </c>
      <c r="B7228" s="2">
        <v>54216.0</v>
      </c>
      <c r="C7228" s="2" t="s">
        <v>10964</v>
      </c>
      <c r="D7228" s="2" t="s">
        <v>2532</v>
      </c>
      <c r="E7228" s="2" t="s">
        <v>53</v>
      </c>
      <c r="F7228" s="4">
        <v>0.33144675925925926</v>
      </c>
      <c r="G7228" s="4">
        <v>0.3461458333333333</v>
      </c>
      <c r="H7228" s="4">
        <v>0.014699074074074074</v>
      </c>
    </row>
    <row r="7229" ht="14.25" hidden="1" customHeight="1">
      <c r="A7229" s="2">
        <v>7223.0</v>
      </c>
      <c r="B7229" s="2">
        <v>176140.0</v>
      </c>
      <c r="C7229" s="2" t="s">
        <v>10965</v>
      </c>
      <c r="D7229" s="2" t="s">
        <v>1417</v>
      </c>
      <c r="E7229" s="2" t="s">
        <v>1128</v>
      </c>
      <c r="F7229" s="4">
        <v>0.3253819444444444</v>
      </c>
      <c r="G7229" s="4">
        <v>0.3400925925925926</v>
      </c>
      <c r="H7229" s="4">
        <v>0.014710648148148148</v>
      </c>
    </row>
    <row r="7230" ht="14.25" hidden="1" customHeight="1">
      <c r="A7230" s="2">
        <v>7224.0</v>
      </c>
      <c r="B7230" s="2">
        <v>118506.0</v>
      </c>
      <c r="C7230" s="2" t="s">
        <v>10966</v>
      </c>
      <c r="D7230" s="2" t="s">
        <v>10967</v>
      </c>
      <c r="E7230" s="2" t="s">
        <v>26</v>
      </c>
      <c r="F7230" s="4">
        <v>0.3595486111111111</v>
      </c>
      <c r="G7230" s="4">
        <v>0.37427083333333333</v>
      </c>
      <c r="H7230" s="6">
        <v>0.014722222222222222</v>
      </c>
    </row>
    <row r="7231" ht="14.25" hidden="1" customHeight="1">
      <c r="A7231" s="2">
        <v>7225.0</v>
      </c>
      <c r="B7231" s="2">
        <v>172301.0</v>
      </c>
      <c r="C7231" s="2" t="s">
        <v>10968</v>
      </c>
      <c r="D7231" s="2" t="s">
        <v>5764</v>
      </c>
      <c r="E7231" s="2" t="s">
        <v>29</v>
      </c>
      <c r="F7231" s="4">
        <v>0.37077546296296293</v>
      </c>
      <c r="G7231" s="4">
        <v>0.3854976851851852</v>
      </c>
      <c r="H7231" s="6">
        <v>0.014722222222222222</v>
      </c>
    </row>
    <row r="7232" ht="14.25" hidden="1" customHeight="1">
      <c r="A7232" s="2">
        <v>7226.0</v>
      </c>
      <c r="B7232" s="2">
        <v>178311.0</v>
      </c>
      <c r="C7232" s="2" t="s">
        <v>10969</v>
      </c>
      <c r="D7232" s="2" t="s">
        <v>917</v>
      </c>
      <c r="E7232" s="2" t="s">
        <v>23</v>
      </c>
      <c r="F7232" s="4">
        <v>0.3068865740740741</v>
      </c>
      <c r="G7232" s="4">
        <v>0.3216203703703704</v>
      </c>
      <c r="H7232" s="6">
        <v>0.014733796296296295</v>
      </c>
    </row>
    <row r="7233" ht="14.25" hidden="1" customHeight="1">
      <c r="A7233" s="2">
        <v>7227.0</v>
      </c>
      <c r="B7233" s="2">
        <v>172805.0</v>
      </c>
      <c r="C7233" s="2" t="s">
        <v>10970</v>
      </c>
      <c r="D7233" s="2" t="s">
        <v>1151</v>
      </c>
      <c r="E7233" s="2" t="s">
        <v>1128</v>
      </c>
      <c r="F7233" s="4">
        <v>0.3440046296296296</v>
      </c>
      <c r="G7233" s="4">
        <v>0.35874999999999996</v>
      </c>
      <c r="H7233" s="4">
        <v>0.014745370370370372</v>
      </c>
    </row>
    <row r="7234" ht="14.25" hidden="1" customHeight="1">
      <c r="A7234" s="2">
        <v>7228.0</v>
      </c>
      <c r="B7234" s="2">
        <v>172108.0</v>
      </c>
      <c r="C7234" s="2" t="s">
        <v>10971</v>
      </c>
      <c r="D7234" s="2" t="s">
        <v>8718</v>
      </c>
      <c r="E7234" s="2" t="s">
        <v>32</v>
      </c>
      <c r="F7234" s="4">
        <v>0.30758101851851855</v>
      </c>
      <c r="G7234" s="4">
        <v>0.32233796296296297</v>
      </c>
      <c r="H7234" s="6">
        <v>0.014756944444444446</v>
      </c>
    </row>
    <row r="7235" ht="14.25" hidden="1" customHeight="1">
      <c r="A7235" s="2">
        <v>7229.0</v>
      </c>
      <c r="B7235" s="2">
        <v>178750.0</v>
      </c>
      <c r="C7235" s="2" t="s">
        <v>10972</v>
      </c>
      <c r="D7235" s="2" t="s">
        <v>562</v>
      </c>
      <c r="E7235" s="2" t="s">
        <v>23</v>
      </c>
      <c r="F7235" s="4">
        <v>0.3220486111111111</v>
      </c>
      <c r="G7235" s="4">
        <v>0.3368171296296296</v>
      </c>
      <c r="H7235" s="6">
        <v>0.01476851851851852</v>
      </c>
    </row>
    <row r="7236" ht="14.25" hidden="1" customHeight="1">
      <c r="A7236" s="2">
        <v>7230.0</v>
      </c>
      <c r="B7236" s="2">
        <v>146081.0</v>
      </c>
      <c r="C7236" s="2" t="s">
        <v>10973</v>
      </c>
      <c r="D7236" s="2" t="s">
        <v>1195</v>
      </c>
      <c r="E7236" s="2" t="s">
        <v>1128</v>
      </c>
      <c r="F7236" s="4">
        <v>0.4712152777777778</v>
      </c>
      <c r="G7236" s="4">
        <v>0.4859837962962963</v>
      </c>
      <c r="H7236" s="4">
        <v>0.01476851851851852</v>
      </c>
    </row>
    <row r="7237" ht="14.25" hidden="1" customHeight="1">
      <c r="A7237" s="2">
        <v>7231.0</v>
      </c>
      <c r="B7237" s="2">
        <v>42228.0</v>
      </c>
      <c r="C7237" s="2" t="s">
        <v>10974</v>
      </c>
      <c r="D7237" s="2" t="s">
        <v>8313</v>
      </c>
      <c r="E7237" s="2" t="s">
        <v>32</v>
      </c>
      <c r="F7237" s="4">
        <v>0.5777199074074074</v>
      </c>
      <c r="G7237" s="4">
        <v>0.5924884259259259</v>
      </c>
      <c r="H7237" s="6">
        <v>0.01476851851851852</v>
      </c>
    </row>
    <row r="7238" ht="14.25" hidden="1" customHeight="1">
      <c r="A7238" s="2">
        <v>7232.0</v>
      </c>
      <c r="B7238" s="2">
        <v>11502.0</v>
      </c>
      <c r="C7238" s="2" t="s">
        <v>10975</v>
      </c>
      <c r="D7238" s="2" t="s">
        <v>5443</v>
      </c>
      <c r="E7238" s="2" t="s">
        <v>38</v>
      </c>
      <c r="F7238" s="4">
        <v>0.30703703703703705</v>
      </c>
      <c r="G7238" s="4">
        <v>0.32181712962962966</v>
      </c>
      <c r="H7238" s="6">
        <v>0.014780092592592595</v>
      </c>
    </row>
    <row r="7239" ht="14.25" customHeight="1">
      <c r="A7239" s="2">
        <v>7233.0</v>
      </c>
      <c r="B7239" s="2">
        <v>170198.0</v>
      </c>
      <c r="C7239" s="2" t="s">
        <v>10976</v>
      </c>
      <c r="D7239" s="2" t="s">
        <v>10977</v>
      </c>
      <c r="E7239" s="2" t="s">
        <v>498</v>
      </c>
      <c r="F7239" s="4">
        <v>0.3132523148148148</v>
      </c>
      <c r="G7239" s="4">
        <v>0.3280324074074074</v>
      </c>
      <c r="H7239" s="7">
        <f>G7239-F7239</f>
        <v>0.01478009259</v>
      </c>
    </row>
    <row r="7240" ht="14.25" hidden="1" customHeight="1">
      <c r="A7240" s="2">
        <v>7234.0</v>
      </c>
      <c r="B7240" s="2">
        <v>176817.0</v>
      </c>
      <c r="C7240" s="2" t="s">
        <v>10978</v>
      </c>
      <c r="D7240" s="2" t="s">
        <v>10979</v>
      </c>
      <c r="E7240" s="2" t="s">
        <v>343</v>
      </c>
      <c r="F7240" s="4">
        <v>0.3512615740740741</v>
      </c>
      <c r="G7240" s="4">
        <v>0.36604166666666665</v>
      </c>
      <c r="H7240" s="6">
        <v>0.014780092592592595</v>
      </c>
    </row>
    <row r="7241" ht="14.25" hidden="1" customHeight="1">
      <c r="A7241" s="2">
        <v>7235.0</v>
      </c>
      <c r="B7241" s="2">
        <v>179130.0</v>
      </c>
      <c r="C7241" s="2" t="s">
        <v>10980</v>
      </c>
      <c r="D7241" s="2" t="s">
        <v>164</v>
      </c>
      <c r="E7241" s="2" t="s">
        <v>26</v>
      </c>
      <c r="F7241" s="4">
        <v>0.31274305555555554</v>
      </c>
      <c r="G7241" s="4">
        <v>0.3275462962962963</v>
      </c>
      <c r="H7241" s="6">
        <v>0.01480324074074074</v>
      </c>
    </row>
    <row r="7242" ht="14.25" hidden="1" customHeight="1">
      <c r="A7242" s="2">
        <v>7236.0</v>
      </c>
      <c r="B7242" s="2">
        <v>8148.0</v>
      </c>
      <c r="C7242" s="2" t="s">
        <v>10981</v>
      </c>
      <c r="D7242" s="2" t="s">
        <v>5806</v>
      </c>
      <c r="E7242" s="2" t="s">
        <v>29</v>
      </c>
      <c r="F7242" s="4">
        <v>0.3130324074074074</v>
      </c>
      <c r="G7242" s="4">
        <v>0.32787037037037037</v>
      </c>
      <c r="H7242" s="6">
        <v>0.014837962962962963</v>
      </c>
    </row>
    <row r="7243" ht="14.25" hidden="1" customHeight="1">
      <c r="A7243" s="2">
        <v>7237.0</v>
      </c>
      <c r="B7243" s="2">
        <v>179099.0</v>
      </c>
      <c r="C7243" s="2" t="s">
        <v>10982</v>
      </c>
      <c r="D7243" s="2" t="s">
        <v>10983</v>
      </c>
      <c r="E7243" s="2" t="s">
        <v>41</v>
      </c>
      <c r="F7243" s="4">
        <v>0.3959143518518518</v>
      </c>
      <c r="G7243" s="4">
        <v>0.41077546296296297</v>
      </c>
      <c r="H7243" s="6">
        <v>0.01486111111111111</v>
      </c>
    </row>
    <row r="7244" ht="14.25" hidden="1" customHeight="1">
      <c r="A7244" s="2">
        <v>7238.0</v>
      </c>
      <c r="B7244" s="2">
        <v>29252.0</v>
      </c>
      <c r="C7244" s="2" t="s">
        <v>10984</v>
      </c>
      <c r="D7244" s="2" t="s">
        <v>2743</v>
      </c>
      <c r="E7244" s="2" t="s">
        <v>1128</v>
      </c>
      <c r="F7244" s="4">
        <v>0.30483796296296295</v>
      </c>
      <c r="G7244" s="4">
        <v>0.31971064814814815</v>
      </c>
      <c r="H7244" s="4">
        <v>0.014872685185185185</v>
      </c>
    </row>
    <row r="7245" ht="14.25" hidden="1" customHeight="1">
      <c r="A7245" s="2">
        <v>7239.0</v>
      </c>
      <c r="B7245" s="2">
        <v>178785.0</v>
      </c>
      <c r="C7245" s="2" t="s">
        <v>10985</v>
      </c>
      <c r="D7245" s="2" t="s">
        <v>523</v>
      </c>
      <c r="E7245" s="2" t="s">
        <v>29</v>
      </c>
      <c r="F7245" s="4">
        <v>0.3564583333333333</v>
      </c>
      <c r="G7245" s="4">
        <v>0.3713425925925926</v>
      </c>
      <c r="H7245" s="6">
        <v>0.014884259259259259</v>
      </c>
    </row>
    <row r="7246" ht="14.25" hidden="1" customHeight="1">
      <c r="A7246" s="2">
        <v>7240.0</v>
      </c>
      <c r="B7246" s="2">
        <v>11780.0</v>
      </c>
      <c r="C7246" s="2" t="s">
        <v>10986</v>
      </c>
      <c r="D7246" s="2" t="s">
        <v>10987</v>
      </c>
      <c r="E7246" s="2" t="s">
        <v>48</v>
      </c>
      <c r="F7246" s="4">
        <v>0.2974305555555556</v>
      </c>
      <c r="G7246" s="4">
        <v>0.31233796296296296</v>
      </c>
      <c r="H7246" s="6">
        <v>0.014907407407407406</v>
      </c>
    </row>
    <row r="7247" ht="14.25" hidden="1" customHeight="1">
      <c r="A7247" s="2">
        <v>7241.0</v>
      </c>
      <c r="B7247" s="2">
        <v>30843.0</v>
      </c>
      <c r="C7247" s="2" t="s">
        <v>10988</v>
      </c>
      <c r="D7247" s="2" t="s">
        <v>5036</v>
      </c>
      <c r="E7247" s="2" t="s">
        <v>343</v>
      </c>
      <c r="F7247" s="4">
        <v>0.3321527777777778</v>
      </c>
      <c r="G7247" s="4">
        <v>0.34708333333333335</v>
      </c>
      <c r="H7247" s="6">
        <v>0.014930555555555556</v>
      </c>
    </row>
    <row r="7248" ht="14.25" hidden="1" customHeight="1">
      <c r="A7248" s="2">
        <v>7242.0</v>
      </c>
      <c r="B7248" s="2">
        <v>101.0</v>
      </c>
      <c r="C7248" s="2" t="s">
        <v>10989</v>
      </c>
      <c r="D7248" s="2" t="s">
        <v>10990</v>
      </c>
      <c r="E7248" s="2" t="s">
        <v>26</v>
      </c>
      <c r="F7248" s="4">
        <v>0.3118287037037037</v>
      </c>
      <c r="G7248" s="4">
        <v>0.32678240740740744</v>
      </c>
      <c r="H7248" s="6">
        <v>0.014953703703703705</v>
      </c>
    </row>
    <row r="7249" ht="14.25" hidden="1" customHeight="1">
      <c r="A7249" s="2">
        <v>7243.0</v>
      </c>
      <c r="B7249" s="2">
        <v>128798.0</v>
      </c>
      <c r="C7249" s="2" t="s">
        <v>10991</v>
      </c>
      <c r="D7249" s="2" t="s">
        <v>6209</v>
      </c>
      <c r="E7249" s="2" t="s">
        <v>48</v>
      </c>
      <c r="F7249" s="4">
        <v>0.3158796296296296</v>
      </c>
      <c r="G7249" s="4">
        <v>0.3308333333333333</v>
      </c>
      <c r="H7249" s="6">
        <v>0.014953703703703705</v>
      </c>
    </row>
    <row r="7250" ht="14.25" hidden="1" customHeight="1">
      <c r="A7250" s="2">
        <v>7244.0</v>
      </c>
      <c r="B7250" s="2">
        <v>1679.0</v>
      </c>
      <c r="C7250" s="2" t="s">
        <v>10992</v>
      </c>
      <c r="D7250" s="2" t="s">
        <v>562</v>
      </c>
      <c r="E7250" s="2" t="s">
        <v>38</v>
      </c>
      <c r="F7250" s="4">
        <v>0.4104050925925926</v>
      </c>
      <c r="G7250" s="4">
        <v>0.4253703703703704</v>
      </c>
      <c r="H7250" s="6">
        <v>0.014965277777777779</v>
      </c>
    </row>
    <row r="7251" ht="14.25" hidden="1" customHeight="1">
      <c r="A7251" s="2">
        <v>7245.0</v>
      </c>
      <c r="B7251" s="2">
        <v>530104.0</v>
      </c>
      <c r="C7251" s="2" t="s">
        <v>10993</v>
      </c>
      <c r="D7251" s="2" t="s">
        <v>6442</v>
      </c>
      <c r="E7251" s="2" t="s">
        <v>48</v>
      </c>
      <c r="F7251" s="4">
        <v>0.3129050925925926</v>
      </c>
      <c r="G7251" s="4">
        <v>0.32788194444444446</v>
      </c>
      <c r="H7251" s="6">
        <v>0.014976851851851852</v>
      </c>
    </row>
    <row r="7252" ht="14.25" hidden="1" customHeight="1">
      <c r="A7252" s="2">
        <v>7246.0</v>
      </c>
      <c r="B7252" s="2">
        <v>147352.0</v>
      </c>
      <c r="C7252" s="2" t="s">
        <v>10994</v>
      </c>
      <c r="D7252" s="2" t="s">
        <v>2881</v>
      </c>
      <c r="E7252" s="2" t="s">
        <v>81</v>
      </c>
      <c r="F7252" s="4">
        <v>0.33806712962962965</v>
      </c>
      <c r="G7252" s="4">
        <v>0.35306712962962966</v>
      </c>
      <c r="H7252" s="6">
        <v>0.015000000000000001</v>
      </c>
    </row>
    <row r="7253" ht="14.25" hidden="1" customHeight="1">
      <c r="A7253" s="2">
        <v>7247.0</v>
      </c>
      <c r="B7253" s="2">
        <v>174588.0</v>
      </c>
      <c r="C7253" s="2" t="s">
        <v>10995</v>
      </c>
      <c r="D7253" s="2" t="s">
        <v>3921</v>
      </c>
      <c r="E7253" s="2" t="s">
        <v>38</v>
      </c>
      <c r="F7253" s="4">
        <v>0.4247222222222222</v>
      </c>
      <c r="G7253" s="4">
        <v>0.43973379629629633</v>
      </c>
      <c r="H7253" s="6">
        <v>0.015011574074074075</v>
      </c>
    </row>
    <row r="7254" ht="14.25" hidden="1" customHeight="1">
      <c r="A7254" s="2">
        <v>7248.0</v>
      </c>
      <c r="B7254" s="2">
        <v>177283.0</v>
      </c>
      <c r="C7254" s="2" t="s">
        <v>10996</v>
      </c>
      <c r="D7254" s="2" t="s">
        <v>3969</v>
      </c>
      <c r="E7254" s="2" t="s">
        <v>135</v>
      </c>
      <c r="F7254" s="4">
        <v>0.3154050925925926</v>
      </c>
      <c r="G7254" s="4">
        <v>0.33042824074074073</v>
      </c>
      <c r="H7254" s="4">
        <v>0.015023148148148148</v>
      </c>
    </row>
    <row r="7255" ht="14.25" hidden="1" customHeight="1">
      <c r="A7255" s="2">
        <v>7249.0</v>
      </c>
      <c r="B7255" s="2">
        <v>176523.0</v>
      </c>
      <c r="C7255" s="2" t="s">
        <v>10997</v>
      </c>
      <c r="D7255" s="2" t="s">
        <v>6048</v>
      </c>
      <c r="E7255" s="2" t="s">
        <v>35</v>
      </c>
      <c r="F7255" s="4">
        <v>0.3125</v>
      </c>
      <c r="G7255" s="4">
        <v>0.3275462962962963</v>
      </c>
      <c r="H7255" s="4">
        <v>0.015046296296296295</v>
      </c>
    </row>
    <row r="7256" ht="14.25" hidden="1" customHeight="1">
      <c r="A7256" s="2">
        <v>7250.0</v>
      </c>
      <c r="B7256" s="2">
        <v>171804.0</v>
      </c>
      <c r="C7256" s="2" t="s">
        <v>10998</v>
      </c>
      <c r="D7256" s="2" t="s">
        <v>1304</v>
      </c>
      <c r="E7256" s="2" t="s">
        <v>26</v>
      </c>
      <c r="F7256" s="4">
        <v>0.3158680555555556</v>
      </c>
      <c r="G7256" s="4">
        <v>0.33091435185185186</v>
      </c>
      <c r="H7256" s="6">
        <v>0.015046296296296295</v>
      </c>
    </row>
    <row r="7257" ht="14.25" hidden="1" customHeight="1">
      <c r="A7257" s="2">
        <v>7251.0</v>
      </c>
      <c r="B7257" s="2">
        <v>175392.0</v>
      </c>
      <c r="C7257" s="2" t="s">
        <v>10999</v>
      </c>
      <c r="D7257" s="2" t="s">
        <v>1483</v>
      </c>
      <c r="E7257" s="2" t="s">
        <v>18</v>
      </c>
      <c r="F7257" s="4">
        <v>0.3307060185185185</v>
      </c>
      <c r="G7257" s="4">
        <v>0.3457523148148148</v>
      </c>
      <c r="H7257" s="6">
        <v>0.015046296296296295</v>
      </c>
    </row>
    <row r="7258" ht="14.25" hidden="1" customHeight="1">
      <c r="A7258" s="2">
        <v>7252.0</v>
      </c>
      <c r="B7258" s="2">
        <v>146823.0</v>
      </c>
      <c r="C7258" s="2" t="s">
        <v>11000</v>
      </c>
      <c r="D7258" s="2" t="s">
        <v>1457</v>
      </c>
      <c r="E7258" s="2" t="s">
        <v>1128</v>
      </c>
      <c r="F7258" s="4">
        <v>0.4153356481481481</v>
      </c>
      <c r="G7258" s="4">
        <v>0.4303819444444445</v>
      </c>
      <c r="H7258" s="4">
        <v>0.015046296296296295</v>
      </c>
    </row>
    <row r="7259" ht="14.25" hidden="1" customHeight="1">
      <c r="A7259" s="2">
        <v>7253.0</v>
      </c>
      <c r="B7259" s="2">
        <v>170491.0</v>
      </c>
      <c r="C7259" s="2" t="s">
        <v>11001</v>
      </c>
      <c r="D7259" s="2" t="s">
        <v>479</v>
      </c>
      <c r="E7259" s="2" t="s">
        <v>53</v>
      </c>
      <c r="F7259" s="4">
        <v>0.31300925925925926</v>
      </c>
      <c r="G7259" s="4">
        <v>0.3280787037037037</v>
      </c>
      <c r="H7259" s="4">
        <v>0.015069444444444443</v>
      </c>
    </row>
    <row r="7260" ht="14.25" hidden="1" customHeight="1">
      <c r="A7260" s="2">
        <v>7254.0</v>
      </c>
      <c r="B7260" s="2">
        <v>176196.0</v>
      </c>
      <c r="C7260" s="2" t="s">
        <v>11002</v>
      </c>
      <c r="D7260" s="2" t="s">
        <v>3008</v>
      </c>
      <c r="E7260" s="2" t="s">
        <v>32</v>
      </c>
      <c r="F7260" s="4">
        <v>0.3158796296296296</v>
      </c>
      <c r="G7260" s="4">
        <v>0.3309490740740741</v>
      </c>
      <c r="H7260" s="6">
        <v>0.015069444444444443</v>
      </c>
    </row>
    <row r="7261" ht="14.25" hidden="1" customHeight="1">
      <c r="A7261" s="2">
        <v>7255.0</v>
      </c>
      <c r="B7261" s="2">
        <v>604754.0</v>
      </c>
      <c r="C7261" s="2" t="s">
        <v>11003</v>
      </c>
      <c r="D7261" s="2" t="s">
        <v>1389</v>
      </c>
      <c r="E7261" s="2" t="s">
        <v>1123</v>
      </c>
      <c r="F7261" s="4">
        <v>0.5007291666666667</v>
      </c>
      <c r="G7261" s="4">
        <v>0.5157986111111111</v>
      </c>
      <c r="H7261" s="6">
        <v>0.015069444444444443</v>
      </c>
    </row>
    <row r="7262" ht="14.25" hidden="1" customHeight="1">
      <c r="A7262" s="2">
        <v>7256.0</v>
      </c>
      <c r="B7262" s="2">
        <v>47997.0</v>
      </c>
      <c r="C7262" s="2" t="s">
        <v>11004</v>
      </c>
      <c r="D7262" s="2" t="s">
        <v>1453</v>
      </c>
      <c r="E7262" s="2" t="s">
        <v>1123</v>
      </c>
      <c r="F7262" s="4">
        <v>0.5029976851851852</v>
      </c>
      <c r="G7262" s="4">
        <v>0.5180902777777777</v>
      </c>
      <c r="H7262" s="6">
        <v>0.015092592592592593</v>
      </c>
    </row>
    <row r="7263" ht="14.25" hidden="1" customHeight="1">
      <c r="A7263" s="2">
        <v>7257.0</v>
      </c>
      <c r="B7263" s="2">
        <v>125524.0</v>
      </c>
      <c r="C7263" s="2" t="s">
        <v>11005</v>
      </c>
      <c r="D7263" s="2" t="s">
        <v>8263</v>
      </c>
      <c r="E7263" s="2" t="s">
        <v>48</v>
      </c>
      <c r="F7263" s="4">
        <v>0.329525462962963</v>
      </c>
      <c r="G7263" s="4">
        <v>0.3446412037037037</v>
      </c>
      <c r="H7263" s="6">
        <v>0.01511574074074074</v>
      </c>
    </row>
    <row r="7264" ht="14.25" hidden="1" customHeight="1">
      <c r="A7264" s="2">
        <v>7258.0</v>
      </c>
      <c r="B7264" s="2">
        <v>142408.0</v>
      </c>
      <c r="C7264" s="2" t="s">
        <v>11006</v>
      </c>
      <c r="D7264" s="2" t="s">
        <v>2532</v>
      </c>
      <c r="E7264" s="2" t="s">
        <v>330</v>
      </c>
      <c r="F7264" s="4">
        <v>0.3413078703703704</v>
      </c>
      <c r="G7264" s="4">
        <v>0.3564351851851852</v>
      </c>
      <c r="H7264" s="4">
        <v>0.015127314814814816</v>
      </c>
    </row>
    <row r="7265" ht="14.25" hidden="1" customHeight="1">
      <c r="A7265" s="2">
        <v>7259.0</v>
      </c>
      <c r="B7265" s="2">
        <v>142660.0</v>
      </c>
      <c r="C7265" s="2" t="s">
        <v>11007</v>
      </c>
      <c r="D7265" s="2" t="s">
        <v>11008</v>
      </c>
      <c r="E7265" s="2" t="s">
        <v>53</v>
      </c>
      <c r="F7265" s="4">
        <v>0.3175925925925926</v>
      </c>
      <c r="G7265" s="4">
        <v>0.33273148148148146</v>
      </c>
      <c r="H7265" s="4">
        <v>0.01513888888888889</v>
      </c>
    </row>
    <row r="7266" ht="14.25" hidden="1" customHeight="1">
      <c r="A7266" s="2">
        <v>7260.0</v>
      </c>
      <c r="B7266" s="2">
        <v>178940.0</v>
      </c>
      <c r="C7266" s="2" t="s">
        <v>11009</v>
      </c>
      <c r="D7266" s="2" t="s">
        <v>407</v>
      </c>
      <c r="E7266" s="2" t="s">
        <v>289</v>
      </c>
      <c r="F7266" s="4">
        <v>0.33634259259259264</v>
      </c>
      <c r="G7266" s="4">
        <v>0.3514814814814815</v>
      </c>
      <c r="H7266" s="6">
        <v>0.01513888888888889</v>
      </c>
    </row>
    <row r="7267" ht="14.25" hidden="1" customHeight="1">
      <c r="A7267" s="2">
        <v>7261.0</v>
      </c>
      <c r="B7267" s="2">
        <v>148111.0</v>
      </c>
      <c r="C7267" s="2" t="s">
        <v>11010</v>
      </c>
      <c r="D7267" s="2" t="s">
        <v>9455</v>
      </c>
      <c r="E7267" s="2" t="s">
        <v>135</v>
      </c>
      <c r="F7267" s="4">
        <v>0.3126273148148148</v>
      </c>
      <c r="G7267" s="4">
        <v>0.3277777777777778</v>
      </c>
      <c r="H7267" s="4">
        <v>0.015150462962962963</v>
      </c>
    </row>
    <row r="7268" ht="14.25" hidden="1" customHeight="1">
      <c r="A7268" s="2">
        <v>7262.0</v>
      </c>
      <c r="B7268" s="2">
        <v>173641.0</v>
      </c>
      <c r="C7268" s="2" t="s">
        <v>11011</v>
      </c>
      <c r="D7268" s="2" t="s">
        <v>11012</v>
      </c>
      <c r="E7268" s="2" t="s">
        <v>26</v>
      </c>
      <c r="F7268" s="4">
        <v>0.3136574074074074</v>
      </c>
      <c r="G7268" s="4">
        <v>0.32880787037037035</v>
      </c>
      <c r="H7268" s="6">
        <v>0.015150462962962963</v>
      </c>
    </row>
    <row r="7269" ht="14.25" hidden="1" customHeight="1">
      <c r="A7269" s="2">
        <v>7263.0</v>
      </c>
      <c r="B7269" s="2">
        <v>146292.0</v>
      </c>
      <c r="C7269" s="2" t="s">
        <v>11013</v>
      </c>
      <c r="D7269" s="2" t="s">
        <v>1371</v>
      </c>
      <c r="E7269" s="2" t="s">
        <v>1128</v>
      </c>
      <c r="F7269" s="4">
        <v>0.3157638888888889</v>
      </c>
      <c r="G7269" s="4">
        <v>0.33091435185185186</v>
      </c>
      <c r="H7269" s="4">
        <v>0.015150462962962963</v>
      </c>
    </row>
    <row r="7270" ht="14.25" hidden="1" customHeight="1">
      <c r="A7270" s="2">
        <v>7264.0</v>
      </c>
      <c r="B7270" s="2">
        <v>523152.0</v>
      </c>
      <c r="C7270" s="2" t="s">
        <v>11014</v>
      </c>
      <c r="D7270" s="2" t="s">
        <v>10551</v>
      </c>
      <c r="E7270" s="2" t="s">
        <v>48</v>
      </c>
      <c r="F7270" s="4">
        <v>0.32332175925925927</v>
      </c>
      <c r="G7270" s="4">
        <v>0.3384837962962963</v>
      </c>
      <c r="H7270" s="6">
        <v>0.015162037037037036</v>
      </c>
    </row>
    <row r="7271" ht="14.25" hidden="1" customHeight="1">
      <c r="A7271" s="2">
        <v>7265.0</v>
      </c>
      <c r="B7271" s="2">
        <v>178689.0</v>
      </c>
      <c r="C7271" s="2" t="s">
        <v>11015</v>
      </c>
      <c r="D7271" s="2" t="s">
        <v>638</v>
      </c>
      <c r="E7271" s="2" t="s">
        <v>29</v>
      </c>
      <c r="F7271" s="4">
        <v>0.3559953703703704</v>
      </c>
      <c r="G7271" s="4">
        <v>0.37118055555555557</v>
      </c>
      <c r="H7271" s="6">
        <v>0.015185185185185185</v>
      </c>
    </row>
    <row r="7272" ht="14.25" hidden="1" customHeight="1">
      <c r="A7272" s="2">
        <v>7266.0</v>
      </c>
      <c r="B7272" s="2">
        <v>167526.0</v>
      </c>
      <c r="C7272" s="2" t="s">
        <v>11016</v>
      </c>
      <c r="D7272" s="2" t="s">
        <v>1263</v>
      </c>
      <c r="E7272" s="2" t="s">
        <v>1128</v>
      </c>
      <c r="F7272" s="4">
        <v>0.30725694444444446</v>
      </c>
      <c r="G7272" s="4">
        <v>0.3224537037037037</v>
      </c>
      <c r="H7272" s="4">
        <v>0.015196759259259259</v>
      </c>
    </row>
    <row r="7273" ht="14.25" hidden="1" customHeight="1">
      <c r="A7273" s="2">
        <v>7267.0</v>
      </c>
      <c r="B7273" s="2">
        <v>90699.0</v>
      </c>
      <c r="C7273" s="2" t="s">
        <v>11017</v>
      </c>
      <c r="D7273" s="2" t="s">
        <v>11018</v>
      </c>
      <c r="E7273" s="2" t="s">
        <v>53</v>
      </c>
      <c r="F7273" s="4">
        <v>0.31689814814814815</v>
      </c>
      <c r="G7273" s="4">
        <v>0.3321064814814815</v>
      </c>
      <c r="H7273" s="4">
        <v>0.015208333333333332</v>
      </c>
    </row>
    <row r="7274" ht="14.25" hidden="1" customHeight="1">
      <c r="A7274" s="2">
        <v>7268.0</v>
      </c>
      <c r="B7274" s="2">
        <v>189567.0</v>
      </c>
      <c r="C7274" s="2" t="s">
        <v>11019</v>
      </c>
      <c r="D7274" s="2" t="s">
        <v>3842</v>
      </c>
      <c r="E7274" s="2" t="s">
        <v>26</v>
      </c>
      <c r="F7274" s="4">
        <v>0.5772569444444444</v>
      </c>
      <c r="G7274" s="4">
        <v>0.5924884259259259</v>
      </c>
      <c r="H7274" s="6">
        <v>0.015231481481481483</v>
      </c>
    </row>
    <row r="7275" ht="14.25" hidden="1" customHeight="1">
      <c r="A7275" s="2">
        <v>7269.0</v>
      </c>
      <c r="B7275" s="2">
        <v>2070.0</v>
      </c>
      <c r="C7275" s="2" t="s">
        <v>11020</v>
      </c>
      <c r="D7275" s="2" t="s">
        <v>11021</v>
      </c>
      <c r="E7275" s="2" t="s">
        <v>48</v>
      </c>
      <c r="F7275" s="4">
        <v>0.5772222222222222</v>
      </c>
      <c r="G7275" s="4">
        <v>0.5924884259259259</v>
      </c>
      <c r="H7275" s="6">
        <v>0.015266203703703705</v>
      </c>
    </row>
    <row r="7276" ht="14.25" hidden="1" customHeight="1">
      <c r="A7276" s="2">
        <v>7270.0</v>
      </c>
      <c r="B7276" s="2">
        <v>146218.0</v>
      </c>
      <c r="C7276" s="2" t="s">
        <v>11022</v>
      </c>
      <c r="D7276" s="2" t="s">
        <v>201</v>
      </c>
      <c r="E7276" s="2" t="s">
        <v>53</v>
      </c>
      <c r="F7276" s="4">
        <v>0.3228935185185185</v>
      </c>
      <c r="G7276" s="4">
        <v>0.33817129629629633</v>
      </c>
      <c r="H7276" s="4">
        <v>0.015277777777777777</v>
      </c>
    </row>
    <row r="7277" ht="14.25" hidden="1" customHeight="1">
      <c r="A7277" s="2">
        <v>7271.0</v>
      </c>
      <c r="B7277" s="2">
        <v>175244.0</v>
      </c>
      <c r="C7277" s="2" t="s">
        <v>11023</v>
      </c>
      <c r="D7277" s="2" t="s">
        <v>4241</v>
      </c>
      <c r="E7277" s="2" t="s">
        <v>109</v>
      </c>
      <c r="F7277" s="4">
        <v>0.33719907407407407</v>
      </c>
      <c r="G7277" s="4">
        <v>0.3524768518518519</v>
      </c>
      <c r="H7277" s="5">
        <v>0.015277777777777777</v>
      </c>
    </row>
    <row r="7278" ht="14.25" hidden="1" customHeight="1">
      <c r="A7278" s="2">
        <v>7272.0</v>
      </c>
      <c r="B7278" s="2">
        <v>12842.0</v>
      </c>
      <c r="C7278" s="2" t="s">
        <v>11024</v>
      </c>
      <c r="D7278" s="2" t="s">
        <v>11025</v>
      </c>
      <c r="E7278" s="2" t="s">
        <v>53</v>
      </c>
      <c r="F7278" s="4">
        <v>0.3736111111111111</v>
      </c>
      <c r="G7278" s="4">
        <v>0.3888888888888889</v>
      </c>
      <c r="H7278" s="4">
        <v>0.015277777777777777</v>
      </c>
    </row>
    <row r="7279" ht="14.25" hidden="1" customHeight="1">
      <c r="A7279" s="2">
        <v>7273.0</v>
      </c>
      <c r="B7279" s="2">
        <v>49583.0</v>
      </c>
      <c r="C7279" s="2" t="s">
        <v>11026</v>
      </c>
      <c r="D7279" s="2" t="s">
        <v>1551</v>
      </c>
      <c r="E7279" s="2" t="s">
        <v>13</v>
      </c>
      <c r="F7279" s="4">
        <v>0.41490740740740745</v>
      </c>
      <c r="G7279" s="4">
        <v>0.43019675925925926</v>
      </c>
      <c r="H7279" s="6">
        <v>0.01528935185185185</v>
      </c>
    </row>
    <row r="7280" ht="14.25" hidden="1" customHeight="1">
      <c r="A7280" s="2">
        <v>7274.0</v>
      </c>
      <c r="B7280" s="2">
        <v>64964.0</v>
      </c>
      <c r="C7280" s="2" t="s">
        <v>11027</v>
      </c>
      <c r="D7280" s="2" t="s">
        <v>3170</v>
      </c>
      <c r="E7280" s="2" t="s">
        <v>53</v>
      </c>
      <c r="F7280" s="4">
        <v>0.3127199074074074</v>
      </c>
      <c r="G7280" s="4">
        <v>0.32804398148148145</v>
      </c>
      <c r="H7280" s="4">
        <v>0.015324074074074073</v>
      </c>
    </row>
    <row r="7281" ht="14.25" hidden="1" customHeight="1">
      <c r="A7281" s="2">
        <v>7275.0</v>
      </c>
      <c r="B7281" s="2">
        <v>15317.0</v>
      </c>
      <c r="C7281" s="2" t="s">
        <v>11028</v>
      </c>
      <c r="D7281" s="2" t="s">
        <v>3518</v>
      </c>
      <c r="E7281" s="2" t="s">
        <v>190</v>
      </c>
      <c r="F7281" s="4">
        <v>0.32252314814814814</v>
      </c>
      <c r="G7281" s="4">
        <v>0.3378587962962963</v>
      </c>
      <c r="H7281" s="6">
        <v>0.015335648148148147</v>
      </c>
    </row>
    <row r="7282" ht="14.25" customHeight="1">
      <c r="A7282" s="2">
        <v>7276.0</v>
      </c>
      <c r="B7282" s="2">
        <v>176841.0</v>
      </c>
      <c r="C7282" s="2" t="s">
        <v>11029</v>
      </c>
      <c r="D7282" s="2" t="s">
        <v>11030</v>
      </c>
      <c r="E7282" s="2" t="s">
        <v>498</v>
      </c>
      <c r="F7282" s="4">
        <v>0.3294328703703704</v>
      </c>
      <c r="G7282" s="4">
        <v>0.34476851851851853</v>
      </c>
      <c r="H7282" s="7">
        <f>G7282-F7282</f>
        <v>0.01533564815</v>
      </c>
    </row>
    <row r="7283" ht="14.25" hidden="1" customHeight="1">
      <c r="A7283" s="2">
        <v>7277.0</v>
      </c>
      <c r="B7283" s="2">
        <v>175005.0</v>
      </c>
      <c r="C7283" s="2" t="s">
        <v>11031</v>
      </c>
      <c r="D7283" s="2" t="s">
        <v>7798</v>
      </c>
      <c r="E7283" s="2" t="s">
        <v>330</v>
      </c>
      <c r="F7283" s="4">
        <v>0.3511111111111111</v>
      </c>
      <c r="G7283" s="4">
        <v>0.3664467592592593</v>
      </c>
      <c r="H7283" s="4">
        <v>0.015335648148148147</v>
      </c>
    </row>
    <row r="7284" ht="14.25" hidden="1" customHeight="1">
      <c r="A7284" s="2">
        <v>7278.0</v>
      </c>
      <c r="B7284" s="2">
        <v>9596.0</v>
      </c>
      <c r="C7284" s="2" t="s">
        <v>11032</v>
      </c>
      <c r="D7284" s="2" t="s">
        <v>5899</v>
      </c>
      <c r="E7284" s="2" t="s">
        <v>53</v>
      </c>
      <c r="F7284" s="4">
        <v>0.34336805555555555</v>
      </c>
      <c r="G7284" s="4">
        <v>0.35874999999999996</v>
      </c>
      <c r="H7284" s="4">
        <v>0.015381944444444443</v>
      </c>
    </row>
    <row r="7285" ht="14.25" hidden="1" customHeight="1">
      <c r="A7285" s="2">
        <v>7279.0</v>
      </c>
      <c r="B7285" s="2">
        <v>169102.0</v>
      </c>
      <c r="C7285" s="2" t="s">
        <v>11033</v>
      </c>
      <c r="D7285" s="2" t="s">
        <v>1233</v>
      </c>
      <c r="E7285" s="2" t="s">
        <v>1128</v>
      </c>
      <c r="F7285" s="4">
        <v>0.3907986111111111</v>
      </c>
      <c r="G7285" s="4">
        <v>0.40618055555555554</v>
      </c>
      <c r="H7285" s="4">
        <v>0.015381944444444443</v>
      </c>
    </row>
    <row r="7286" ht="14.25" hidden="1" customHeight="1">
      <c r="A7286" s="2">
        <v>7280.0</v>
      </c>
      <c r="B7286" s="2">
        <v>167061.0</v>
      </c>
      <c r="C7286" s="2" t="s">
        <v>11034</v>
      </c>
      <c r="D7286" s="2" t="s">
        <v>1156</v>
      </c>
      <c r="E7286" s="2" t="s">
        <v>1128</v>
      </c>
      <c r="F7286" s="4">
        <v>0.313125</v>
      </c>
      <c r="G7286" s="4">
        <v>0.3285300925925926</v>
      </c>
      <c r="H7286" s="4">
        <v>0.015405092592592593</v>
      </c>
    </row>
    <row r="7287" ht="14.25" hidden="1" customHeight="1">
      <c r="A7287" s="2">
        <v>7281.0</v>
      </c>
      <c r="B7287" s="2">
        <v>177689.0</v>
      </c>
      <c r="C7287" s="2" t="s">
        <v>11035</v>
      </c>
      <c r="D7287" s="2" t="s">
        <v>6611</v>
      </c>
      <c r="E7287" s="2" t="s">
        <v>135</v>
      </c>
      <c r="F7287" s="4">
        <v>0.3167361111111111</v>
      </c>
      <c r="G7287" s="4">
        <v>0.3321412037037037</v>
      </c>
      <c r="H7287" s="4">
        <v>0.015405092592592593</v>
      </c>
    </row>
    <row r="7288" ht="14.25" hidden="1" customHeight="1">
      <c r="A7288" s="2">
        <v>7282.0</v>
      </c>
      <c r="B7288" s="2">
        <v>121097.0</v>
      </c>
      <c r="C7288" s="2" t="s">
        <v>11036</v>
      </c>
      <c r="D7288" s="2" t="s">
        <v>11037</v>
      </c>
      <c r="E7288" s="2" t="s">
        <v>104</v>
      </c>
      <c r="F7288" s="4">
        <v>0.36324074074074075</v>
      </c>
      <c r="G7288" s="4">
        <v>0.3786574074074074</v>
      </c>
      <c r="H7288" s="5">
        <v>0.015416666666666667</v>
      </c>
    </row>
    <row r="7289" ht="14.25" hidden="1" customHeight="1">
      <c r="A7289" s="2">
        <v>7283.0</v>
      </c>
      <c r="B7289" s="2">
        <v>67786.0</v>
      </c>
      <c r="C7289" s="2" t="s">
        <v>11038</v>
      </c>
      <c r="D7289" s="2" t="s">
        <v>1351</v>
      </c>
      <c r="E7289" s="2" t="s">
        <v>26</v>
      </c>
      <c r="F7289" s="4">
        <v>0.33674768518518516</v>
      </c>
      <c r="G7289" s="4">
        <v>0.3522222222222222</v>
      </c>
      <c r="H7289" s="6">
        <v>0.015474537037037038</v>
      </c>
    </row>
    <row r="7290" ht="14.25" hidden="1" customHeight="1">
      <c r="A7290" s="2">
        <v>7284.0</v>
      </c>
      <c r="B7290" s="2">
        <v>143946.0</v>
      </c>
      <c r="C7290" s="2" t="s">
        <v>11039</v>
      </c>
      <c r="D7290" s="2" t="s">
        <v>1441</v>
      </c>
      <c r="E7290" s="2" t="s">
        <v>53</v>
      </c>
      <c r="F7290" s="4">
        <v>0.31517361111111114</v>
      </c>
      <c r="G7290" s="4">
        <v>0.33067129629629627</v>
      </c>
      <c r="H7290" s="4">
        <v>0.015497685185185186</v>
      </c>
    </row>
    <row r="7291" ht="14.25" hidden="1" customHeight="1">
      <c r="A7291" s="2">
        <v>7285.0</v>
      </c>
      <c r="B7291" s="2">
        <v>139203.0</v>
      </c>
      <c r="C7291" s="2" t="s">
        <v>11040</v>
      </c>
      <c r="D7291" s="2" t="s">
        <v>1208</v>
      </c>
      <c r="E7291" s="2" t="s">
        <v>1123</v>
      </c>
      <c r="F7291" s="4">
        <v>0.3422800925925926</v>
      </c>
      <c r="G7291" s="4">
        <v>0.35777777777777775</v>
      </c>
      <c r="H7291" s="6">
        <v>0.015497685185185186</v>
      </c>
    </row>
    <row r="7292" ht="14.25" hidden="1" customHeight="1">
      <c r="A7292" s="2">
        <v>7286.0</v>
      </c>
      <c r="B7292" s="2">
        <v>603017.0</v>
      </c>
      <c r="C7292" s="2" t="s">
        <v>11041</v>
      </c>
      <c r="D7292" s="2" t="s">
        <v>1273</v>
      </c>
      <c r="E7292" s="2" t="s">
        <v>1123</v>
      </c>
      <c r="F7292" s="4">
        <v>0.6277777777777778</v>
      </c>
      <c r="G7292" s="4">
        <v>0.643275462962963</v>
      </c>
      <c r="H7292" s="6">
        <v>0.015497685185185186</v>
      </c>
    </row>
    <row r="7293" ht="14.25" hidden="1" customHeight="1">
      <c r="A7293" s="2">
        <v>7287.0</v>
      </c>
      <c r="B7293" s="2">
        <v>177596.0</v>
      </c>
      <c r="C7293" s="2" t="s">
        <v>11042</v>
      </c>
      <c r="D7293" s="2" t="s">
        <v>11043</v>
      </c>
      <c r="E7293" s="2" t="s">
        <v>343</v>
      </c>
      <c r="F7293" s="4">
        <v>0.35934027777777783</v>
      </c>
      <c r="G7293" s="4">
        <v>0.37484953703703705</v>
      </c>
      <c r="H7293" s="6">
        <v>0.015509259259259257</v>
      </c>
    </row>
    <row r="7294" ht="14.25" hidden="1" customHeight="1">
      <c r="A7294" s="2">
        <v>7288.0</v>
      </c>
      <c r="B7294" s="2">
        <v>175658.0</v>
      </c>
      <c r="C7294" s="2" t="s">
        <v>11044</v>
      </c>
      <c r="D7294" s="2" t="s">
        <v>1255</v>
      </c>
      <c r="E7294" s="2" t="s">
        <v>53</v>
      </c>
      <c r="F7294" s="4">
        <v>0.31622685185185184</v>
      </c>
      <c r="G7294" s="4">
        <v>0.3317476851851852</v>
      </c>
      <c r="H7294" s="4">
        <v>0.015520833333333333</v>
      </c>
    </row>
    <row r="7295" ht="14.25" hidden="1" customHeight="1">
      <c r="A7295" s="2">
        <v>7289.0</v>
      </c>
      <c r="B7295" s="2">
        <v>170550.0</v>
      </c>
      <c r="C7295" s="2" t="s">
        <v>11045</v>
      </c>
      <c r="D7295" s="2" t="s">
        <v>3660</v>
      </c>
      <c r="E7295" s="2" t="s">
        <v>35</v>
      </c>
      <c r="F7295" s="4">
        <v>0.5769675925925926</v>
      </c>
      <c r="G7295" s="4">
        <v>0.5924884259259259</v>
      </c>
      <c r="H7295" s="4">
        <v>0.015520833333333333</v>
      </c>
    </row>
    <row r="7296" ht="14.25" hidden="1" customHeight="1">
      <c r="A7296" s="2">
        <v>7290.0</v>
      </c>
      <c r="B7296" s="2">
        <v>48008.0</v>
      </c>
      <c r="C7296" s="2" t="s">
        <v>11046</v>
      </c>
      <c r="D7296" s="2" t="s">
        <v>9480</v>
      </c>
      <c r="E7296" s="2" t="s">
        <v>35</v>
      </c>
      <c r="F7296" s="4">
        <v>0.3346875</v>
      </c>
      <c r="G7296" s="4">
        <v>0.3502546296296296</v>
      </c>
      <c r="H7296" s="4">
        <v>0.01556712962962963</v>
      </c>
    </row>
    <row r="7297" ht="14.25" hidden="1" customHeight="1">
      <c r="A7297" s="2">
        <v>7291.0</v>
      </c>
      <c r="B7297" s="2">
        <v>148449.0</v>
      </c>
      <c r="C7297" s="2" t="s">
        <v>11047</v>
      </c>
      <c r="D7297" s="2" t="s">
        <v>3290</v>
      </c>
      <c r="E7297" s="2" t="s">
        <v>1128</v>
      </c>
      <c r="F7297" s="4">
        <v>0.4146296296296296</v>
      </c>
      <c r="G7297" s="4">
        <v>0.43019675925925926</v>
      </c>
      <c r="H7297" s="4">
        <v>0.01556712962962963</v>
      </c>
    </row>
    <row r="7298" ht="14.25" hidden="1" customHeight="1">
      <c r="A7298" s="2">
        <v>7292.0</v>
      </c>
      <c r="B7298" s="2">
        <v>62834.0</v>
      </c>
      <c r="C7298" s="2" t="s">
        <v>11048</v>
      </c>
      <c r="D7298" s="2" t="s">
        <v>11049</v>
      </c>
      <c r="E7298" s="2" t="s">
        <v>53</v>
      </c>
      <c r="F7298" s="4">
        <v>0.31836805555555553</v>
      </c>
      <c r="G7298" s="4">
        <v>0.33394675925925926</v>
      </c>
      <c r="H7298" s="4">
        <v>0.015578703703703704</v>
      </c>
    </row>
    <row r="7299" ht="14.25" hidden="1" customHeight="1">
      <c r="A7299" s="2">
        <v>7293.0</v>
      </c>
      <c r="B7299" s="2">
        <v>34626.0</v>
      </c>
      <c r="C7299" s="2" t="s">
        <v>11050</v>
      </c>
      <c r="D7299" s="2" t="s">
        <v>1583</v>
      </c>
      <c r="E7299" s="2" t="s">
        <v>1123</v>
      </c>
      <c r="F7299" s="4">
        <v>0.35071759259259255</v>
      </c>
      <c r="G7299" s="4">
        <v>0.3662962962962963</v>
      </c>
      <c r="H7299" s="6">
        <v>0.015578703703703704</v>
      </c>
    </row>
    <row r="7300" ht="14.25" hidden="1" customHeight="1">
      <c r="A7300" s="2">
        <v>7294.0</v>
      </c>
      <c r="B7300" s="2">
        <v>31336.0</v>
      </c>
      <c r="C7300" s="2" t="s">
        <v>11051</v>
      </c>
      <c r="D7300" s="2" t="s">
        <v>9927</v>
      </c>
      <c r="E7300" s="2" t="s">
        <v>53</v>
      </c>
      <c r="F7300" s="4">
        <v>0.3382060185185185</v>
      </c>
      <c r="G7300" s="4">
        <v>0.35379629629629633</v>
      </c>
      <c r="H7300" s="4">
        <v>0.015590277777777778</v>
      </c>
    </row>
    <row r="7301" ht="14.25" hidden="1" customHeight="1">
      <c r="A7301" s="2">
        <v>7295.0</v>
      </c>
      <c r="B7301" s="2">
        <v>173758.0</v>
      </c>
      <c r="C7301" s="2" t="s">
        <v>11052</v>
      </c>
      <c r="D7301" s="2" t="s">
        <v>972</v>
      </c>
      <c r="E7301" s="2" t="s">
        <v>1128</v>
      </c>
      <c r="F7301" s="4">
        <v>0.3491550925925926</v>
      </c>
      <c r="G7301" s="4">
        <v>0.3647453703703704</v>
      </c>
      <c r="H7301" s="4">
        <v>0.015590277777777778</v>
      </c>
    </row>
    <row r="7302" ht="14.25" hidden="1" customHeight="1">
      <c r="A7302" s="2">
        <v>7296.0</v>
      </c>
      <c r="B7302" s="2">
        <v>178531.0</v>
      </c>
      <c r="C7302" s="2" t="s">
        <v>11053</v>
      </c>
      <c r="D7302" s="2" t="s">
        <v>760</v>
      </c>
      <c r="E7302" s="2" t="s">
        <v>104</v>
      </c>
      <c r="F7302" s="4">
        <v>0.3997337962962963</v>
      </c>
      <c r="G7302" s="4">
        <v>0.41534722222222226</v>
      </c>
      <c r="H7302" s="5">
        <v>0.015613425925925926</v>
      </c>
    </row>
    <row r="7303" ht="14.25" hidden="1" customHeight="1">
      <c r="A7303" s="2">
        <v>7297.0</v>
      </c>
      <c r="B7303" s="2">
        <v>70601.0</v>
      </c>
      <c r="C7303" s="2" t="s">
        <v>11054</v>
      </c>
      <c r="D7303" s="2" t="s">
        <v>1212</v>
      </c>
      <c r="E7303" s="2" t="s">
        <v>1128</v>
      </c>
      <c r="F7303" s="4">
        <v>0.3586342592592593</v>
      </c>
      <c r="G7303" s="4">
        <v>0.37427083333333333</v>
      </c>
      <c r="H7303" s="4">
        <v>0.015636574074074074</v>
      </c>
    </row>
    <row r="7304" ht="14.25" hidden="1" customHeight="1">
      <c r="A7304" s="2">
        <v>7298.0</v>
      </c>
      <c r="B7304" s="2">
        <v>176188.0</v>
      </c>
      <c r="C7304" s="2" t="s">
        <v>11055</v>
      </c>
      <c r="D7304" s="2" t="s">
        <v>1143</v>
      </c>
      <c r="E7304" s="2" t="s">
        <v>29</v>
      </c>
      <c r="F7304" s="4">
        <v>0.3186574074074074</v>
      </c>
      <c r="G7304" s="4">
        <v>0.3343055555555556</v>
      </c>
      <c r="H7304" s="6">
        <v>0.01564814814814815</v>
      </c>
    </row>
    <row r="7305" ht="14.25" hidden="1" customHeight="1">
      <c r="A7305" s="2">
        <v>7299.0</v>
      </c>
      <c r="B7305" s="2">
        <v>170055.0</v>
      </c>
      <c r="C7305" s="2" t="s">
        <v>11056</v>
      </c>
      <c r="D7305" s="2" t="s">
        <v>9077</v>
      </c>
      <c r="E7305" s="2" t="s">
        <v>53</v>
      </c>
      <c r="F7305" s="4">
        <v>0.329212962962963</v>
      </c>
      <c r="G7305" s="4">
        <v>0.3449652777777778</v>
      </c>
      <c r="H7305" s="4">
        <v>0.015752314814814813</v>
      </c>
    </row>
    <row r="7306" ht="14.25" hidden="1" customHeight="1">
      <c r="A7306" s="2">
        <v>7300.0</v>
      </c>
      <c r="B7306" s="2">
        <v>178538.0</v>
      </c>
      <c r="C7306" s="2" t="s">
        <v>11057</v>
      </c>
      <c r="D7306" s="2" t="s">
        <v>750</v>
      </c>
      <c r="E7306" s="2" t="s">
        <v>97</v>
      </c>
      <c r="F7306" s="4">
        <v>0.39423611111111106</v>
      </c>
      <c r="G7306" s="4">
        <v>0.40998842592592594</v>
      </c>
      <c r="H7306" s="4">
        <v>0.015752314814814813</v>
      </c>
      <c r="I7306" s="6">
        <v>0.015752314814814813</v>
      </c>
    </row>
    <row r="7307" ht="14.25" hidden="1" customHeight="1">
      <c r="A7307" s="2">
        <v>7301.0</v>
      </c>
      <c r="B7307" s="2">
        <v>177182.0</v>
      </c>
      <c r="C7307" s="2" t="s">
        <v>11058</v>
      </c>
      <c r="D7307" s="2" t="s">
        <v>8205</v>
      </c>
      <c r="E7307" s="2" t="s">
        <v>32</v>
      </c>
      <c r="F7307" s="4">
        <v>0.32202546296296297</v>
      </c>
      <c r="G7307" s="4">
        <v>0.337800925925926</v>
      </c>
      <c r="H7307" s="6">
        <v>0.01577546296296296</v>
      </c>
    </row>
    <row r="7308" ht="14.25" hidden="1" customHeight="1">
      <c r="A7308" s="2">
        <v>7302.0</v>
      </c>
      <c r="B7308" s="2">
        <v>175715.0</v>
      </c>
      <c r="C7308" s="2" t="s">
        <v>11059</v>
      </c>
      <c r="D7308" s="2" t="s">
        <v>11060</v>
      </c>
      <c r="E7308" s="2" t="s">
        <v>29</v>
      </c>
      <c r="F7308" s="4">
        <v>0.3248842592592593</v>
      </c>
      <c r="G7308" s="4">
        <v>0.3406944444444444</v>
      </c>
      <c r="H7308" s="6">
        <v>0.015810185185185184</v>
      </c>
    </row>
    <row r="7309" ht="14.25" hidden="1" customHeight="1">
      <c r="A7309" s="2">
        <v>7303.0</v>
      </c>
      <c r="B7309" s="2">
        <v>179017.0</v>
      </c>
      <c r="C7309" s="2" t="s">
        <v>11061</v>
      </c>
      <c r="D7309" s="2" t="s">
        <v>297</v>
      </c>
      <c r="E7309" s="2" t="s">
        <v>48</v>
      </c>
      <c r="F7309" s="4">
        <v>0.32484953703703706</v>
      </c>
      <c r="G7309" s="4">
        <v>0.34067129629629633</v>
      </c>
      <c r="H7309" s="6">
        <v>0.01582175925925926</v>
      </c>
    </row>
    <row r="7310" ht="14.25" hidden="1" customHeight="1">
      <c r="A7310" s="2">
        <v>7304.0</v>
      </c>
      <c r="B7310" s="2">
        <v>69421.0</v>
      </c>
      <c r="C7310" s="2" t="s">
        <v>11062</v>
      </c>
      <c r="D7310" s="2" t="s">
        <v>1894</v>
      </c>
      <c r="E7310" s="2" t="s">
        <v>1128</v>
      </c>
      <c r="F7310" s="4">
        <v>0.3406481481481482</v>
      </c>
      <c r="G7310" s="4">
        <v>0.3564699074074074</v>
      </c>
      <c r="H7310" s="4">
        <v>0.01582175925925926</v>
      </c>
    </row>
    <row r="7311" ht="14.25" hidden="1" customHeight="1">
      <c r="A7311" s="2">
        <v>7305.0</v>
      </c>
      <c r="B7311" s="2">
        <v>4806.0</v>
      </c>
      <c r="C7311" s="2" t="s">
        <v>11063</v>
      </c>
      <c r="D7311" s="2" t="s">
        <v>11064</v>
      </c>
      <c r="E7311" s="2" t="s">
        <v>38</v>
      </c>
      <c r="F7311" s="4">
        <v>0.35658564814814814</v>
      </c>
      <c r="G7311" s="4">
        <v>0.3724189814814815</v>
      </c>
      <c r="H7311" s="6">
        <v>0.015833333333333335</v>
      </c>
    </row>
    <row r="7312" ht="14.25" hidden="1" customHeight="1">
      <c r="A7312" s="2">
        <v>7306.0</v>
      </c>
      <c r="B7312" s="2">
        <v>178024.0</v>
      </c>
      <c r="C7312" s="2" t="s">
        <v>11065</v>
      </c>
      <c r="D7312" s="2" t="s">
        <v>1075</v>
      </c>
      <c r="E7312" s="2" t="s">
        <v>53</v>
      </c>
      <c r="F7312" s="4">
        <v>0.3183449074074074</v>
      </c>
      <c r="G7312" s="4">
        <v>0.3341898148148148</v>
      </c>
      <c r="H7312" s="4">
        <v>0.015844907407407408</v>
      </c>
    </row>
    <row r="7313" ht="14.25" hidden="1" customHeight="1">
      <c r="A7313" s="2">
        <v>7307.0</v>
      </c>
      <c r="B7313" s="2">
        <v>143875.0</v>
      </c>
      <c r="C7313" s="2" t="s">
        <v>11066</v>
      </c>
      <c r="D7313" s="2" t="s">
        <v>5993</v>
      </c>
      <c r="E7313" s="2" t="s">
        <v>53</v>
      </c>
      <c r="F7313" s="4">
        <v>0.31474537037037037</v>
      </c>
      <c r="G7313" s="4">
        <v>0.3306134259259259</v>
      </c>
      <c r="H7313" s="4">
        <v>0.015868055555555555</v>
      </c>
    </row>
    <row r="7314" ht="14.25" hidden="1" customHeight="1">
      <c r="A7314" s="2">
        <v>7308.0</v>
      </c>
      <c r="B7314" s="2">
        <v>599190.0</v>
      </c>
      <c r="C7314" s="2" t="s">
        <v>11067</v>
      </c>
      <c r="D7314" s="2" t="s">
        <v>6329</v>
      </c>
      <c r="E7314" s="2" t="s">
        <v>48</v>
      </c>
      <c r="F7314" s="4">
        <v>0.32143518518518516</v>
      </c>
      <c r="G7314" s="4">
        <v>0.337349537037037</v>
      </c>
      <c r="H7314" s="6">
        <v>0.015914351851851853</v>
      </c>
    </row>
    <row r="7315" ht="14.25" hidden="1" customHeight="1">
      <c r="A7315" s="2">
        <v>7309.0</v>
      </c>
      <c r="B7315" s="2">
        <v>125332.0</v>
      </c>
      <c r="C7315" s="2" t="s">
        <v>11068</v>
      </c>
      <c r="D7315" s="2" t="s">
        <v>11069</v>
      </c>
      <c r="E7315" s="2" t="s">
        <v>48</v>
      </c>
      <c r="F7315" s="4">
        <v>0.3041203703703704</v>
      </c>
      <c r="G7315" s="4">
        <v>0.3200462962962963</v>
      </c>
      <c r="H7315" s="6">
        <v>0.015925925925925927</v>
      </c>
    </row>
    <row r="7316" ht="14.25" hidden="1" customHeight="1">
      <c r="A7316" s="2">
        <v>7310.0</v>
      </c>
      <c r="B7316" s="2">
        <v>176475.0</v>
      </c>
      <c r="C7316" s="2" t="s">
        <v>11070</v>
      </c>
      <c r="D7316" s="2" t="s">
        <v>11071</v>
      </c>
      <c r="E7316" s="2" t="s">
        <v>343</v>
      </c>
      <c r="F7316" s="4">
        <v>0.41075231481481483</v>
      </c>
      <c r="G7316" s="4">
        <v>0.42667824074074073</v>
      </c>
      <c r="H7316" s="6">
        <v>0.015925925925925927</v>
      </c>
    </row>
    <row r="7317" ht="14.25" hidden="1" customHeight="1">
      <c r="A7317" s="2">
        <v>7311.0</v>
      </c>
      <c r="B7317" s="2">
        <v>169577.0</v>
      </c>
      <c r="C7317" s="2" t="s">
        <v>11072</v>
      </c>
      <c r="D7317" s="2" t="s">
        <v>1342</v>
      </c>
      <c r="E7317" s="2" t="s">
        <v>1128</v>
      </c>
      <c r="F7317" s="4">
        <v>0.32177083333333334</v>
      </c>
      <c r="G7317" s="4">
        <v>0.33774305555555556</v>
      </c>
      <c r="H7317" s="4">
        <v>0.015972222222222224</v>
      </c>
    </row>
    <row r="7318" ht="14.25" hidden="1" customHeight="1">
      <c r="A7318" s="2">
        <v>7312.0</v>
      </c>
      <c r="B7318" s="2">
        <v>169698.0</v>
      </c>
      <c r="C7318" s="2" t="s">
        <v>11073</v>
      </c>
      <c r="D7318" s="2" t="s">
        <v>1127</v>
      </c>
      <c r="E7318" s="2" t="s">
        <v>1128</v>
      </c>
      <c r="F7318" s="4">
        <v>0.3615972222222222</v>
      </c>
      <c r="G7318" s="4">
        <v>0.37756944444444446</v>
      </c>
      <c r="H7318" s="4">
        <v>0.015972222222222224</v>
      </c>
    </row>
    <row r="7319" ht="14.25" hidden="1" customHeight="1">
      <c r="A7319" s="2">
        <v>7313.0</v>
      </c>
      <c r="B7319" s="2">
        <v>592566.0</v>
      </c>
      <c r="C7319" s="2" t="s">
        <v>11074</v>
      </c>
      <c r="D7319" s="2" t="s">
        <v>2195</v>
      </c>
      <c r="E7319" s="2" t="s">
        <v>48</v>
      </c>
      <c r="F7319" s="4">
        <v>0.3222453703703704</v>
      </c>
      <c r="G7319" s="4">
        <v>0.3382638888888889</v>
      </c>
      <c r="H7319" s="6">
        <v>0.01601851851851852</v>
      </c>
    </row>
    <row r="7320" ht="14.25" hidden="1" customHeight="1">
      <c r="A7320" s="2">
        <v>7314.0</v>
      </c>
      <c r="B7320" s="2">
        <v>175159.0</v>
      </c>
      <c r="C7320" s="2" t="s">
        <v>11075</v>
      </c>
      <c r="D7320" s="2" t="s">
        <v>6635</v>
      </c>
      <c r="E7320" s="2" t="s">
        <v>53</v>
      </c>
      <c r="F7320" s="4">
        <v>0.3181134259259259</v>
      </c>
      <c r="G7320" s="4">
        <v>0.33415509259259263</v>
      </c>
      <c r="H7320" s="4">
        <v>0.016041666666666666</v>
      </c>
    </row>
    <row r="7321" ht="14.25" hidden="1" customHeight="1">
      <c r="A7321" s="2">
        <v>7315.0</v>
      </c>
      <c r="B7321" s="2">
        <v>30012.0</v>
      </c>
      <c r="C7321" s="2" t="s">
        <v>11076</v>
      </c>
      <c r="D7321" s="2" t="s">
        <v>4573</v>
      </c>
      <c r="E7321" s="2" t="s">
        <v>13</v>
      </c>
      <c r="F7321" s="4">
        <v>0.39685185185185184</v>
      </c>
      <c r="G7321" s="4">
        <v>0.4128935185185185</v>
      </c>
      <c r="H7321" s="6">
        <v>0.016041666666666666</v>
      </c>
    </row>
    <row r="7322" ht="14.25" hidden="1" customHeight="1">
      <c r="A7322" s="2">
        <v>7316.0</v>
      </c>
      <c r="B7322" s="2">
        <v>148111.0</v>
      </c>
      <c r="C7322" s="2" t="s">
        <v>11077</v>
      </c>
      <c r="D7322" s="2" t="s">
        <v>9455</v>
      </c>
      <c r="E7322" s="2" t="s">
        <v>135</v>
      </c>
      <c r="F7322" s="4">
        <v>0.3102314814814815</v>
      </c>
      <c r="G7322" s="4">
        <v>0.3263078703703704</v>
      </c>
      <c r="H7322" s="4">
        <v>0.016076388888888887</v>
      </c>
    </row>
    <row r="7323" ht="14.25" hidden="1" customHeight="1">
      <c r="A7323" s="2">
        <v>7317.0</v>
      </c>
      <c r="B7323" s="2">
        <v>174969.0</v>
      </c>
      <c r="C7323" s="2" t="s">
        <v>11078</v>
      </c>
      <c r="D7323" s="2" t="s">
        <v>3335</v>
      </c>
      <c r="E7323" s="2" t="s">
        <v>53</v>
      </c>
      <c r="F7323" s="4">
        <v>0.32959490740740743</v>
      </c>
      <c r="G7323" s="4">
        <v>0.3457060185185185</v>
      </c>
      <c r="H7323" s="4">
        <v>0.01611111111111111</v>
      </c>
    </row>
    <row r="7324" ht="14.25" hidden="1" customHeight="1">
      <c r="A7324" s="2">
        <v>7318.0</v>
      </c>
      <c r="B7324" s="2">
        <v>172218.0</v>
      </c>
      <c r="C7324" s="2" t="s">
        <v>11079</v>
      </c>
      <c r="D7324" s="2" t="s">
        <v>1523</v>
      </c>
      <c r="E7324" s="2" t="s">
        <v>1123</v>
      </c>
      <c r="F7324" s="4">
        <v>0.5637847222222222</v>
      </c>
      <c r="G7324" s="4">
        <v>0.5799074074074074</v>
      </c>
      <c r="H7324" s="6">
        <v>0.016122685185185184</v>
      </c>
    </row>
    <row r="7325" ht="14.25" hidden="1" customHeight="1">
      <c r="A7325" s="2">
        <v>7319.0</v>
      </c>
      <c r="B7325" s="2">
        <v>178139.0</v>
      </c>
      <c r="C7325" s="2" t="s">
        <v>11080</v>
      </c>
      <c r="D7325" s="2" t="s">
        <v>981</v>
      </c>
      <c r="E7325" s="2" t="s">
        <v>86</v>
      </c>
      <c r="F7325" s="4">
        <v>0.3623958333333333</v>
      </c>
      <c r="G7325" s="4">
        <v>0.3785648148148148</v>
      </c>
      <c r="H7325" s="4">
        <v>0.016168981481481482</v>
      </c>
    </row>
    <row r="7326" ht="14.25" hidden="1" customHeight="1">
      <c r="A7326" s="2">
        <v>7320.0</v>
      </c>
      <c r="B7326" s="2">
        <v>7238.0</v>
      </c>
      <c r="C7326" s="2" t="s">
        <v>11081</v>
      </c>
      <c r="D7326" s="2" t="s">
        <v>6392</v>
      </c>
      <c r="E7326" s="2" t="s">
        <v>1992</v>
      </c>
      <c r="F7326" s="4">
        <v>0.39825231481481477</v>
      </c>
      <c r="G7326" s="4">
        <v>0.41443287037037035</v>
      </c>
      <c r="H7326" s="4">
        <v>0.016180555555555556</v>
      </c>
    </row>
    <row r="7327" ht="14.25" hidden="1" customHeight="1">
      <c r="A7327" s="2">
        <v>7321.0</v>
      </c>
      <c r="B7327" s="2">
        <v>176024.0</v>
      </c>
      <c r="C7327" s="2" t="s">
        <v>11082</v>
      </c>
      <c r="D7327" s="2" t="s">
        <v>6296</v>
      </c>
      <c r="E7327" s="2" t="s">
        <v>38</v>
      </c>
      <c r="F7327" s="4">
        <v>0.31807870370370367</v>
      </c>
      <c r="G7327" s="4">
        <v>0.3342824074074074</v>
      </c>
      <c r="H7327" s="6">
        <v>0.016203703703703703</v>
      </c>
    </row>
    <row r="7328" ht="14.25" hidden="1" customHeight="1">
      <c r="A7328" s="2">
        <v>7322.0</v>
      </c>
      <c r="B7328" s="2">
        <v>50030.0</v>
      </c>
      <c r="C7328" s="2" t="s">
        <v>11083</v>
      </c>
      <c r="D7328" s="2" t="s">
        <v>11084</v>
      </c>
      <c r="E7328" s="2" t="s">
        <v>190</v>
      </c>
      <c r="F7328" s="4">
        <v>0.33499999999999996</v>
      </c>
      <c r="G7328" s="4">
        <v>0.3512268518518518</v>
      </c>
      <c r="H7328" s="6">
        <v>0.01622685185185185</v>
      </c>
    </row>
    <row r="7329" ht="14.25" hidden="1" customHeight="1">
      <c r="A7329" s="2">
        <v>7323.0</v>
      </c>
      <c r="B7329" s="2">
        <v>128.0</v>
      </c>
      <c r="C7329" s="2" t="s">
        <v>11085</v>
      </c>
      <c r="D7329" s="2" t="s">
        <v>2331</v>
      </c>
      <c r="E7329" s="2" t="s">
        <v>190</v>
      </c>
      <c r="F7329" s="4">
        <v>0.35821759259259256</v>
      </c>
      <c r="G7329" s="4">
        <v>0.3744675925925926</v>
      </c>
      <c r="H7329" s="6">
        <v>0.016249999999999997</v>
      </c>
    </row>
    <row r="7330" ht="14.25" hidden="1" customHeight="1">
      <c r="A7330" s="2">
        <v>7324.0</v>
      </c>
      <c r="B7330" s="2">
        <v>53540.0</v>
      </c>
      <c r="C7330" s="2" t="s">
        <v>11086</v>
      </c>
      <c r="D7330" s="2" t="s">
        <v>10479</v>
      </c>
      <c r="E7330" s="2" t="s">
        <v>23</v>
      </c>
      <c r="F7330" s="4">
        <v>0.31752314814814814</v>
      </c>
      <c r="G7330" s="4">
        <v>0.3337847222222223</v>
      </c>
      <c r="H7330" s="6">
        <v>0.016261574074074074</v>
      </c>
    </row>
    <row r="7331" ht="14.25" hidden="1" customHeight="1">
      <c r="A7331" s="2">
        <v>7325.0</v>
      </c>
      <c r="B7331" s="2">
        <v>178535.0</v>
      </c>
      <c r="C7331" s="2" t="s">
        <v>11087</v>
      </c>
      <c r="D7331" s="2" t="s">
        <v>10219</v>
      </c>
      <c r="E7331" s="2" t="s">
        <v>38</v>
      </c>
      <c r="F7331" s="4">
        <v>0.32449074074074075</v>
      </c>
      <c r="G7331" s="4">
        <v>0.3407523148148148</v>
      </c>
      <c r="H7331" s="6">
        <v>0.016261574074074074</v>
      </c>
    </row>
    <row r="7332" ht="14.25" hidden="1" customHeight="1">
      <c r="A7332" s="2">
        <v>7326.0</v>
      </c>
      <c r="B7332" s="2">
        <v>177535.0</v>
      </c>
      <c r="C7332" s="2" t="s">
        <v>11088</v>
      </c>
      <c r="D7332" s="2" t="s">
        <v>3764</v>
      </c>
      <c r="E7332" s="2" t="s">
        <v>330</v>
      </c>
      <c r="F7332" s="4">
        <v>0.3592361111111111</v>
      </c>
      <c r="G7332" s="4">
        <v>0.37549768518518517</v>
      </c>
      <c r="H7332" s="4">
        <v>0.016261574074074074</v>
      </c>
    </row>
    <row r="7333" ht="14.25" hidden="1" customHeight="1">
      <c r="A7333" s="2">
        <v>7327.0</v>
      </c>
      <c r="B7333" s="2">
        <v>143609.0</v>
      </c>
      <c r="C7333" s="2" t="s">
        <v>11089</v>
      </c>
      <c r="D7333" s="2" t="s">
        <v>11090</v>
      </c>
      <c r="E7333" s="2" t="s">
        <v>53</v>
      </c>
      <c r="F7333" s="4">
        <v>0.4058564814814815</v>
      </c>
      <c r="G7333" s="4">
        <v>0.42211805555555554</v>
      </c>
      <c r="H7333" s="4">
        <v>0.016261574074074074</v>
      </c>
    </row>
    <row r="7334" ht="14.25" hidden="1" customHeight="1">
      <c r="A7334" s="2">
        <v>7328.0</v>
      </c>
      <c r="B7334" s="2">
        <v>166800.0</v>
      </c>
      <c r="C7334" s="2" t="s">
        <v>11091</v>
      </c>
      <c r="D7334" s="2" t="s">
        <v>4139</v>
      </c>
      <c r="E7334" s="2" t="s">
        <v>190</v>
      </c>
      <c r="F7334" s="4">
        <v>0.334074074074074</v>
      </c>
      <c r="G7334" s="4">
        <v>0.3503472222222222</v>
      </c>
      <c r="H7334" s="6">
        <v>0.016273148148148148</v>
      </c>
    </row>
    <row r="7335" ht="14.25" hidden="1" customHeight="1">
      <c r="A7335" s="2">
        <v>7329.0</v>
      </c>
      <c r="B7335" s="2">
        <v>48008.0</v>
      </c>
      <c r="C7335" s="2" t="s">
        <v>11092</v>
      </c>
      <c r="D7335" s="2" t="s">
        <v>9480</v>
      </c>
      <c r="E7335" s="2" t="s">
        <v>35</v>
      </c>
      <c r="F7335" s="4">
        <v>0.3419560185185185</v>
      </c>
      <c r="G7335" s="4">
        <v>0.3582407407407407</v>
      </c>
      <c r="H7335" s="4">
        <v>0.01628472222222222</v>
      </c>
    </row>
    <row r="7336" ht="14.25" hidden="1" customHeight="1">
      <c r="A7336" s="2">
        <v>7330.0</v>
      </c>
      <c r="B7336" s="2">
        <v>61414.0</v>
      </c>
      <c r="C7336" s="2" t="s">
        <v>11093</v>
      </c>
      <c r="D7336" s="2" t="s">
        <v>7055</v>
      </c>
      <c r="E7336" s="2" t="s">
        <v>81</v>
      </c>
      <c r="F7336" s="4">
        <v>0.35288194444444443</v>
      </c>
      <c r="G7336" s="4">
        <v>0.36917824074074074</v>
      </c>
      <c r="H7336" s="6">
        <v>0.016296296296296295</v>
      </c>
    </row>
    <row r="7337" ht="14.25" hidden="1" customHeight="1">
      <c r="A7337" s="2">
        <v>7331.0</v>
      </c>
      <c r="B7337" s="2">
        <v>33357.0</v>
      </c>
      <c r="C7337" s="2" t="s">
        <v>11094</v>
      </c>
      <c r="D7337" s="2" t="s">
        <v>11095</v>
      </c>
      <c r="E7337" s="2" t="s">
        <v>289</v>
      </c>
      <c r="F7337" s="4">
        <v>0.43649305555555556</v>
      </c>
      <c r="G7337" s="4">
        <v>0.45280092592592597</v>
      </c>
      <c r="H7337" s="6">
        <v>0.016307870370370372</v>
      </c>
    </row>
    <row r="7338" ht="14.25" hidden="1" customHeight="1">
      <c r="A7338" s="2">
        <v>7332.0</v>
      </c>
      <c r="B7338" s="2">
        <v>168669.0</v>
      </c>
      <c r="C7338" s="2" t="s">
        <v>11096</v>
      </c>
      <c r="D7338" s="2" t="s">
        <v>5561</v>
      </c>
      <c r="E7338" s="2" t="s">
        <v>32</v>
      </c>
      <c r="F7338" s="4">
        <v>0.32859953703703704</v>
      </c>
      <c r="G7338" s="4">
        <v>0.3449305555555555</v>
      </c>
      <c r="H7338" s="6">
        <v>0.01633101851851852</v>
      </c>
    </row>
    <row r="7339" ht="14.25" hidden="1" customHeight="1">
      <c r="A7339" s="2">
        <v>7333.0</v>
      </c>
      <c r="B7339" s="2">
        <v>177672.0</v>
      </c>
      <c r="C7339" s="2" t="s">
        <v>11097</v>
      </c>
      <c r="D7339" s="2" t="s">
        <v>11098</v>
      </c>
      <c r="E7339" s="2" t="s">
        <v>104</v>
      </c>
      <c r="F7339" s="4">
        <v>0.364525462962963</v>
      </c>
      <c r="G7339" s="4">
        <v>0.3808796296296297</v>
      </c>
      <c r="H7339" s="5">
        <v>0.016354166666666666</v>
      </c>
    </row>
    <row r="7340" ht="14.25" hidden="1" customHeight="1">
      <c r="A7340" s="2">
        <v>7334.0</v>
      </c>
      <c r="B7340" s="2">
        <v>149730.0</v>
      </c>
      <c r="C7340" s="2" t="s">
        <v>11099</v>
      </c>
      <c r="D7340" s="2" t="s">
        <v>1200</v>
      </c>
      <c r="E7340" s="2" t="s">
        <v>1128</v>
      </c>
      <c r="F7340" s="4">
        <v>0.32337962962962963</v>
      </c>
      <c r="G7340" s="4">
        <v>0.33975694444444443</v>
      </c>
      <c r="H7340" s="4">
        <v>0.016377314814814813</v>
      </c>
    </row>
    <row r="7341" ht="14.25" hidden="1" customHeight="1">
      <c r="A7341" s="2">
        <v>7335.0</v>
      </c>
      <c r="B7341" s="2">
        <v>175658.0</v>
      </c>
      <c r="C7341" s="2" t="s">
        <v>11100</v>
      </c>
      <c r="D7341" s="2" t="s">
        <v>1255</v>
      </c>
      <c r="E7341" s="2" t="s">
        <v>53</v>
      </c>
      <c r="F7341" s="4">
        <v>0.2945601851851852</v>
      </c>
      <c r="G7341" s="4">
        <v>0.3109722222222222</v>
      </c>
      <c r="H7341" s="4">
        <v>0.016412037037037037</v>
      </c>
    </row>
    <row r="7342" ht="14.25" hidden="1" customHeight="1">
      <c r="A7342" s="2">
        <v>7336.0</v>
      </c>
      <c r="B7342" s="2">
        <v>177063.0</v>
      </c>
      <c r="C7342" s="2" t="s">
        <v>11101</v>
      </c>
      <c r="D7342" s="2" t="s">
        <v>11102</v>
      </c>
      <c r="E7342" s="2" t="s">
        <v>32</v>
      </c>
      <c r="F7342" s="4">
        <v>0.34065972222222224</v>
      </c>
      <c r="G7342" s="4">
        <v>0.3570717592592592</v>
      </c>
      <c r="H7342" s="6">
        <v>0.016412037037037037</v>
      </c>
    </row>
    <row r="7343" ht="14.25" hidden="1" customHeight="1">
      <c r="A7343" s="2">
        <v>7337.0</v>
      </c>
      <c r="B7343" s="2">
        <v>146908.0</v>
      </c>
      <c r="C7343" s="2" t="s">
        <v>11103</v>
      </c>
      <c r="D7343" s="2" t="s">
        <v>1483</v>
      </c>
      <c r="E7343" s="2" t="s">
        <v>38</v>
      </c>
      <c r="F7343" s="4">
        <v>0.5760648148148148</v>
      </c>
      <c r="G7343" s="4">
        <v>0.5924884259259259</v>
      </c>
      <c r="H7343" s="6">
        <v>0.01642361111111111</v>
      </c>
    </row>
    <row r="7344" ht="14.25" hidden="1" customHeight="1">
      <c r="A7344" s="2">
        <v>7338.0</v>
      </c>
      <c r="B7344" s="2">
        <v>112023.0</v>
      </c>
      <c r="C7344" s="2" t="s">
        <v>11104</v>
      </c>
      <c r="D7344" s="2" t="s">
        <v>5679</v>
      </c>
      <c r="E7344" s="2" t="s">
        <v>142</v>
      </c>
      <c r="F7344" s="4">
        <v>0.357962962962963</v>
      </c>
      <c r="G7344" s="4">
        <v>0.37439814814814815</v>
      </c>
      <c r="H7344" s="6">
        <v>0.016435185185185188</v>
      </c>
    </row>
    <row r="7345" ht="14.25" hidden="1" customHeight="1">
      <c r="A7345" s="2">
        <v>7339.0</v>
      </c>
      <c r="B7345" s="2">
        <v>178521.0</v>
      </c>
      <c r="C7345" s="2" t="s">
        <v>11105</v>
      </c>
      <c r="D7345" s="2" t="s">
        <v>11106</v>
      </c>
      <c r="E7345" s="2" t="s">
        <v>48</v>
      </c>
      <c r="F7345" s="4">
        <v>0.4006597222222222</v>
      </c>
      <c r="G7345" s="4">
        <v>0.4171180555555556</v>
      </c>
      <c r="H7345" s="6">
        <v>0.016458333333333332</v>
      </c>
    </row>
    <row r="7346" ht="14.25" hidden="1" customHeight="1">
      <c r="A7346" s="2">
        <v>7340.0</v>
      </c>
      <c r="B7346" s="2">
        <v>174019.0</v>
      </c>
      <c r="C7346" s="2" t="s">
        <v>11107</v>
      </c>
      <c r="D7346" s="2" t="s">
        <v>11108</v>
      </c>
      <c r="E7346" s="2" t="s">
        <v>48</v>
      </c>
      <c r="F7346" s="4">
        <v>0.3964699074074074</v>
      </c>
      <c r="G7346" s="4">
        <v>0.41293981481481484</v>
      </c>
      <c r="H7346" s="6">
        <v>0.016469907407407405</v>
      </c>
    </row>
    <row r="7347" ht="14.25" hidden="1" customHeight="1">
      <c r="A7347" s="2">
        <v>7341.0</v>
      </c>
      <c r="B7347" s="2">
        <v>539037.0</v>
      </c>
      <c r="C7347" s="2" t="s">
        <v>11109</v>
      </c>
      <c r="D7347" s="2" t="s">
        <v>1216</v>
      </c>
      <c r="E7347" s="2" t="s">
        <v>26</v>
      </c>
      <c r="F7347" s="4">
        <v>0.33523148148148146</v>
      </c>
      <c r="G7347" s="4">
        <v>0.35172453703703704</v>
      </c>
      <c r="H7347" s="6">
        <v>0.016493055555555556</v>
      </c>
    </row>
    <row r="7348" ht="14.25" hidden="1" customHeight="1">
      <c r="A7348" s="2">
        <v>7342.0</v>
      </c>
      <c r="B7348" s="2">
        <v>28631.0</v>
      </c>
      <c r="C7348" s="2" t="s">
        <v>11110</v>
      </c>
      <c r="D7348" s="2" t="s">
        <v>6736</v>
      </c>
      <c r="E7348" s="2" t="s">
        <v>38</v>
      </c>
      <c r="F7348" s="4">
        <v>0.32310185185185186</v>
      </c>
      <c r="G7348" s="4">
        <v>0.3396412037037037</v>
      </c>
      <c r="H7348" s="6">
        <v>0.01653935185185185</v>
      </c>
    </row>
    <row r="7349" ht="14.25" hidden="1" customHeight="1">
      <c r="A7349" s="2">
        <v>7343.0</v>
      </c>
      <c r="B7349" s="2">
        <v>168889.0</v>
      </c>
      <c r="C7349" s="2" t="s">
        <v>11111</v>
      </c>
      <c r="D7349" s="2" t="s">
        <v>8945</v>
      </c>
      <c r="E7349" s="2" t="s">
        <v>48</v>
      </c>
      <c r="F7349" s="4">
        <v>0.3125</v>
      </c>
      <c r="G7349" s="4">
        <v>0.32905092592592594</v>
      </c>
      <c r="H7349" s="6">
        <v>0.016550925925925924</v>
      </c>
    </row>
    <row r="7350" ht="14.25" hidden="1" customHeight="1">
      <c r="A7350" s="2">
        <v>7344.0</v>
      </c>
      <c r="B7350" s="2">
        <v>124915.0</v>
      </c>
      <c r="C7350" s="2" t="s">
        <v>11112</v>
      </c>
      <c r="D7350" s="2" t="s">
        <v>11113</v>
      </c>
      <c r="E7350" s="2" t="s">
        <v>13</v>
      </c>
      <c r="F7350" s="4">
        <v>0.31994212962962965</v>
      </c>
      <c r="G7350" s="4">
        <v>0.3365162037037037</v>
      </c>
      <c r="H7350" s="6">
        <v>0.016574074074074074</v>
      </c>
    </row>
    <row r="7351" ht="14.25" hidden="1" customHeight="1">
      <c r="A7351" s="2">
        <v>7345.0</v>
      </c>
      <c r="B7351" s="2">
        <v>140163.0</v>
      </c>
      <c r="C7351" s="2" t="s">
        <v>11114</v>
      </c>
      <c r="D7351" s="2" t="s">
        <v>3854</v>
      </c>
      <c r="E7351" s="2" t="s">
        <v>104</v>
      </c>
      <c r="F7351" s="4">
        <v>0.33035879629629633</v>
      </c>
      <c r="G7351" s="4">
        <v>0.34694444444444444</v>
      </c>
      <c r="H7351" s="5">
        <v>0.016585648148148148</v>
      </c>
    </row>
    <row r="7352" ht="14.25" hidden="1" customHeight="1">
      <c r="A7352" s="2">
        <v>7346.0</v>
      </c>
      <c r="B7352" s="2">
        <v>2188.0</v>
      </c>
      <c r="C7352" s="2" t="s">
        <v>11115</v>
      </c>
      <c r="D7352" s="2" t="s">
        <v>4068</v>
      </c>
      <c r="E7352" s="2" t="s">
        <v>53</v>
      </c>
      <c r="F7352" s="4">
        <v>0.3292939814814815</v>
      </c>
      <c r="G7352" s="4">
        <v>0.3458912037037037</v>
      </c>
      <c r="H7352" s="4">
        <v>0.01659722222222222</v>
      </c>
    </row>
    <row r="7353" ht="14.25" hidden="1" customHeight="1">
      <c r="A7353" s="2">
        <v>7347.0</v>
      </c>
      <c r="B7353" s="2">
        <v>178694.0</v>
      </c>
      <c r="C7353" s="2" t="s">
        <v>11116</v>
      </c>
      <c r="D7353" s="2" t="s">
        <v>630</v>
      </c>
      <c r="E7353" s="2" t="s">
        <v>48</v>
      </c>
      <c r="F7353" s="4">
        <v>0.5758912037037037</v>
      </c>
      <c r="G7353" s="4">
        <v>0.5924884259259259</v>
      </c>
      <c r="H7353" s="6">
        <v>0.01659722222222222</v>
      </c>
    </row>
    <row r="7354" ht="14.25" hidden="1" customHeight="1">
      <c r="A7354" s="2">
        <v>7348.0</v>
      </c>
      <c r="B7354" s="2">
        <v>178820.0</v>
      </c>
      <c r="C7354" s="2" t="s">
        <v>11117</v>
      </c>
      <c r="D7354" s="2" t="s">
        <v>487</v>
      </c>
      <c r="E7354" s="2" t="s">
        <v>104</v>
      </c>
      <c r="F7354" s="4">
        <v>0.3309490740740741</v>
      </c>
      <c r="G7354" s="4">
        <v>0.34761574074074075</v>
      </c>
      <c r="H7354" s="5">
        <v>0.016666666666666666</v>
      </c>
    </row>
    <row r="7355" ht="14.25" hidden="1" customHeight="1">
      <c r="A7355" s="2">
        <v>7349.0</v>
      </c>
      <c r="B7355" s="2">
        <v>178536.0</v>
      </c>
      <c r="C7355" s="2" t="s">
        <v>11118</v>
      </c>
      <c r="D7355" s="2" t="s">
        <v>752</v>
      </c>
      <c r="E7355" s="2" t="s">
        <v>48</v>
      </c>
      <c r="F7355" s="4">
        <v>0.31113425925925925</v>
      </c>
      <c r="G7355" s="4">
        <v>0.3278125</v>
      </c>
      <c r="H7355" s="6">
        <v>0.01667824074074074</v>
      </c>
    </row>
    <row r="7356" ht="14.25" hidden="1" customHeight="1">
      <c r="A7356" s="2">
        <v>7350.0</v>
      </c>
      <c r="B7356" s="2">
        <v>533211.0</v>
      </c>
      <c r="C7356" s="2" t="s">
        <v>11119</v>
      </c>
      <c r="D7356" s="2" t="s">
        <v>72</v>
      </c>
      <c r="E7356" s="2" t="s">
        <v>48</v>
      </c>
      <c r="F7356" s="4">
        <v>0.40133101851851855</v>
      </c>
      <c r="G7356" s="4">
        <v>0.41800925925925925</v>
      </c>
      <c r="H7356" s="6">
        <v>0.01667824074074074</v>
      </c>
    </row>
    <row r="7357" ht="14.25" hidden="1" customHeight="1">
      <c r="A7357" s="2">
        <v>7351.0</v>
      </c>
      <c r="B7357" s="2">
        <v>4801.0</v>
      </c>
      <c r="C7357" s="2" t="s">
        <v>11120</v>
      </c>
      <c r="D7357" s="2" t="s">
        <v>11121</v>
      </c>
      <c r="E7357" s="2" t="s">
        <v>53</v>
      </c>
      <c r="F7357" s="4">
        <v>0.5758101851851852</v>
      </c>
      <c r="G7357" s="4">
        <v>0.5924884259259259</v>
      </c>
      <c r="H7357" s="4">
        <v>0.01667824074074074</v>
      </c>
    </row>
    <row r="7358" ht="14.25" hidden="1" customHeight="1">
      <c r="A7358" s="2">
        <v>7352.0</v>
      </c>
      <c r="B7358" s="2">
        <v>168834.0</v>
      </c>
      <c r="C7358" s="2" t="s">
        <v>11122</v>
      </c>
      <c r="D7358" s="2" t="s">
        <v>1139</v>
      </c>
      <c r="E7358" s="2" t="s">
        <v>1128</v>
      </c>
      <c r="F7358" s="4">
        <v>0.4544791666666667</v>
      </c>
      <c r="G7358" s="4">
        <v>0.4711921296296296</v>
      </c>
      <c r="H7358" s="4">
        <v>0.01671296296296296</v>
      </c>
    </row>
    <row r="7359" ht="14.25" hidden="1" customHeight="1">
      <c r="A7359" s="2">
        <v>7353.0</v>
      </c>
      <c r="B7359" s="2">
        <v>174132.0</v>
      </c>
      <c r="C7359" s="2" t="s">
        <v>11123</v>
      </c>
      <c r="D7359" s="2" t="s">
        <v>3278</v>
      </c>
      <c r="E7359" s="2" t="s">
        <v>26</v>
      </c>
      <c r="F7359" s="4">
        <v>0.33047453703703705</v>
      </c>
      <c r="G7359" s="4">
        <v>0.3471990740740741</v>
      </c>
      <c r="H7359" s="6">
        <v>0.016724537037037034</v>
      </c>
    </row>
    <row r="7360" ht="14.25" hidden="1" customHeight="1">
      <c r="A7360" s="2">
        <v>7354.0</v>
      </c>
      <c r="B7360" s="2">
        <v>168080.0</v>
      </c>
      <c r="C7360" s="2" t="s">
        <v>11124</v>
      </c>
      <c r="D7360" s="2" t="s">
        <v>8448</v>
      </c>
      <c r="E7360" s="2" t="s">
        <v>38</v>
      </c>
      <c r="F7360" s="4">
        <v>0.3705439814814815</v>
      </c>
      <c r="G7360" s="4">
        <v>0.3872800925925926</v>
      </c>
      <c r="H7360" s="6">
        <v>0.01673611111111111</v>
      </c>
    </row>
    <row r="7361" ht="14.25" hidden="1" customHeight="1">
      <c r="A7361" s="2">
        <v>7355.0</v>
      </c>
      <c r="B7361" s="2">
        <v>142464.0</v>
      </c>
      <c r="C7361" s="2" t="s">
        <v>11125</v>
      </c>
      <c r="D7361" s="2" t="s">
        <v>4649</v>
      </c>
      <c r="E7361" s="2" t="s">
        <v>61</v>
      </c>
      <c r="F7361" s="4">
        <v>0.3204050925925926</v>
      </c>
      <c r="G7361" s="4">
        <v>0.3371527777777778</v>
      </c>
      <c r="H7361" s="6">
        <v>0.016747685185185185</v>
      </c>
    </row>
    <row r="7362" ht="14.25" hidden="1" customHeight="1">
      <c r="A7362" s="2">
        <v>7356.0</v>
      </c>
      <c r="B7362" s="2">
        <v>144626.0</v>
      </c>
      <c r="C7362" s="2" t="s">
        <v>11126</v>
      </c>
      <c r="D7362" s="2" t="s">
        <v>6414</v>
      </c>
      <c r="E7362" s="2" t="s">
        <v>61</v>
      </c>
      <c r="F7362" s="4">
        <v>0.31862268518518516</v>
      </c>
      <c r="G7362" s="4">
        <v>0.3353819444444444</v>
      </c>
      <c r="H7362" s="6">
        <v>0.01675925925925926</v>
      </c>
    </row>
    <row r="7363" ht="14.25" hidden="1" customHeight="1">
      <c r="A7363" s="2">
        <v>7357.0</v>
      </c>
      <c r="B7363" s="2">
        <v>167980.0</v>
      </c>
      <c r="C7363" s="2" t="s">
        <v>11127</v>
      </c>
      <c r="D7363" s="2" t="s">
        <v>4659</v>
      </c>
      <c r="E7363" s="2" t="s">
        <v>190</v>
      </c>
      <c r="F7363" s="4">
        <v>0.3285763888888889</v>
      </c>
      <c r="G7363" s="4">
        <v>0.34534722222222225</v>
      </c>
      <c r="H7363" s="6">
        <v>0.016770833333333332</v>
      </c>
    </row>
    <row r="7364" ht="14.25" hidden="1" customHeight="1">
      <c r="A7364" s="2">
        <v>7358.0</v>
      </c>
      <c r="B7364" s="2">
        <v>177483.0</v>
      </c>
      <c r="C7364" s="2" t="s">
        <v>11128</v>
      </c>
      <c r="D7364" s="2" t="s">
        <v>4759</v>
      </c>
      <c r="E7364" s="2" t="s">
        <v>23</v>
      </c>
      <c r="F7364" s="4">
        <v>0.38256944444444446</v>
      </c>
      <c r="G7364" s="4">
        <v>0.3993518518518519</v>
      </c>
      <c r="H7364" s="6">
        <v>0.01678240740740741</v>
      </c>
    </row>
    <row r="7365" ht="14.25" hidden="1" customHeight="1">
      <c r="A7365" s="2">
        <v>7359.0</v>
      </c>
      <c r="B7365" s="2">
        <v>169358.0</v>
      </c>
      <c r="C7365" s="2" t="s">
        <v>11129</v>
      </c>
      <c r="D7365" s="2" t="s">
        <v>1181</v>
      </c>
      <c r="E7365" s="2" t="s">
        <v>1128</v>
      </c>
      <c r="F7365" s="4">
        <v>0.32914351851851853</v>
      </c>
      <c r="G7365" s="4">
        <v>0.34598379629629633</v>
      </c>
      <c r="H7365" s="4">
        <v>0.016840277777777777</v>
      </c>
    </row>
    <row r="7366" ht="14.25" hidden="1" customHeight="1">
      <c r="A7366" s="2">
        <v>7360.0</v>
      </c>
      <c r="B7366" s="2">
        <v>168927.0</v>
      </c>
      <c r="C7366" s="2" t="s">
        <v>11130</v>
      </c>
      <c r="D7366" s="2" t="s">
        <v>1112</v>
      </c>
      <c r="E7366" s="2" t="s">
        <v>35</v>
      </c>
      <c r="F7366" s="4">
        <v>0.35228009259259263</v>
      </c>
      <c r="G7366" s="4">
        <v>0.36913194444444447</v>
      </c>
      <c r="H7366" s="4">
        <v>0.01685185185185185</v>
      </c>
    </row>
    <row r="7367" ht="14.25" hidden="1" customHeight="1">
      <c r="A7367" s="2">
        <v>7361.0</v>
      </c>
      <c r="B7367" s="2">
        <v>161235.0</v>
      </c>
      <c r="C7367" s="2" t="s">
        <v>11131</v>
      </c>
      <c r="D7367" s="2" t="s">
        <v>1165</v>
      </c>
      <c r="E7367" s="2" t="s">
        <v>1123</v>
      </c>
      <c r="F7367" s="4">
        <v>0.3558912037037037</v>
      </c>
      <c r="G7367" s="4">
        <v>0.37274305555555554</v>
      </c>
      <c r="H7367" s="6">
        <v>0.01685185185185185</v>
      </c>
    </row>
    <row r="7368" ht="14.25" hidden="1" customHeight="1">
      <c r="A7368" s="2">
        <v>7362.0</v>
      </c>
      <c r="B7368" s="2">
        <v>175106.0</v>
      </c>
      <c r="C7368" s="2" t="s">
        <v>11132</v>
      </c>
      <c r="D7368" s="2" t="s">
        <v>5820</v>
      </c>
      <c r="E7368" s="2" t="s">
        <v>18</v>
      </c>
      <c r="F7368" s="4">
        <v>0.3300462962962963</v>
      </c>
      <c r="G7368" s="4">
        <v>0.34695601851851854</v>
      </c>
      <c r="H7368" s="6">
        <v>0.016909722222222225</v>
      </c>
    </row>
    <row r="7369" ht="14.25" hidden="1" customHeight="1">
      <c r="A7369" s="2">
        <v>7363.0</v>
      </c>
      <c r="B7369" s="2">
        <v>65549.0</v>
      </c>
      <c r="C7369" s="2" t="s">
        <v>11133</v>
      </c>
      <c r="D7369" s="2" t="s">
        <v>2177</v>
      </c>
      <c r="E7369" s="2" t="s">
        <v>29</v>
      </c>
      <c r="F7369" s="4">
        <v>0.5755787037037037</v>
      </c>
      <c r="G7369" s="4">
        <v>0.5924884259259259</v>
      </c>
      <c r="H7369" s="6">
        <v>0.016909722222222225</v>
      </c>
    </row>
    <row r="7370" ht="14.25" hidden="1" customHeight="1">
      <c r="A7370" s="2">
        <v>7364.0</v>
      </c>
      <c r="B7370" s="2">
        <v>177283.0</v>
      </c>
      <c r="C7370" s="2" t="s">
        <v>11134</v>
      </c>
      <c r="D7370" s="2" t="s">
        <v>3969</v>
      </c>
      <c r="E7370" s="2" t="s">
        <v>23</v>
      </c>
      <c r="F7370" s="4">
        <v>0.3138773148148148</v>
      </c>
      <c r="G7370" s="4">
        <v>0.33079861111111114</v>
      </c>
      <c r="H7370" s="6">
        <v>0.0169212962962963</v>
      </c>
    </row>
    <row r="7371" ht="14.25" hidden="1" customHeight="1">
      <c r="A7371" s="2">
        <v>7365.0</v>
      </c>
      <c r="B7371" s="2">
        <v>145577.0</v>
      </c>
      <c r="C7371" s="2" t="s">
        <v>11135</v>
      </c>
      <c r="D7371" s="2" t="s">
        <v>6535</v>
      </c>
      <c r="E7371" s="2" t="s">
        <v>32</v>
      </c>
      <c r="F7371" s="4">
        <v>0.31482638888888886</v>
      </c>
      <c r="G7371" s="4">
        <v>0.3317476851851852</v>
      </c>
      <c r="H7371" s="6">
        <v>0.0169212962962963</v>
      </c>
    </row>
    <row r="7372" ht="14.25" hidden="1" customHeight="1">
      <c r="A7372" s="2">
        <v>7366.0</v>
      </c>
      <c r="B7372" s="2">
        <v>176367.0</v>
      </c>
      <c r="C7372" s="2" t="s">
        <v>11136</v>
      </c>
      <c r="D7372" s="2" t="s">
        <v>11137</v>
      </c>
      <c r="E7372" s="2" t="s">
        <v>109</v>
      </c>
      <c r="F7372" s="4">
        <v>0.35803240740740744</v>
      </c>
      <c r="G7372" s="4">
        <v>0.3749537037037037</v>
      </c>
      <c r="H7372" s="5">
        <v>0.0169212962962963</v>
      </c>
    </row>
    <row r="7373" ht="14.25" hidden="1" customHeight="1">
      <c r="A7373" s="2">
        <v>7367.0</v>
      </c>
      <c r="B7373" s="2">
        <v>168927.0</v>
      </c>
      <c r="C7373" s="2" t="s">
        <v>11138</v>
      </c>
      <c r="D7373" s="2" t="s">
        <v>1112</v>
      </c>
      <c r="E7373" s="2" t="s">
        <v>35</v>
      </c>
      <c r="F7373" s="4">
        <v>0.32309027777777777</v>
      </c>
      <c r="G7373" s="4">
        <v>0.3400462962962963</v>
      </c>
      <c r="H7373" s="4">
        <v>0.01695601851851852</v>
      </c>
    </row>
    <row r="7374" ht="14.25" hidden="1" customHeight="1">
      <c r="A7374" s="2">
        <v>7368.0</v>
      </c>
      <c r="B7374" s="2">
        <v>7185.0</v>
      </c>
      <c r="C7374" s="2" t="s">
        <v>11139</v>
      </c>
      <c r="D7374" s="2" t="s">
        <v>1643</v>
      </c>
      <c r="E7374" s="2" t="s">
        <v>48</v>
      </c>
      <c r="F7374" s="4">
        <v>0.33569444444444446</v>
      </c>
      <c r="G7374" s="4">
        <v>0.352662037037037</v>
      </c>
      <c r="H7374" s="6">
        <v>0.016967592592592593</v>
      </c>
    </row>
    <row r="7375" ht="14.25" hidden="1" customHeight="1">
      <c r="A7375" s="2">
        <v>7369.0</v>
      </c>
      <c r="B7375" s="2">
        <v>149022.0</v>
      </c>
      <c r="C7375" s="2" t="s">
        <v>11140</v>
      </c>
      <c r="D7375" s="2" t="s">
        <v>276</v>
      </c>
      <c r="E7375" s="2" t="s">
        <v>1128</v>
      </c>
      <c r="F7375" s="4">
        <v>0.35576388888888894</v>
      </c>
      <c r="G7375" s="4">
        <v>0.37274305555555554</v>
      </c>
      <c r="H7375" s="4">
        <v>0.016979166666666667</v>
      </c>
    </row>
    <row r="7376" ht="14.25" hidden="1" customHeight="1">
      <c r="A7376" s="2">
        <v>7370.0</v>
      </c>
      <c r="B7376" s="2">
        <v>63779.0</v>
      </c>
      <c r="C7376" s="2" t="s">
        <v>11141</v>
      </c>
      <c r="D7376" s="2" t="s">
        <v>4418</v>
      </c>
      <c r="E7376" s="2" t="s">
        <v>32</v>
      </c>
      <c r="F7376" s="4">
        <v>0.31449074074074074</v>
      </c>
      <c r="G7376" s="4">
        <v>0.3315046296296296</v>
      </c>
      <c r="H7376" s="6">
        <v>0.017013888888888887</v>
      </c>
    </row>
    <row r="7377" ht="14.25" hidden="1" customHeight="1">
      <c r="A7377" s="2">
        <v>7371.0</v>
      </c>
      <c r="B7377" s="2">
        <v>175244.0</v>
      </c>
      <c r="C7377" s="2" t="s">
        <v>11142</v>
      </c>
      <c r="D7377" s="2" t="s">
        <v>4241</v>
      </c>
      <c r="E7377" s="2" t="s">
        <v>109</v>
      </c>
      <c r="F7377" s="4">
        <v>0.32653935185185184</v>
      </c>
      <c r="G7377" s="4">
        <v>0.3435763888888889</v>
      </c>
      <c r="H7377" s="5">
        <v>0.017037037037037038</v>
      </c>
    </row>
    <row r="7378" ht="14.25" hidden="1" customHeight="1">
      <c r="A7378" s="2">
        <v>7372.0</v>
      </c>
      <c r="B7378" s="2">
        <v>89050.0</v>
      </c>
      <c r="C7378" s="2" t="s">
        <v>11143</v>
      </c>
      <c r="D7378" s="2" t="s">
        <v>8849</v>
      </c>
      <c r="E7378" s="2" t="s">
        <v>26</v>
      </c>
      <c r="F7378" s="4">
        <v>0.3581828703703704</v>
      </c>
      <c r="G7378" s="4">
        <v>0.3752314814814815</v>
      </c>
      <c r="H7378" s="6">
        <v>0.01704861111111111</v>
      </c>
    </row>
    <row r="7379" ht="14.25" hidden="1" customHeight="1">
      <c r="A7379" s="2">
        <v>7373.0</v>
      </c>
      <c r="B7379" s="2">
        <v>178067.0</v>
      </c>
      <c r="C7379" s="2" t="s">
        <v>11144</v>
      </c>
      <c r="D7379" s="2" t="s">
        <v>1039</v>
      </c>
      <c r="E7379" s="2" t="s">
        <v>38</v>
      </c>
      <c r="F7379" s="4">
        <v>0.381724537037037</v>
      </c>
      <c r="G7379" s="4">
        <v>0.3987847222222222</v>
      </c>
      <c r="H7379" s="6">
        <v>0.017060185185185185</v>
      </c>
    </row>
    <row r="7380" ht="14.25" hidden="1" customHeight="1">
      <c r="A7380" s="2">
        <v>7374.0</v>
      </c>
      <c r="B7380" s="2">
        <v>174602.0</v>
      </c>
      <c r="C7380" s="2" t="s">
        <v>11145</v>
      </c>
      <c r="D7380" s="2" t="s">
        <v>6108</v>
      </c>
      <c r="E7380" s="2" t="s">
        <v>190</v>
      </c>
      <c r="F7380" s="4">
        <v>0.32988425925925924</v>
      </c>
      <c r="G7380" s="4">
        <v>0.34697916666666667</v>
      </c>
      <c r="H7380" s="6">
        <v>0.01709490740740741</v>
      </c>
    </row>
    <row r="7381" ht="14.25" hidden="1" customHeight="1">
      <c r="A7381" s="2">
        <v>7375.0</v>
      </c>
      <c r="B7381" s="2">
        <v>176366.0</v>
      </c>
      <c r="C7381" s="2" t="s">
        <v>11146</v>
      </c>
      <c r="D7381" s="2" t="s">
        <v>4437</v>
      </c>
      <c r="E7381" s="2" t="s">
        <v>26</v>
      </c>
      <c r="F7381" s="4">
        <v>0.3283912037037037</v>
      </c>
      <c r="G7381" s="4">
        <v>0.3454976851851852</v>
      </c>
      <c r="H7381" s="6">
        <v>0.017106481481481483</v>
      </c>
    </row>
    <row r="7382" ht="14.25" hidden="1" customHeight="1">
      <c r="A7382" s="2">
        <v>7376.0</v>
      </c>
      <c r="B7382" s="2">
        <v>178577.0</v>
      </c>
      <c r="C7382" s="2" t="s">
        <v>11147</v>
      </c>
      <c r="D7382" s="2" t="s">
        <v>11148</v>
      </c>
      <c r="E7382" s="2" t="s">
        <v>29</v>
      </c>
      <c r="F7382" s="4">
        <v>0.40504629629629635</v>
      </c>
      <c r="G7382" s="4">
        <v>0.42216435185185186</v>
      </c>
      <c r="H7382" s="6">
        <v>0.017118055555555556</v>
      </c>
    </row>
    <row r="7383" ht="14.25" hidden="1" customHeight="1">
      <c r="A7383" s="2">
        <v>7377.0</v>
      </c>
      <c r="B7383" s="2">
        <v>177588.0</v>
      </c>
      <c r="C7383" s="2" t="s">
        <v>11149</v>
      </c>
      <c r="D7383" s="2" t="s">
        <v>1183</v>
      </c>
      <c r="E7383" s="2" t="s">
        <v>61</v>
      </c>
      <c r="F7383" s="4">
        <v>0.3965972222222222</v>
      </c>
      <c r="G7383" s="4">
        <v>0.41381944444444446</v>
      </c>
      <c r="H7383" s="6">
        <v>0.017222222222222222</v>
      </c>
    </row>
    <row r="7384" ht="14.25" hidden="1" customHeight="1">
      <c r="A7384" s="2">
        <v>7378.0</v>
      </c>
      <c r="B7384" s="2">
        <v>178728.0</v>
      </c>
      <c r="C7384" s="2" t="s">
        <v>11150</v>
      </c>
      <c r="D7384" s="2" t="s">
        <v>4964</v>
      </c>
      <c r="E7384" s="2" t="s">
        <v>29</v>
      </c>
      <c r="F7384" s="4">
        <v>0.3302083333333333</v>
      </c>
      <c r="G7384" s="4">
        <v>0.34744212962962967</v>
      </c>
      <c r="H7384" s="6">
        <v>0.017233796296296296</v>
      </c>
    </row>
    <row r="7385" ht="14.25" hidden="1" customHeight="1">
      <c r="A7385" s="2">
        <v>7379.0</v>
      </c>
      <c r="B7385" s="2">
        <v>175782.0</v>
      </c>
      <c r="C7385" s="2" t="s">
        <v>11151</v>
      </c>
      <c r="D7385" s="2" t="s">
        <v>3568</v>
      </c>
      <c r="E7385" s="2" t="s">
        <v>35</v>
      </c>
      <c r="F7385" s="4">
        <v>0.3132638888888889</v>
      </c>
      <c r="G7385" s="4">
        <v>0.3305208333333333</v>
      </c>
      <c r="H7385" s="4">
        <v>0.017256944444444446</v>
      </c>
    </row>
    <row r="7386" ht="14.25" customHeight="1">
      <c r="A7386" s="2">
        <v>7380.0</v>
      </c>
      <c r="B7386" s="2">
        <v>141219.0</v>
      </c>
      <c r="C7386" s="2" t="s">
        <v>11152</v>
      </c>
      <c r="D7386" s="2" t="s">
        <v>11153</v>
      </c>
      <c r="E7386" s="2" t="s">
        <v>498</v>
      </c>
      <c r="F7386" s="4">
        <v>0.32375</v>
      </c>
      <c r="G7386" s="4">
        <v>0.34107638888888886</v>
      </c>
      <c r="H7386" s="7">
        <f>G7386-F7386</f>
        <v>0.01732638889</v>
      </c>
    </row>
    <row r="7387" ht="14.25" hidden="1" customHeight="1">
      <c r="A7387" s="2">
        <v>7381.0</v>
      </c>
      <c r="B7387" s="2">
        <v>535596.0</v>
      </c>
      <c r="C7387" s="2" t="s">
        <v>11154</v>
      </c>
      <c r="D7387" s="2" t="s">
        <v>3397</v>
      </c>
      <c r="E7387" s="2" t="s">
        <v>48</v>
      </c>
      <c r="F7387" s="4">
        <v>0.3431828703703704</v>
      </c>
      <c r="G7387" s="4">
        <v>0.3605092592592593</v>
      </c>
      <c r="H7387" s="6">
        <v>0.017326388888888888</v>
      </c>
    </row>
    <row r="7388" ht="14.25" hidden="1" customHeight="1">
      <c r="A7388" s="2">
        <v>7382.0</v>
      </c>
      <c r="B7388" s="2">
        <v>169596.0</v>
      </c>
      <c r="C7388" s="2" t="s">
        <v>11155</v>
      </c>
      <c r="D7388" s="2" t="s">
        <v>1240</v>
      </c>
      <c r="E7388" s="2" t="s">
        <v>53</v>
      </c>
      <c r="F7388" s="4">
        <v>0.29434027777777777</v>
      </c>
      <c r="G7388" s="4">
        <v>0.3117476851851852</v>
      </c>
      <c r="H7388" s="4">
        <v>0.017407407407407406</v>
      </c>
    </row>
    <row r="7389" ht="14.25" hidden="1" customHeight="1">
      <c r="A7389" s="2">
        <v>7383.0</v>
      </c>
      <c r="B7389" s="2">
        <v>178843.0</v>
      </c>
      <c r="C7389" s="2" t="s">
        <v>11156</v>
      </c>
      <c r="D7389" s="2" t="s">
        <v>11157</v>
      </c>
      <c r="E7389" s="2" t="s">
        <v>35</v>
      </c>
      <c r="F7389" s="4">
        <v>0.5750810185185186</v>
      </c>
      <c r="G7389" s="4">
        <v>0.5924884259259259</v>
      </c>
      <c r="H7389" s="4">
        <v>0.017407407407407406</v>
      </c>
    </row>
    <row r="7390" ht="14.25" hidden="1" customHeight="1">
      <c r="A7390" s="2">
        <v>7384.0</v>
      </c>
      <c r="B7390" s="2">
        <v>171083.0</v>
      </c>
      <c r="C7390" s="2" t="s">
        <v>11158</v>
      </c>
      <c r="D7390" s="2" t="s">
        <v>6976</v>
      </c>
      <c r="E7390" s="2" t="s">
        <v>250</v>
      </c>
      <c r="F7390" s="4">
        <v>0.3580671296296296</v>
      </c>
      <c r="G7390" s="4">
        <v>0.37550925925925926</v>
      </c>
      <c r="H7390" s="6">
        <v>0.01744212962962963</v>
      </c>
    </row>
    <row r="7391" ht="14.25" hidden="1" customHeight="1">
      <c r="A7391" s="2">
        <v>7385.0</v>
      </c>
      <c r="B7391" s="2">
        <v>25695.0</v>
      </c>
      <c r="C7391" s="2" t="s">
        <v>11159</v>
      </c>
      <c r="D7391" s="2" t="s">
        <v>4656</v>
      </c>
      <c r="E7391" s="2" t="s">
        <v>86</v>
      </c>
      <c r="F7391" s="4">
        <v>0.3573611111111111</v>
      </c>
      <c r="G7391" s="4">
        <v>0.37481481481481477</v>
      </c>
      <c r="H7391" s="4">
        <v>0.017453703703703704</v>
      </c>
    </row>
    <row r="7392" ht="14.25" hidden="1" customHeight="1">
      <c r="A7392" s="2">
        <v>7386.0</v>
      </c>
      <c r="B7392" s="2">
        <v>168163.0</v>
      </c>
      <c r="C7392" s="2" t="s">
        <v>11160</v>
      </c>
      <c r="D7392" s="2" t="s">
        <v>11161</v>
      </c>
      <c r="E7392" s="2" t="s">
        <v>53</v>
      </c>
      <c r="F7392" s="4">
        <v>0.3275694444444444</v>
      </c>
      <c r="G7392" s="4">
        <v>0.3450462962962963</v>
      </c>
      <c r="H7392" s="4">
        <v>0.01747685185185185</v>
      </c>
    </row>
    <row r="7393" ht="14.25" hidden="1" customHeight="1">
      <c r="A7393" s="2">
        <v>7387.0</v>
      </c>
      <c r="B7393" s="2">
        <v>175655.0</v>
      </c>
      <c r="C7393" s="2" t="s">
        <v>11162</v>
      </c>
      <c r="D7393" s="2" t="s">
        <v>1972</v>
      </c>
      <c r="E7393" s="2" t="s">
        <v>53</v>
      </c>
      <c r="F7393" s="4">
        <v>0.3575462962962963</v>
      </c>
      <c r="G7393" s="4">
        <v>0.3750925925925926</v>
      </c>
      <c r="H7393" s="4">
        <v>0.017546296296296296</v>
      </c>
    </row>
    <row r="7394" ht="14.25" hidden="1" customHeight="1">
      <c r="A7394" s="2">
        <v>7388.0</v>
      </c>
      <c r="B7394" s="2">
        <v>146071.0</v>
      </c>
      <c r="C7394" s="2" t="s">
        <v>11163</v>
      </c>
      <c r="D7394" s="2" t="s">
        <v>1329</v>
      </c>
      <c r="E7394" s="2" t="s">
        <v>1123</v>
      </c>
      <c r="F7394" s="4">
        <v>0.5696527777777778</v>
      </c>
      <c r="G7394" s="4">
        <v>0.5872337962962962</v>
      </c>
      <c r="H7394" s="6">
        <v>0.01758101851851852</v>
      </c>
    </row>
    <row r="7395" ht="14.25" hidden="1" customHeight="1">
      <c r="A7395" s="2">
        <v>7389.0</v>
      </c>
      <c r="B7395" s="2">
        <v>175481.0</v>
      </c>
      <c r="C7395" s="2" t="s">
        <v>11164</v>
      </c>
      <c r="D7395" s="2" t="s">
        <v>11165</v>
      </c>
      <c r="E7395" s="2" t="s">
        <v>53</v>
      </c>
      <c r="F7395" s="4">
        <v>0.31949074074074074</v>
      </c>
      <c r="G7395" s="4">
        <v>0.33708333333333335</v>
      </c>
      <c r="H7395" s="4">
        <v>0.017592592592592594</v>
      </c>
    </row>
    <row r="7396" ht="14.25" hidden="1" customHeight="1">
      <c r="A7396" s="2">
        <v>7390.0</v>
      </c>
      <c r="B7396" s="2">
        <v>178886.0</v>
      </c>
      <c r="C7396" s="2" t="s">
        <v>11166</v>
      </c>
      <c r="D7396" s="2" t="s">
        <v>449</v>
      </c>
      <c r="E7396" s="2" t="s">
        <v>26</v>
      </c>
      <c r="F7396" s="4">
        <v>0.35725694444444445</v>
      </c>
      <c r="G7396" s="4">
        <v>0.3748842592592592</v>
      </c>
      <c r="H7396" s="6">
        <v>0.017627314814814814</v>
      </c>
    </row>
    <row r="7397" ht="14.25" hidden="1" customHeight="1">
      <c r="A7397" s="2">
        <v>7391.0</v>
      </c>
      <c r="B7397" s="2">
        <v>22409.0</v>
      </c>
      <c r="C7397" s="2" t="s">
        <v>11167</v>
      </c>
      <c r="D7397" s="2" t="s">
        <v>1134</v>
      </c>
      <c r="E7397" s="2" t="s">
        <v>1128</v>
      </c>
      <c r="F7397" s="4">
        <v>0.3151273148148148</v>
      </c>
      <c r="G7397" s="4">
        <v>0.3327662037037037</v>
      </c>
      <c r="H7397" s="4">
        <v>0.017638888888888888</v>
      </c>
    </row>
    <row r="7398" ht="14.25" hidden="1" customHeight="1">
      <c r="A7398" s="2">
        <v>7392.0</v>
      </c>
      <c r="B7398" s="2">
        <v>172858.0</v>
      </c>
      <c r="C7398" s="2" t="s">
        <v>11168</v>
      </c>
      <c r="D7398" s="2" t="s">
        <v>4846</v>
      </c>
      <c r="E7398" s="2" t="s">
        <v>53</v>
      </c>
      <c r="F7398" s="4">
        <v>0.3142476851851852</v>
      </c>
      <c r="G7398" s="4">
        <v>0.3319097222222222</v>
      </c>
      <c r="H7398" s="4">
        <v>0.017662037037037035</v>
      </c>
    </row>
    <row r="7399" ht="14.25" hidden="1" customHeight="1">
      <c r="A7399" s="2">
        <v>7393.0</v>
      </c>
      <c r="B7399" s="2">
        <v>54639.0</v>
      </c>
      <c r="C7399" s="2" t="s">
        <v>11169</v>
      </c>
      <c r="D7399" s="2" t="s">
        <v>7658</v>
      </c>
      <c r="E7399" s="2" t="s">
        <v>26</v>
      </c>
      <c r="F7399" s="4">
        <v>0.37127314814814816</v>
      </c>
      <c r="G7399" s="4">
        <v>0.3889930555555556</v>
      </c>
      <c r="H7399" s="6">
        <v>0.017719907407407406</v>
      </c>
    </row>
    <row r="7400" ht="14.25" hidden="1" customHeight="1">
      <c r="A7400" s="2">
        <v>7394.0</v>
      </c>
      <c r="B7400" s="2">
        <v>145147.0</v>
      </c>
      <c r="C7400" s="2" t="s">
        <v>11170</v>
      </c>
      <c r="D7400" s="2" t="s">
        <v>5556</v>
      </c>
      <c r="E7400" s="2" t="s">
        <v>1123</v>
      </c>
      <c r="F7400" s="4">
        <v>0.3485648148148148</v>
      </c>
      <c r="G7400" s="4">
        <v>0.3662962962962963</v>
      </c>
      <c r="H7400" s="6">
        <v>0.017731481481481483</v>
      </c>
    </row>
    <row r="7401" ht="14.25" hidden="1" customHeight="1">
      <c r="A7401" s="2">
        <v>7395.0</v>
      </c>
      <c r="B7401" s="2">
        <v>582207.0</v>
      </c>
      <c r="C7401" s="2" t="s">
        <v>11171</v>
      </c>
      <c r="D7401" s="2" t="s">
        <v>1725</v>
      </c>
      <c r="E7401" s="2" t="s">
        <v>1128</v>
      </c>
      <c r="F7401" s="4">
        <v>0.3884490740740741</v>
      </c>
      <c r="G7401" s="4">
        <v>0.40618055555555554</v>
      </c>
      <c r="H7401" s="4">
        <v>0.017731481481481483</v>
      </c>
    </row>
    <row r="7402" ht="14.25" hidden="1" customHeight="1">
      <c r="A7402" s="2">
        <v>7396.0</v>
      </c>
      <c r="B7402" s="2">
        <v>129069.0</v>
      </c>
      <c r="C7402" s="2" t="s">
        <v>11172</v>
      </c>
      <c r="D7402" s="2" t="s">
        <v>1257</v>
      </c>
      <c r="E7402" s="2" t="s">
        <v>1123</v>
      </c>
      <c r="F7402" s="4">
        <v>0.5621759259259259</v>
      </c>
      <c r="G7402" s="4">
        <v>0.5799074074074074</v>
      </c>
      <c r="H7402" s="6">
        <v>0.017731481481481483</v>
      </c>
    </row>
    <row r="7403" ht="14.25" hidden="1" customHeight="1">
      <c r="A7403" s="2">
        <v>7397.0</v>
      </c>
      <c r="B7403" s="2">
        <v>174312.0</v>
      </c>
      <c r="C7403" s="2" t="s">
        <v>11173</v>
      </c>
      <c r="D7403" s="2" t="s">
        <v>10297</v>
      </c>
      <c r="E7403" s="2" t="s">
        <v>29</v>
      </c>
      <c r="F7403" s="4">
        <v>0.31425925925925924</v>
      </c>
      <c r="G7403" s="4">
        <v>0.3320486111111111</v>
      </c>
      <c r="H7403" s="6">
        <v>0.01778935185185185</v>
      </c>
    </row>
    <row r="7404" ht="14.25" hidden="1" customHeight="1">
      <c r="A7404" s="2">
        <v>7398.0</v>
      </c>
      <c r="B7404" s="2">
        <v>599741.0</v>
      </c>
      <c r="C7404" s="2" t="s">
        <v>11174</v>
      </c>
      <c r="D7404" s="2" t="s">
        <v>1481</v>
      </c>
      <c r="E7404" s="2" t="s">
        <v>1123</v>
      </c>
      <c r="F7404" s="4">
        <v>0.5791087962962963</v>
      </c>
      <c r="G7404" s="4">
        <v>0.5969212962962963</v>
      </c>
      <c r="H7404" s="6">
        <v>0.0178125</v>
      </c>
    </row>
    <row r="7405" ht="14.25" hidden="1" customHeight="1">
      <c r="A7405" s="2">
        <v>7399.0</v>
      </c>
      <c r="B7405" s="2">
        <v>67614.0</v>
      </c>
      <c r="C7405" s="2" t="s">
        <v>11175</v>
      </c>
      <c r="D7405" s="2" t="s">
        <v>4136</v>
      </c>
      <c r="E7405" s="2" t="s">
        <v>29</v>
      </c>
      <c r="F7405" s="4">
        <v>0.35648148148148145</v>
      </c>
      <c r="G7405" s="4">
        <v>0.3743055555555555</v>
      </c>
      <c r="H7405" s="6">
        <v>0.017824074074074076</v>
      </c>
    </row>
    <row r="7406" ht="14.25" hidden="1" customHeight="1">
      <c r="A7406" s="2">
        <v>7400.0</v>
      </c>
      <c r="B7406" s="2">
        <v>5557.0</v>
      </c>
      <c r="C7406" s="2" t="s">
        <v>11176</v>
      </c>
      <c r="D7406" s="2" t="s">
        <v>3825</v>
      </c>
      <c r="E7406" s="2" t="s">
        <v>53</v>
      </c>
      <c r="F7406" s="4">
        <v>0.3126041666666666</v>
      </c>
      <c r="G7406" s="4">
        <v>0.33045138888888886</v>
      </c>
      <c r="H7406" s="4">
        <v>0.017847222222222223</v>
      </c>
    </row>
    <row r="7407" ht="14.25" hidden="1" customHeight="1">
      <c r="A7407" s="2">
        <v>7401.0</v>
      </c>
      <c r="B7407" s="2">
        <v>175983.0</v>
      </c>
      <c r="C7407" s="2" t="s">
        <v>11177</v>
      </c>
      <c r="D7407" s="2" t="s">
        <v>6770</v>
      </c>
      <c r="E7407" s="2" t="s">
        <v>35</v>
      </c>
      <c r="F7407" s="4">
        <v>0.3193402777777778</v>
      </c>
      <c r="G7407" s="4">
        <v>0.3371875</v>
      </c>
      <c r="H7407" s="4">
        <v>0.017847222222222223</v>
      </c>
    </row>
    <row r="7408" ht="14.25" hidden="1" customHeight="1">
      <c r="A7408" s="2">
        <v>7402.0</v>
      </c>
      <c r="B7408" s="2">
        <v>175122.0</v>
      </c>
      <c r="C7408" s="2" t="s">
        <v>11178</v>
      </c>
      <c r="D7408" s="2" t="s">
        <v>6183</v>
      </c>
      <c r="E7408" s="2" t="s">
        <v>35</v>
      </c>
      <c r="F7408" s="4">
        <v>0.3333217592592593</v>
      </c>
      <c r="G7408" s="4">
        <v>0.3511689814814815</v>
      </c>
      <c r="H7408" s="4">
        <v>0.017847222222222223</v>
      </c>
    </row>
    <row r="7409" ht="14.25" hidden="1" customHeight="1">
      <c r="A7409" s="2">
        <v>7403.0</v>
      </c>
      <c r="B7409" s="2">
        <v>178086.0</v>
      </c>
      <c r="C7409" s="2" t="s">
        <v>11179</v>
      </c>
      <c r="D7409" s="2" t="s">
        <v>1014</v>
      </c>
      <c r="E7409" s="2" t="s">
        <v>343</v>
      </c>
      <c r="F7409" s="4">
        <v>0.3698958333333333</v>
      </c>
      <c r="G7409" s="4">
        <v>0.38776620370370374</v>
      </c>
      <c r="H7409" s="6">
        <v>0.017870370370370373</v>
      </c>
    </row>
    <row r="7410" ht="14.25" hidden="1" customHeight="1">
      <c r="A7410" s="2">
        <v>7404.0</v>
      </c>
      <c r="B7410" s="2">
        <v>171804.0</v>
      </c>
      <c r="C7410" s="2" t="s">
        <v>11180</v>
      </c>
      <c r="D7410" s="2" t="s">
        <v>1304</v>
      </c>
      <c r="E7410" s="2" t="s">
        <v>1123</v>
      </c>
      <c r="F7410" s="4">
        <v>0.5388773148148148</v>
      </c>
      <c r="G7410" s="4">
        <v>0.5567939814814815</v>
      </c>
      <c r="H7410" s="6">
        <v>0.017916666666666668</v>
      </c>
    </row>
    <row r="7411" ht="14.25" hidden="1" customHeight="1">
      <c r="A7411" s="2">
        <v>7405.0</v>
      </c>
      <c r="B7411" s="2">
        <v>175411.0</v>
      </c>
      <c r="C7411" s="2" t="s">
        <v>11181</v>
      </c>
      <c r="D7411" s="2" t="s">
        <v>4643</v>
      </c>
      <c r="E7411" s="2" t="s">
        <v>29</v>
      </c>
      <c r="F7411" s="4">
        <v>0.3713773148148148</v>
      </c>
      <c r="G7411" s="4">
        <v>0.3893171296296296</v>
      </c>
      <c r="H7411" s="6">
        <v>0.017939814814814815</v>
      </c>
    </row>
    <row r="7412" ht="14.25" hidden="1" customHeight="1">
      <c r="A7412" s="2">
        <v>7406.0</v>
      </c>
      <c r="B7412" s="2">
        <v>173454.0</v>
      </c>
      <c r="C7412" s="2" t="s">
        <v>11182</v>
      </c>
      <c r="D7412" s="2" t="s">
        <v>11183</v>
      </c>
      <c r="E7412" s="2" t="s">
        <v>13</v>
      </c>
      <c r="F7412" s="4">
        <v>0.38282407407407404</v>
      </c>
      <c r="G7412" s="4">
        <v>0.40077546296296296</v>
      </c>
      <c r="H7412" s="6">
        <v>0.017951388888888888</v>
      </c>
    </row>
    <row r="7413" ht="14.25" hidden="1" customHeight="1">
      <c r="A7413" s="2">
        <v>7407.0</v>
      </c>
      <c r="B7413" s="2">
        <v>174656.0</v>
      </c>
      <c r="C7413" s="2" t="s">
        <v>11184</v>
      </c>
      <c r="D7413" s="2" t="s">
        <v>3809</v>
      </c>
      <c r="E7413" s="2" t="s">
        <v>29</v>
      </c>
      <c r="F7413" s="4">
        <v>0.31373842592592593</v>
      </c>
      <c r="G7413" s="4">
        <v>0.3317476851851852</v>
      </c>
      <c r="H7413" s="6">
        <v>0.01800925925925926</v>
      </c>
    </row>
    <row r="7414" ht="14.25" hidden="1" customHeight="1">
      <c r="A7414" s="2">
        <v>7408.0</v>
      </c>
      <c r="B7414" s="2">
        <v>43284.0</v>
      </c>
      <c r="C7414" s="2" t="s">
        <v>11185</v>
      </c>
      <c r="D7414" s="2" t="s">
        <v>2462</v>
      </c>
      <c r="E7414" s="2" t="s">
        <v>343</v>
      </c>
      <c r="F7414" s="4">
        <v>0.35759259259259263</v>
      </c>
      <c r="G7414" s="4">
        <v>0.37560185185185185</v>
      </c>
      <c r="H7414" s="6">
        <v>0.01800925925925926</v>
      </c>
    </row>
    <row r="7415" ht="14.25" hidden="1" customHeight="1">
      <c r="A7415" s="2">
        <v>7409.0</v>
      </c>
      <c r="B7415" s="2">
        <v>149432.0</v>
      </c>
      <c r="C7415" s="2" t="s">
        <v>11186</v>
      </c>
      <c r="D7415" s="2" t="s">
        <v>1435</v>
      </c>
      <c r="E7415" s="2" t="s">
        <v>1123</v>
      </c>
      <c r="F7415" s="4">
        <v>0.4901041666666666</v>
      </c>
      <c r="G7415" s="4">
        <v>0.5081712962962963</v>
      </c>
      <c r="H7415" s="6">
        <v>0.01806712962962963</v>
      </c>
    </row>
    <row r="7416" ht="14.25" hidden="1" customHeight="1">
      <c r="A7416" s="2">
        <v>7410.0</v>
      </c>
      <c r="B7416" s="2">
        <v>112072.0</v>
      </c>
      <c r="C7416" s="2" t="s">
        <v>11187</v>
      </c>
      <c r="D7416" s="2" t="s">
        <v>1492</v>
      </c>
      <c r="E7416" s="2" t="s">
        <v>1123</v>
      </c>
      <c r="F7416" s="4">
        <v>0.5552546296296296</v>
      </c>
      <c r="G7416" s="4">
        <v>0.5733796296296296</v>
      </c>
      <c r="H7416" s="6">
        <v>0.018125</v>
      </c>
    </row>
    <row r="7417" ht="14.25" hidden="1" customHeight="1">
      <c r="A7417" s="2">
        <v>7411.0</v>
      </c>
      <c r="B7417" s="2">
        <v>143102.0</v>
      </c>
      <c r="C7417" s="2" t="s">
        <v>11188</v>
      </c>
      <c r="D7417" s="2" t="s">
        <v>11189</v>
      </c>
      <c r="E7417" s="2" t="s">
        <v>53</v>
      </c>
      <c r="F7417" s="4">
        <v>0.3164814814814815</v>
      </c>
      <c r="G7417" s="4">
        <v>0.33461805555555557</v>
      </c>
      <c r="H7417" s="4">
        <v>0.018136574074074072</v>
      </c>
    </row>
    <row r="7418" ht="14.25" hidden="1" customHeight="1">
      <c r="A7418" s="2">
        <v>7412.0</v>
      </c>
      <c r="B7418" s="2">
        <v>170535.0</v>
      </c>
      <c r="C7418" s="2" t="s">
        <v>11190</v>
      </c>
      <c r="D7418" s="2" t="s">
        <v>11191</v>
      </c>
      <c r="E7418" s="2" t="s">
        <v>38</v>
      </c>
      <c r="F7418" s="4">
        <v>0.3464467592592593</v>
      </c>
      <c r="G7418" s="4">
        <v>0.3645833333333333</v>
      </c>
      <c r="H7418" s="6">
        <v>0.018136574074074072</v>
      </c>
    </row>
    <row r="7419" ht="14.25" hidden="1" customHeight="1">
      <c r="A7419" s="2">
        <v>7413.0</v>
      </c>
      <c r="B7419" s="2">
        <v>147389.0</v>
      </c>
      <c r="C7419" s="2" t="s">
        <v>11192</v>
      </c>
      <c r="D7419" s="2" t="s">
        <v>11193</v>
      </c>
      <c r="E7419" s="2" t="s">
        <v>53</v>
      </c>
      <c r="F7419" s="4">
        <v>0.3114236111111111</v>
      </c>
      <c r="G7419" s="4">
        <v>0.3296064814814815</v>
      </c>
      <c r="H7419" s="4">
        <v>0.01818287037037037</v>
      </c>
    </row>
    <row r="7420" ht="14.25" hidden="1" customHeight="1">
      <c r="A7420" s="2">
        <v>7414.0</v>
      </c>
      <c r="B7420" s="2">
        <v>178811.0</v>
      </c>
      <c r="C7420" s="2" t="s">
        <v>11194</v>
      </c>
      <c r="D7420" s="2" t="s">
        <v>11195</v>
      </c>
      <c r="E7420" s="2" t="s">
        <v>23</v>
      </c>
      <c r="F7420" s="4">
        <v>0.3710995370370371</v>
      </c>
      <c r="G7420" s="4">
        <v>0.38928240740740744</v>
      </c>
      <c r="H7420" s="6">
        <v>0.01818287037037037</v>
      </c>
    </row>
    <row r="7421" ht="14.25" hidden="1" customHeight="1">
      <c r="A7421" s="2">
        <v>7415.0</v>
      </c>
      <c r="B7421" s="2">
        <v>177489.0</v>
      </c>
      <c r="C7421" s="2" t="s">
        <v>11196</v>
      </c>
      <c r="D7421" s="2" t="s">
        <v>5111</v>
      </c>
      <c r="E7421" s="2" t="s">
        <v>26</v>
      </c>
      <c r="F7421" s="4">
        <v>0.3108796296296296</v>
      </c>
      <c r="G7421" s="4">
        <v>0.3290972222222222</v>
      </c>
      <c r="H7421" s="6">
        <v>0.018217592592592594</v>
      </c>
    </row>
    <row r="7422" ht="14.25" hidden="1" customHeight="1">
      <c r="A7422" s="2">
        <v>7416.0</v>
      </c>
      <c r="B7422" s="2">
        <v>4544.0</v>
      </c>
      <c r="C7422" s="2" t="s">
        <v>11197</v>
      </c>
      <c r="D7422" s="2" t="s">
        <v>11198</v>
      </c>
      <c r="E7422" s="2" t="s">
        <v>26</v>
      </c>
      <c r="F7422" s="4">
        <v>0.3305324074074074</v>
      </c>
      <c r="G7422" s="4">
        <v>0.3487615740740741</v>
      </c>
      <c r="H7422" s="6">
        <v>0.018229166666666668</v>
      </c>
    </row>
    <row r="7423" ht="14.25" hidden="1" customHeight="1">
      <c r="A7423" s="2">
        <v>7417.0</v>
      </c>
      <c r="B7423" s="2">
        <v>178331.0</v>
      </c>
      <c r="C7423" s="2" t="s">
        <v>11199</v>
      </c>
      <c r="D7423" s="2" t="s">
        <v>883</v>
      </c>
      <c r="E7423" s="2" t="s">
        <v>81</v>
      </c>
      <c r="F7423" s="4">
        <v>0.2944791666666667</v>
      </c>
      <c r="G7423" s="4">
        <v>0.3127199074074074</v>
      </c>
      <c r="H7423" s="6">
        <v>0.01824074074074074</v>
      </c>
    </row>
    <row r="7424" ht="14.25" hidden="1" customHeight="1">
      <c r="A7424" s="2">
        <v>7418.0</v>
      </c>
      <c r="B7424" s="2">
        <v>120887.0</v>
      </c>
      <c r="C7424" s="2" t="s">
        <v>11200</v>
      </c>
      <c r="D7424" s="2" t="s">
        <v>2786</v>
      </c>
      <c r="E7424" s="2" t="s">
        <v>48</v>
      </c>
      <c r="F7424" s="4">
        <v>0.35525462962962967</v>
      </c>
      <c r="G7424" s="4">
        <v>0.3735300925925926</v>
      </c>
      <c r="H7424" s="6">
        <v>0.018275462962962962</v>
      </c>
    </row>
    <row r="7425" ht="14.25" hidden="1" customHeight="1">
      <c r="A7425" s="2">
        <v>7419.0</v>
      </c>
      <c r="B7425" s="2">
        <v>74495.0</v>
      </c>
      <c r="C7425" s="2" t="s">
        <v>11201</v>
      </c>
      <c r="D7425" s="2" t="s">
        <v>11202</v>
      </c>
      <c r="E7425" s="2" t="s">
        <v>86</v>
      </c>
      <c r="F7425" s="4">
        <v>0.33841435185185187</v>
      </c>
      <c r="G7425" s="4">
        <v>0.356712962962963</v>
      </c>
      <c r="H7425" s="4">
        <v>0.018298611111111113</v>
      </c>
    </row>
    <row r="7426" ht="14.25" hidden="1" customHeight="1">
      <c r="A7426" s="2">
        <v>7420.0</v>
      </c>
      <c r="B7426" s="2">
        <v>169650.0</v>
      </c>
      <c r="C7426" s="2" t="s">
        <v>11203</v>
      </c>
      <c r="D7426" s="2" t="s">
        <v>1625</v>
      </c>
      <c r="E7426" s="2" t="s">
        <v>53</v>
      </c>
      <c r="F7426" s="4">
        <v>0.3144212962962963</v>
      </c>
      <c r="G7426" s="4">
        <v>0.3327662037037037</v>
      </c>
      <c r="H7426" s="4">
        <v>0.01834490740740741</v>
      </c>
    </row>
    <row r="7427" ht="14.25" hidden="1" customHeight="1">
      <c r="A7427" s="2">
        <v>7421.0</v>
      </c>
      <c r="B7427" s="2">
        <v>177078.0</v>
      </c>
      <c r="C7427" s="2" t="s">
        <v>11204</v>
      </c>
      <c r="D7427" s="2" t="s">
        <v>11205</v>
      </c>
      <c r="E7427" s="2" t="s">
        <v>330</v>
      </c>
      <c r="F7427" s="4">
        <v>0.4164236111111111</v>
      </c>
      <c r="G7427" s="4">
        <v>0.4347916666666667</v>
      </c>
      <c r="H7427" s="4">
        <v>0.018368055555555554</v>
      </c>
    </row>
    <row r="7428" ht="14.25" hidden="1" customHeight="1">
      <c r="A7428" s="2">
        <v>7422.0</v>
      </c>
      <c r="B7428" s="2">
        <v>176585.0</v>
      </c>
      <c r="C7428" s="2" t="s">
        <v>11206</v>
      </c>
      <c r="D7428" s="2" t="s">
        <v>7278</v>
      </c>
      <c r="E7428" s="2" t="s">
        <v>29</v>
      </c>
      <c r="F7428" s="4">
        <v>0.3319212962962963</v>
      </c>
      <c r="G7428" s="4">
        <v>0.3503703703703704</v>
      </c>
      <c r="H7428" s="6">
        <v>0.018449074074074073</v>
      </c>
    </row>
    <row r="7429" ht="14.25" hidden="1" customHeight="1">
      <c r="A7429" s="2">
        <v>7423.0</v>
      </c>
      <c r="B7429" s="2">
        <v>148852.0</v>
      </c>
      <c r="C7429" s="2" t="s">
        <v>11207</v>
      </c>
      <c r="D7429" s="2" t="s">
        <v>3415</v>
      </c>
      <c r="E7429" s="2" t="s">
        <v>343</v>
      </c>
      <c r="F7429" s="4">
        <v>0.31697916666666665</v>
      </c>
      <c r="G7429" s="4">
        <v>0.33543981481481483</v>
      </c>
      <c r="H7429" s="6">
        <v>0.018460648148148146</v>
      </c>
    </row>
    <row r="7430" ht="14.25" hidden="1" customHeight="1">
      <c r="A7430" s="2">
        <v>7424.0</v>
      </c>
      <c r="B7430" s="2">
        <v>177430.0</v>
      </c>
      <c r="C7430" s="2" t="s">
        <v>11208</v>
      </c>
      <c r="D7430" s="2" t="s">
        <v>4398</v>
      </c>
      <c r="E7430" s="2" t="s">
        <v>26</v>
      </c>
      <c r="F7430" s="4">
        <v>0.37224537037037037</v>
      </c>
      <c r="G7430" s="4">
        <v>0.3907638888888889</v>
      </c>
      <c r="H7430" s="6">
        <v>0.01851851851851852</v>
      </c>
    </row>
    <row r="7431" ht="14.25" hidden="1" customHeight="1">
      <c r="A7431" s="2">
        <v>7425.0</v>
      </c>
      <c r="B7431" s="2">
        <v>178314.0</v>
      </c>
      <c r="C7431" s="2" t="s">
        <v>11209</v>
      </c>
      <c r="D7431" s="2" t="s">
        <v>913</v>
      </c>
      <c r="E7431" s="2" t="s">
        <v>13</v>
      </c>
      <c r="F7431" s="4">
        <v>0.31247685185185187</v>
      </c>
      <c r="G7431" s="4">
        <v>0.33109953703703704</v>
      </c>
      <c r="H7431" s="6">
        <v>0.018622685185185183</v>
      </c>
    </row>
    <row r="7432" ht="14.25" hidden="1" customHeight="1">
      <c r="A7432" s="2">
        <v>7426.0</v>
      </c>
      <c r="B7432" s="2">
        <v>148153.0</v>
      </c>
      <c r="C7432" s="2" t="s">
        <v>11210</v>
      </c>
      <c r="D7432" s="2" t="s">
        <v>11211</v>
      </c>
      <c r="E7432" s="2" t="s">
        <v>13</v>
      </c>
      <c r="F7432" s="4">
        <v>0.35651620370370374</v>
      </c>
      <c r="G7432" s="4">
        <v>0.37516203703703704</v>
      </c>
      <c r="H7432" s="6">
        <v>0.018645833333333334</v>
      </c>
    </row>
    <row r="7433" ht="14.25" hidden="1" customHeight="1">
      <c r="A7433" s="2">
        <v>7427.0</v>
      </c>
      <c r="B7433" s="2">
        <v>178276.0</v>
      </c>
      <c r="C7433" s="2" t="s">
        <v>11212</v>
      </c>
      <c r="D7433" s="2" t="s">
        <v>11213</v>
      </c>
      <c r="E7433" s="2" t="s">
        <v>330</v>
      </c>
      <c r="F7433" s="4">
        <v>0.33181712962962967</v>
      </c>
      <c r="G7433" s="4">
        <v>0.3504861111111111</v>
      </c>
      <c r="H7433" s="4">
        <v>0.01866898148148148</v>
      </c>
    </row>
    <row r="7434" ht="14.25" hidden="1" customHeight="1">
      <c r="A7434" s="2">
        <v>7428.0</v>
      </c>
      <c r="B7434" s="2">
        <v>547876.0</v>
      </c>
      <c r="C7434" s="2" t="s">
        <v>11214</v>
      </c>
      <c r="D7434" s="2" t="s">
        <v>1324</v>
      </c>
      <c r="E7434" s="2" t="s">
        <v>1123</v>
      </c>
      <c r="F7434" s="4">
        <v>0.4115162037037037</v>
      </c>
      <c r="G7434" s="4">
        <v>0.43019675925925926</v>
      </c>
      <c r="H7434" s="6">
        <v>0.018680555555555554</v>
      </c>
    </row>
    <row r="7435" ht="14.25" customHeight="1">
      <c r="A7435" s="2">
        <v>7429.0</v>
      </c>
      <c r="B7435" s="2">
        <v>144612.0</v>
      </c>
      <c r="C7435" s="2" t="s">
        <v>11215</v>
      </c>
      <c r="D7435" s="2" t="s">
        <v>11216</v>
      </c>
      <c r="E7435" s="2" t="s">
        <v>498</v>
      </c>
      <c r="F7435" s="4">
        <v>0.31340277777777775</v>
      </c>
      <c r="G7435" s="4">
        <v>0.3321296296296296</v>
      </c>
      <c r="H7435" s="7">
        <f>G7435-F7435</f>
        <v>0.01872685185</v>
      </c>
    </row>
    <row r="7436" ht="14.25" hidden="1" customHeight="1">
      <c r="A7436" s="2">
        <v>7430.0</v>
      </c>
      <c r="B7436" s="2">
        <v>176361.0</v>
      </c>
      <c r="C7436" s="2" t="s">
        <v>11217</v>
      </c>
      <c r="D7436" s="2" t="s">
        <v>7384</v>
      </c>
      <c r="E7436" s="2" t="s">
        <v>53</v>
      </c>
      <c r="F7436" s="4">
        <v>0.31427083333333333</v>
      </c>
      <c r="G7436" s="4">
        <v>0.33304398148148145</v>
      </c>
      <c r="H7436" s="4">
        <v>0.01877314814814815</v>
      </c>
    </row>
    <row r="7437" ht="14.25" hidden="1" customHeight="1">
      <c r="A7437" s="2">
        <v>7431.0</v>
      </c>
      <c r="B7437" s="2">
        <v>177091.0</v>
      </c>
      <c r="C7437" s="2" t="s">
        <v>11218</v>
      </c>
      <c r="D7437" s="2" t="s">
        <v>6552</v>
      </c>
      <c r="E7437" s="2" t="s">
        <v>53</v>
      </c>
      <c r="F7437" s="4">
        <v>0.313912037037037</v>
      </c>
      <c r="G7437" s="4">
        <v>0.3327893518518518</v>
      </c>
      <c r="H7437" s="4">
        <v>0.018877314814814816</v>
      </c>
    </row>
    <row r="7438" ht="14.25" hidden="1" customHeight="1">
      <c r="A7438" s="2">
        <v>7432.0</v>
      </c>
      <c r="B7438" s="2">
        <v>177430.0</v>
      </c>
      <c r="C7438" s="2" t="s">
        <v>11219</v>
      </c>
      <c r="D7438" s="2" t="s">
        <v>4398</v>
      </c>
      <c r="E7438" s="2" t="s">
        <v>1123</v>
      </c>
      <c r="F7438" s="4">
        <v>0.3375925925925926</v>
      </c>
      <c r="G7438" s="4">
        <v>0.3564699074074074</v>
      </c>
      <c r="H7438" s="6">
        <v>0.018877314814814816</v>
      </c>
    </row>
    <row r="7439" ht="14.25" hidden="1" customHeight="1">
      <c r="A7439" s="2">
        <v>7433.0</v>
      </c>
      <c r="B7439" s="2">
        <v>62722.0</v>
      </c>
      <c r="C7439" s="2" t="s">
        <v>11220</v>
      </c>
      <c r="D7439" s="2" t="s">
        <v>1125</v>
      </c>
      <c r="E7439" s="2" t="s">
        <v>1123</v>
      </c>
      <c r="F7439" s="4">
        <v>0.35109953703703706</v>
      </c>
      <c r="G7439" s="4">
        <v>0.3699884259259259</v>
      </c>
      <c r="H7439" s="6">
        <v>0.01888888888888889</v>
      </c>
    </row>
    <row r="7440" ht="14.25" hidden="1" customHeight="1">
      <c r="A7440" s="2">
        <v>7434.0</v>
      </c>
      <c r="B7440" s="2">
        <v>22409.0</v>
      </c>
      <c r="C7440" s="2" t="s">
        <v>11221</v>
      </c>
      <c r="D7440" s="2" t="s">
        <v>1134</v>
      </c>
      <c r="E7440" s="2" t="s">
        <v>1128</v>
      </c>
      <c r="F7440" s="4">
        <v>0.3281597222222222</v>
      </c>
      <c r="G7440" s="4">
        <v>0.3470717592592593</v>
      </c>
      <c r="H7440" s="4">
        <v>0.018912037037037036</v>
      </c>
    </row>
    <row r="7441" ht="14.25" hidden="1" customHeight="1">
      <c r="A7441" s="2">
        <v>7435.0</v>
      </c>
      <c r="B7441" s="2">
        <v>507388.0</v>
      </c>
      <c r="C7441" s="2" t="s">
        <v>11222</v>
      </c>
      <c r="D7441" s="2" t="s">
        <v>11223</v>
      </c>
      <c r="E7441" s="2" t="s">
        <v>48</v>
      </c>
      <c r="F7441" s="4">
        <v>0.32686342592592593</v>
      </c>
      <c r="G7441" s="4">
        <v>0.3458333333333334</v>
      </c>
      <c r="H7441" s="6">
        <v>0.018969907407407408</v>
      </c>
    </row>
    <row r="7442" ht="14.25" hidden="1" customHeight="1">
      <c r="A7442" s="2">
        <v>7436.0</v>
      </c>
      <c r="B7442" s="2">
        <v>123389.0</v>
      </c>
      <c r="C7442" s="2" t="s">
        <v>11224</v>
      </c>
      <c r="D7442" s="2" t="s">
        <v>11225</v>
      </c>
      <c r="E7442" s="2" t="s">
        <v>38</v>
      </c>
      <c r="F7442" s="4">
        <v>0.3764930555555555</v>
      </c>
      <c r="G7442" s="4">
        <v>0.395474537037037</v>
      </c>
      <c r="H7442" s="6">
        <v>0.01898148148148148</v>
      </c>
    </row>
    <row r="7443" ht="14.25" hidden="1" customHeight="1">
      <c r="A7443" s="2">
        <v>7437.0</v>
      </c>
      <c r="B7443" s="2">
        <v>39334.0</v>
      </c>
      <c r="C7443" s="2" t="s">
        <v>11226</v>
      </c>
      <c r="D7443" s="2" t="s">
        <v>8874</v>
      </c>
      <c r="E7443" s="2" t="s">
        <v>53</v>
      </c>
      <c r="F7443" s="4">
        <v>0.31346064814814817</v>
      </c>
      <c r="G7443" s="4">
        <v>0.3325</v>
      </c>
      <c r="H7443" s="4">
        <v>0.019039351851851852</v>
      </c>
    </row>
    <row r="7444" ht="14.25" hidden="1" customHeight="1">
      <c r="A7444" s="2">
        <v>7438.0</v>
      </c>
      <c r="B7444" s="2">
        <v>178103.0</v>
      </c>
      <c r="C7444" s="2" t="s">
        <v>11227</v>
      </c>
      <c r="D7444" s="2" t="s">
        <v>5896</v>
      </c>
      <c r="E7444" s="2" t="s">
        <v>343</v>
      </c>
      <c r="F7444" s="4">
        <v>0.4137268518518518</v>
      </c>
      <c r="G7444" s="4">
        <v>0.4328356481481481</v>
      </c>
      <c r="H7444" s="6">
        <v>0.019108796296296294</v>
      </c>
    </row>
    <row r="7445" ht="14.25" hidden="1" customHeight="1">
      <c r="A7445" s="2">
        <v>7439.0</v>
      </c>
      <c r="B7445" s="2">
        <v>129069.0</v>
      </c>
      <c r="C7445" s="2" t="s">
        <v>11228</v>
      </c>
      <c r="D7445" s="2" t="s">
        <v>1257</v>
      </c>
      <c r="E7445" s="2" t="s">
        <v>1123</v>
      </c>
      <c r="F7445" s="4">
        <v>0.5877430555555555</v>
      </c>
      <c r="G7445" s="4">
        <v>0.6069097222222223</v>
      </c>
      <c r="H7445" s="6">
        <v>0.01916666666666667</v>
      </c>
    </row>
    <row r="7446" ht="14.25" hidden="1" customHeight="1">
      <c r="A7446" s="2">
        <v>7440.0</v>
      </c>
      <c r="B7446" s="2">
        <v>175558.0</v>
      </c>
      <c r="C7446" s="2" t="s">
        <v>11229</v>
      </c>
      <c r="D7446" s="2" t="s">
        <v>1191</v>
      </c>
      <c r="E7446" s="2" t="s">
        <v>53</v>
      </c>
      <c r="F7446" s="4">
        <v>0.30581018518518516</v>
      </c>
      <c r="G7446" s="4">
        <v>0.32502314814814814</v>
      </c>
      <c r="H7446" s="4">
        <v>0.019212962962962963</v>
      </c>
    </row>
    <row r="7447" ht="14.25" hidden="1" customHeight="1">
      <c r="A7447" s="2">
        <v>7441.0</v>
      </c>
      <c r="B7447" s="2">
        <v>44589.0</v>
      </c>
      <c r="C7447" s="2" t="s">
        <v>11230</v>
      </c>
      <c r="D7447" s="2" t="s">
        <v>4375</v>
      </c>
      <c r="E7447" s="2" t="s">
        <v>48</v>
      </c>
      <c r="F7447" s="4">
        <v>0.30998842592592596</v>
      </c>
      <c r="G7447" s="4">
        <v>0.329212962962963</v>
      </c>
      <c r="H7447" s="6">
        <v>0.019224537037037037</v>
      </c>
    </row>
    <row r="7448" ht="14.25" hidden="1" customHeight="1">
      <c r="A7448" s="2">
        <v>7442.0</v>
      </c>
      <c r="B7448" s="2">
        <v>174711.0</v>
      </c>
      <c r="C7448" s="2" t="s">
        <v>11231</v>
      </c>
      <c r="D7448" s="2" t="s">
        <v>132</v>
      </c>
      <c r="E7448" s="2" t="s">
        <v>1128</v>
      </c>
      <c r="F7448" s="4">
        <v>0.3135300925925926</v>
      </c>
      <c r="G7448" s="4">
        <v>0.3327662037037037</v>
      </c>
      <c r="H7448" s="4">
        <v>0.01923611111111111</v>
      </c>
    </row>
    <row r="7449" ht="14.25" hidden="1" customHeight="1">
      <c r="A7449" s="2">
        <v>7443.0</v>
      </c>
      <c r="B7449" s="2">
        <v>8495.0</v>
      </c>
      <c r="C7449" s="2" t="s">
        <v>11232</v>
      </c>
      <c r="D7449" s="2" t="s">
        <v>11233</v>
      </c>
      <c r="E7449" s="2" t="s">
        <v>53</v>
      </c>
      <c r="F7449" s="4">
        <v>0.3125462962962963</v>
      </c>
      <c r="G7449" s="4">
        <v>0.3317939814814815</v>
      </c>
      <c r="H7449" s="4">
        <v>0.019247685185185184</v>
      </c>
    </row>
    <row r="7450" ht="14.25" hidden="1" customHeight="1">
      <c r="A7450" s="2">
        <v>7444.0</v>
      </c>
      <c r="B7450" s="2">
        <v>177756.0</v>
      </c>
      <c r="C7450" s="2" t="s">
        <v>11234</v>
      </c>
      <c r="D7450" s="2" t="s">
        <v>8431</v>
      </c>
      <c r="E7450" s="2" t="s">
        <v>53</v>
      </c>
      <c r="F7450" s="4">
        <v>0.3557523148148148</v>
      </c>
      <c r="G7450" s="4">
        <v>0.37502314814814813</v>
      </c>
      <c r="H7450" s="4">
        <v>0.019270833333333334</v>
      </c>
    </row>
    <row r="7451" ht="14.25" hidden="1" customHeight="1">
      <c r="A7451" s="2">
        <v>7445.0</v>
      </c>
      <c r="B7451" s="2">
        <v>178876.0</v>
      </c>
      <c r="C7451" s="2" t="s">
        <v>11235</v>
      </c>
      <c r="D7451" s="2" t="s">
        <v>467</v>
      </c>
      <c r="E7451" s="2" t="s">
        <v>53</v>
      </c>
      <c r="F7451" s="4">
        <v>0.3411226851851852</v>
      </c>
      <c r="G7451" s="4">
        <v>0.3604861111111111</v>
      </c>
      <c r="H7451" s="4">
        <v>0.019363425925925926</v>
      </c>
    </row>
    <row r="7452" ht="14.25" hidden="1" customHeight="1">
      <c r="A7452" s="2">
        <v>7446.0</v>
      </c>
      <c r="B7452" s="2">
        <v>33668.0</v>
      </c>
      <c r="C7452" s="2" t="s">
        <v>11236</v>
      </c>
      <c r="D7452" s="2" t="s">
        <v>11237</v>
      </c>
      <c r="E7452" s="2" t="s">
        <v>53</v>
      </c>
      <c r="F7452" s="4">
        <v>0.3295486111111111</v>
      </c>
      <c r="G7452" s="4">
        <v>0.34900462962962964</v>
      </c>
      <c r="H7452" s="4">
        <v>0.01945601851851852</v>
      </c>
    </row>
    <row r="7453" ht="14.25" hidden="1" customHeight="1">
      <c r="A7453" s="2">
        <v>7447.0</v>
      </c>
      <c r="B7453" s="2">
        <v>65549.0</v>
      </c>
      <c r="C7453" s="2" t="s">
        <v>11238</v>
      </c>
      <c r="D7453" s="2" t="s">
        <v>2177</v>
      </c>
      <c r="E7453" s="2" t="s">
        <v>29</v>
      </c>
      <c r="F7453" s="4">
        <v>0.3434143518518518</v>
      </c>
      <c r="G7453" s="4">
        <v>0.36289351851851853</v>
      </c>
      <c r="H7453" s="6">
        <v>0.01947916666666667</v>
      </c>
    </row>
    <row r="7454" ht="14.25" hidden="1" customHeight="1">
      <c r="A7454" s="2">
        <v>7448.0</v>
      </c>
      <c r="B7454" s="2">
        <v>50309.0</v>
      </c>
      <c r="C7454" s="2" t="s">
        <v>11239</v>
      </c>
      <c r="D7454" s="2" t="s">
        <v>11240</v>
      </c>
      <c r="E7454" s="2" t="s">
        <v>53</v>
      </c>
      <c r="F7454" s="4">
        <v>0.33135416666666667</v>
      </c>
      <c r="G7454" s="4">
        <v>0.35084490740740737</v>
      </c>
      <c r="H7454" s="4">
        <v>0.019490740740740743</v>
      </c>
    </row>
    <row r="7455" ht="14.25" hidden="1" customHeight="1">
      <c r="A7455" s="2">
        <v>7449.0</v>
      </c>
      <c r="B7455" s="2">
        <v>544942.0</v>
      </c>
      <c r="C7455" s="2" t="s">
        <v>11241</v>
      </c>
      <c r="D7455" s="2" t="s">
        <v>11242</v>
      </c>
      <c r="E7455" s="2" t="s">
        <v>13</v>
      </c>
      <c r="F7455" s="4">
        <v>0.3820138888888889</v>
      </c>
      <c r="G7455" s="4">
        <v>0.4015856481481481</v>
      </c>
      <c r="H7455" s="6">
        <v>0.019571759259259257</v>
      </c>
    </row>
    <row r="7456" ht="14.25" hidden="1" customHeight="1">
      <c r="A7456" s="2">
        <v>7450.0</v>
      </c>
      <c r="B7456" s="2">
        <v>50324.0</v>
      </c>
      <c r="C7456" s="2" t="s">
        <v>11243</v>
      </c>
      <c r="D7456" s="2" t="s">
        <v>1265</v>
      </c>
      <c r="E7456" s="2" t="s">
        <v>1128</v>
      </c>
      <c r="F7456" s="4">
        <v>0.3488657407407407</v>
      </c>
      <c r="G7456" s="4">
        <v>0.3684953703703704</v>
      </c>
      <c r="H7456" s="4">
        <v>0.01962962962962963</v>
      </c>
    </row>
    <row r="7457" ht="14.25" hidden="1" customHeight="1">
      <c r="A7457" s="2">
        <v>7451.0</v>
      </c>
      <c r="B7457" s="2">
        <v>50406.0</v>
      </c>
      <c r="C7457" s="2" t="s">
        <v>11244</v>
      </c>
      <c r="D7457" s="2" t="s">
        <v>8882</v>
      </c>
      <c r="E7457" s="2" t="s">
        <v>53</v>
      </c>
      <c r="F7457" s="4">
        <v>0.31277777777777777</v>
      </c>
      <c r="G7457" s="4">
        <v>0.33244212962962966</v>
      </c>
      <c r="H7457" s="4">
        <v>0.019664351851851853</v>
      </c>
    </row>
    <row r="7458" ht="14.25" hidden="1" customHeight="1">
      <c r="A7458" s="2">
        <v>7452.0</v>
      </c>
      <c r="B7458" s="2">
        <v>6616.0</v>
      </c>
      <c r="C7458" s="2" t="s">
        <v>11245</v>
      </c>
      <c r="D7458" s="2" t="s">
        <v>11246</v>
      </c>
      <c r="E7458" s="2" t="s">
        <v>48</v>
      </c>
      <c r="F7458" s="4">
        <v>0.3209606481481481</v>
      </c>
      <c r="G7458" s="4">
        <v>0.34063657407407405</v>
      </c>
      <c r="H7458" s="6">
        <v>0.019675925925925927</v>
      </c>
    </row>
    <row r="7459" ht="14.25" hidden="1" customHeight="1">
      <c r="A7459" s="2">
        <v>7453.0</v>
      </c>
      <c r="B7459" s="2">
        <v>583644.0</v>
      </c>
      <c r="C7459" s="2" t="s">
        <v>11247</v>
      </c>
      <c r="D7459" s="2" t="s">
        <v>11248</v>
      </c>
      <c r="E7459" s="2" t="s">
        <v>81</v>
      </c>
      <c r="F7459" s="4">
        <v>0.3232986111111111</v>
      </c>
      <c r="G7459" s="4">
        <v>0.34298611111111116</v>
      </c>
      <c r="H7459" s="6">
        <v>0.0196875</v>
      </c>
    </row>
    <row r="7460" ht="14.25" hidden="1" customHeight="1">
      <c r="A7460" s="2">
        <v>7454.0</v>
      </c>
      <c r="B7460" s="2">
        <v>134560.0</v>
      </c>
      <c r="C7460" s="2" t="s">
        <v>11249</v>
      </c>
      <c r="D7460" s="2" t="s">
        <v>1923</v>
      </c>
      <c r="E7460" s="2" t="s">
        <v>56</v>
      </c>
      <c r="F7460" s="4">
        <v>0.31946759259259255</v>
      </c>
      <c r="G7460" s="4">
        <v>0.33922453703703703</v>
      </c>
      <c r="H7460" s="4">
        <v>0.019756944444444445</v>
      </c>
    </row>
    <row r="7461" ht="14.25" hidden="1" customHeight="1">
      <c r="A7461" s="2">
        <v>7455.0</v>
      </c>
      <c r="B7461" s="2">
        <v>177027.0</v>
      </c>
      <c r="C7461" s="2" t="s">
        <v>11250</v>
      </c>
      <c r="D7461" s="2" t="s">
        <v>11251</v>
      </c>
      <c r="E7461" s="2" t="s">
        <v>190</v>
      </c>
      <c r="F7461" s="4">
        <v>0.4305787037037037</v>
      </c>
      <c r="G7461" s="4">
        <v>0.45034722222222223</v>
      </c>
      <c r="H7461" s="6">
        <v>0.019768518518518515</v>
      </c>
    </row>
    <row r="7462" ht="14.25" hidden="1" customHeight="1">
      <c r="A7462" s="2">
        <v>7456.0</v>
      </c>
      <c r="B7462" s="2">
        <v>4544.0</v>
      </c>
      <c r="C7462" s="2" t="s">
        <v>11252</v>
      </c>
      <c r="D7462" s="2" t="s">
        <v>11198</v>
      </c>
      <c r="E7462" s="2" t="s">
        <v>26</v>
      </c>
      <c r="F7462" s="4">
        <v>0.33847222222222223</v>
      </c>
      <c r="G7462" s="4">
        <v>0.3582638888888889</v>
      </c>
      <c r="H7462" s="6">
        <v>0.019791666666666666</v>
      </c>
    </row>
    <row r="7463" ht="14.25" hidden="1" customHeight="1">
      <c r="A7463" s="2">
        <v>7457.0</v>
      </c>
      <c r="B7463" s="2">
        <v>177787.0</v>
      </c>
      <c r="C7463" s="2" t="s">
        <v>11253</v>
      </c>
      <c r="D7463" s="2" t="s">
        <v>3156</v>
      </c>
      <c r="E7463" s="2" t="s">
        <v>250</v>
      </c>
      <c r="F7463" s="4">
        <v>0.3103240740740741</v>
      </c>
      <c r="G7463" s="4">
        <v>0.3301388888888889</v>
      </c>
      <c r="H7463" s="6">
        <v>0.019814814814814816</v>
      </c>
    </row>
    <row r="7464" ht="14.25" hidden="1" customHeight="1">
      <c r="A7464" s="2">
        <v>7458.0</v>
      </c>
      <c r="B7464" s="2">
        <v>128481.0</v>
      </c>
      <c r="C7464" s="2" t="s">
        <v>11254</v>
      </c>
      <c r="D7464" s="2" t="s">
        <v>7855</v>
      </c>
      <c r="E7464" s="2" t="s">
        <v>53</v>
      </c>
      <c r="F7464" s="4">
        <v>0.34503472222222226</v>
      </c>
      <c r="G7464" s="4">
        <v>0.36484953703703704</v>
      </c>
      <c r="H7464" s="4">
        <v>0.019814814814814816</v>
      </c>
    </row>
    <row r="7465" ht="14.25" hidden="1" customHeight="1">
      <c r="A7465" s="2">
        <v>7459.0</v>
      </c>
      <c r="B7465" s="2">
        <v>29068.0</v>
      </c>
      <c r="C7465" s="2" t="s">
        <v>11255</v>
      </c>
      <c r="D7465" s="2" t="s">
        <v>3135</v>
      </c>
      <c r="E7465" s="2" t="s">
        <v>13</v>
      </c>
      <c r="F7465" s="4">
        <v>0.3088194444444445</v>
      </c>
      <c r="G7465" s="4">
        <v>0.3286689814814815</v>
      </c>
      <c r="H7465" s="6">
        <v>0.019849537037037037</v>
      </c>
    </row>
    <row r="7466" ht="14.25" hidden="1" customHeight="1">
      <c r="A7466" s="2">
        <v>7460.0</v>
      </c>
      <c r="B7466" s="2">
        <v>147830.0</v>
      </c>
      <c r="C7466" s="2" t="s">
        <v>11256</v>
      </c>
      <c r="D7466" s="2" t="s">
        <v>1369</v>
      </c>
      <c r="E7466" s="2" t="s">
        <v>1128</v>
      </c>
      <c r="F7466" s="4">
        <v>0.3207638888888889</v>
      </c>
      <c r="G7466" s="4">
        <v>0.3406134259259259</v>
      </c>
      <c r="H7466" s="4">
        <v>0.019849537037037037</v>
      </c>
    </row>
    <row r="7467" ht="14.25" hidden="1" customHeight="1">
      <c r="A7467" s="2">
        <v>7461.0</v>
      </c>
      <c r="B7467" s="2">
        <v>178302.0</v>
      </c>
      <c r="C7467" s="2" t="s">
        <v>11257</v>
      </c>
      <c r="D7467" s="2" t="s">
        <v>8808</v>
      </c>
      <c r="E7467" s="2" t="s">
        <v>26</v>
      </c>
      <c r="F7467" s="4">
        <v>0.3380902777777777</v>
      </c>
      <c r="G7467" s="4">
        <v>0.3580208333333333</v>
      </c>
      <c r="H7467" s="6">
        <v>0.019930555555555556</v>
      </c>
    </row>
    <row r="7468" ht="14.25" hidden="1" customHeight="1">
      <c r="A7468" s="2">
        <v>7462.0</v>
      </c>
      <c r="B7468" s="2">
        <v>172636.0</v>
      </c>
      <c r="C7468" s="2" t="s">
        <v>11258</v>
      </c>
      <c r="D7468" s="2" t="s">
        <v>6809</v>
      </c>
      <c r="E7468" s="2" t="s">
        <v>18</v>
      </c>
      <c r="F7468" s="4">
        <v>0.3574074074074074</v>
      </c>
      <c r="G7468" s="4">
        <v>0.37734953703703705</v>
      </c>
      <c r="H7468" s="6">
        <v>0.01994212962962963</v>
      </c>
    </row>
    <row r="7469" ht="14.25" hidden="1" customHeight="1">
      <c r="A7469" s="2">
        <v>7463.0</v>
      </c>
      <c r="B7469" s="2">
        <v>142220.0</v>
      </c>
      <c r="C7469" s="2" t="s">
        <v>11259</v>
      </c>
      <c r="D7469" s="2" t="s">
        <v>3128</v>
      </c>
      <c r="E7469" s="2" t="s">
        <v>511</v>
      </c>
      <c r="F7469" s="4">
        <v>0.3153240740740741</v>
      </c>
      <c r="G7469" s="4">
        <v>0.3353587962962963</v>
      </c>
      <c r="H7469" s="6">
        <v>0.02003472222222222</v>
      </c>
    </row>
    <row r="7470" ht="14.25" hidden="1" customHeight="1">
      <c r="A7470" s="2">
        <v>7464.0</v>
      </c>
      <c r="B7470" s="2">
        <v>49512.0</v>
      </c>
      <c r="C7470" s="2" t="s">
        <v>11260</v>
      </c>
      <c r="D7470" s="2" t="s">
        <v>2003</v>
      </c>
      <c r="E7470" s="2" t="s">
        <v>1123</v>
      </c>
      <c r="F7470" s="4">
        <v>0.5609606481481482</v>
      </c>
      <c r="G7470" s="4">
        <v>0.5810532407407407</v>
      </c>
      <c r="H7470" s="6">
        <v>0.020092592592592592</v>
      </c>
    </row>
    <row r="7471" ht="14.25" hidden="1" customHeight="1">
      <c r="A7471" s="2">
        <v>7465.0</v>
      </c>
      <c r="B7471" s="2">
        <v>177432.0</v>
      </c>
      <c r="C7471" s="2" t="s">
        <v>11261</v>
      </c>
      <c r="D7471" s="2" t="s">
        <v>2109</v>
      </c>
      <c r="E7471" s="2" t="s">
        <v>97</v>
      </c>
      <c r="F7471" s="4">
        <v>0.3691203703703703</v>
      </c>
      <c r="G7471" s="4">
        <v>0.38928240740740744</v>
      </c>
      <c r="H7471" s="4">
        <v>0.020162037037037037</v>
      </c>
      <c r="I7471" s="6">
        <v>0.020162037037037037</v>
      </c>
    </row>
    <row r="7472" ht="14.25" hidden="1" customHeight="1">
      <c r="A7472" s="2">
        <v>7466.0</v>
      </c>
      <c r="B7472" s="2">
        <v>175711.0</v>
      </c>
      <c r="C7472" s="2" t="s">
        <v>11262</v>
      </c>
      <c r="D7472" s="2" t="s">
        <v>1662</v>
      </c>
      <c r="E7472" s="2" t="s">
        <v>1123</v>
      </c>
      <c r="F7472" s="4">
        <v>0.5867476851851852</v>
      </c>
      <c r="G7472" s="4">
        <v>0.6069097222222223</v>
      </c>
      <c r="H7472" s="6">
        <v>0.020162037037037037</v>
      </c>
    </row>
    <row r="7473" ht="14.25" hidden="1" customHeight="1">
      <c r="A7473" s="2">
        <v>7467.0</v>
      </c>
      <c r="B7473" s="2">
        <v>177738.0</v>
      </c>
      <c r="C7473" s="2" t="s">
        <v>11263</v>
      </c>
      <c r="D7473" s="2" t="s">
        <v>11264</v>
      </c>
      <c r="E7473" s="2" t="s">
        <v>343</v>
      </c>
      <c r="F7473" s="4">
        <v>0.38623842592592594</v>
      </c>
      <c r="G7473" s="4">
        <v>0.40644675925925927</v>
      </c>
      <c r="H7473" s="6">
        <v>0.020208333333333335</v>
      </c>
    </row>
    <row r="7474" ht="14.25" hidden="1" customHeight="1">
      <c r="A7474" s="2">
        <v>7468.0</v>
      </c>
      <c r="B7474" s="2">
        <v>135429.0</v>
      </c>
      <c r="C7474" s="2" t="s">
        <v>11265</v>
      </c>
      <c r="D7474" s="2" t="s">
        <v>5348</v>
      </c>
      <c r="E7474" s="2" t="s">
        <v>343</v>
      </c>
      <c r="F7474" s="4">
        <v>0.3523611111111111</v>
      </c>
      <c r="G7474" s="4">
        <v>0.37266203703703704</v>
      </c>
      <c r="H7474" s="6">
        <v>0.020300925925925927</v>
      </c>
    </row>
    <row r="7475" ht="14.25" hidden="1" customHeight="1">
      <c r="A7475" s="2">
        <v>7469.0</v>
      </c>
      <c r="B7475" s="2">
        <v>168722.0</v>
      </c>
      <c r="C7475" s="2" t="s">
        <v>11266</v>
      </c>
      <c r="D7475" s="2" t="s">
        <v>11267</v>
      </c>
      <c r="E7475" s="2" t="s">
        <v>343</v>
      </c>
      <c r="F7475" s="4">
        <v>0.3123148148148148</v>
      </c>
      <c r="G7475" s="4">
        <v>0.3326388888888889</v>
      </c>
      <c r="H7475" s="6">
        <v>0.020324074074074074</v>
      </c>
    </row>
    <row r="7476" ht="14.25" hidden="1" customHeight="1">
      <c r="A7476" s="2">
        <v>7470.0</v>
      </c>
      <c r="B7476" s="2">
        <v>173707.0</v>
      </c>
      <c r="C7476" s="2" t="s">
        <v>11268</v>
      </c>
      <c r="D7476" s="2" t="s">
        <v>1244</v>
      </c>
      <c r="E7476" s="2" t="s">
        <v>32</v>
      </c>
      <c r="F7476" s="4">
        <v>0.3206597222222222</v>
      </c>
      <c r="G7476" s="4">
        <v>0.34099537037037037</v>
      </c>
      <c r="H7476" s="6">
        <v>0.020335648148148148</v>
      </c>
    </row>
    <row r="7477" ht="14.25" hidden="1" customHeight="1">
      <c r="A7477" s="2">
        <v>7471.0</v>
      </c>
      <c r="B7477" s="2">
        <v>178818.0</v>
      </c>
      <c r="C7477" s="2" t="s">
        <v>11269</v>
      </c>
      <c r="D7477" s="2" t="s">
        <v>491</v>
      </c>
      <c r="E7477" s="2" t="s">
        <v>48</v>
      </c>
      <c r="F7477" s="4">
        <v>0.32375</v>
      </c>
      <c r="G7477" s="4">
        <v>0.3440972222222222</v>
      </c>
      <c r="H7477" s="6">
        <v>0.02034722222222222</v>
      </c>
    </row>
    <row r="7478" ht="14.25" hidden="1" customHeight="1">
      <c r="A7478" s="2">
        <v>7472.0</v>
      </c>
      <c r="B7478" s="2">
        <v>114028.0</v>
      </c>
      <c r="C7478" s="2" t="s">
        <v>11270</v>
      </c>
      <c r="D7478" s="2" t="s">
        <v>11271</v>
      </c>
      <c r="E7478" s="2" t="s">
        <v>48</v>
      </c>
      <c r="F7478" s="4">
        <v>0.29217592592592595</v>
      </c>
      <c r="G7478" s="4">
        <v>0.31256944444444446</v>
      </c>
      <c r="H7478" s="6">
        <v>0.02039351851851852</v>
      </c>
    </row>
    <row r="7479" ht="14.25" hidden="1" customHeight="1">
      <c r="A7479" s="2">
        <v>7473.0</v>
      </c>
      <c r="B7479" s="2">
        <v>576444.0</v>
      </c>
      <c r="C7479" s="2" t="s">
        <v>11272</v>
      </c>
      <c r="D7479" s="2" t="s">
        <v>11273</v>
      </c>
      <c r="E7479" s="2" t="s">
        <v>29</v>
      </c>
      <c r="F7479" s="4">
        <v>0.4450578703703704</v>
      </c>
      <c r="G7479" s="4">
        <v>0.46565972222222224</v>
      </c>
      <c r="H7479" s="6">
        <v>0.020601851851851854</v>
      </c>
    </row>
    <row r="7480" ht="14.25" hidden="1" customHeight="1">
      <c r="A7480" s="2">
        <v>7474.0</v>
      </c>
      <c r="B7480" s="2">
        <v>22899.0</v>
      </c>
      <c r="C7480" s="2" t="s">
        <v>11274</v>
      </c>
      <c r="D7480" s="2" t="s">
        <v>9963</v>
      </c>
      <c r="E7480" s="2" t="s">
        <v>109</v>
      </c>
      <c r="F7480" s="4">
        <v>0.31320601851851854</v>
      </c>
      <c r="G7480" s="4">
        <v>0.33390046296296294</v>
      </c>
      <c r="H7480" s="5">
        <v>0.020694444444444446</v>
      </c>
    </row>
    <row r="7481" ht="14.25" hidden="1" customHeight="1">
      <c r="A7481" s="2">
        <v>7475.0</v>
      </c>
      <c r="B7481" s="2">
        <v>3546.0</v>
      </c>
      <c r="C7481" s="2" t="s">
        <v>11275</v>
      </c>
      <c r="D7481" s="2" t="s">
        <v>11276</v>
      </c>
      <c r="E7481" s="2" t="s">
        <v>1992</v>
      </c>
      <c r="F7481" s="4">
        <v>0.31840277777777776</v>
      </c>
      <c r="G7481" s="4">
        <v>0.33918981481481486</v>
      </c>
      <c r="H7481" s="4">
        <v>0.020787037037037038</v>
      </c>
    </row>
    <row r="7482" ht="14.25" hidden="1" customHeight="1">
      <c r="A7482" s="2">
        <v>7476.0</v>
      </c>
      <c r="B7482" s="2">
        <v>173890.0</v>
      </c>
      <c r="C7482" s="2" t="s">
        <v>11277</v>
      </c>
      <c r="D7482" s="2" t="s">
        <v>2986</v>
      </c>
      <c r="E7482" s="2" t="s">
        <v>330</v>
      </c>
      <c r="F7482" s="4">
        <v>0.3806365740740741</v>
      </c>
      <c r="G7482" s="4">
        <v>0.40146990740740746</v>
      </c>
      <c r="H7482" s="4">
        <v>0.020833333333333332</v>
      </c>
    </row>
    <row r="7483" ht="14.25" hidden="1" customHeight="1">
      <c r="A7483" s="2">
        <v>7477.0</v>
      </c>
      <c r="B7483" s="2">
        <v>171676.0</v>
      </c>
      <c r="C7483" s="2" t="s">
        <v>11278</v>
      </c>
      <c r="D7483" s="2" t="s">
        <v>1141</v>
      </c>
      <c r="E7483" s="2" t="s">
        <v>1123</v>
      </c>
      <c r="F7483" s="4">
        <v>0.5663888888888889</v>
      </c>
      <c r="G7483" s="4">
        <v>0.5872337962962962</v>
      </c>
      <c r="H7483" s="6">
        <v>0.020844907407407406</v>
      </c>
    </row>
    <row r="7484" ht="14.25" hidden="1" customHeight="1">
      <c r="A7484" s="2">
        <v>7478.0</v>
      </c>
      <c r="B7484" s="2">
        <v>176889.0</v>
      </c>
      <c r="C7484" s="2" t="s">
        <v>11279</v>
      </c>
      <c r="D7484" s="2" t="s">
        <v>11280</v>
      </c>
      <c r="E7484" s="2" t="s">
        <v>41</v>
      </c>
      <c r="F7484" s="4">
        <v>0.31103009259259257</v>
      </c>
      <c r="G7484" s="4">
        <v>0.33189814814814816</v>
      </c>
      <c r="H7484" s="6">
        <v>0.020868055555555556</v>
      </c>
    </row>
    <row r="7485" ht="14.25" hidden="1" customHeight="1">
      <c r="A7485" s="2">
        <v>7479.0</v>
      </c>
      <c r="B7485" s="2">
        <v>169102.0</v>
      </c>
      <c r="C7485" s="2" t="s">
        <v>11281</v>
      </c>
      <c r="D7485" s="2" t="s">
        <v>1233</v>
      </c>
      <c r="E7485" s="2" t="s">
        <v>1128</v>
      </c>
      <c r="F7485" s="4">
        <v>0.31796296296296295</v>
      </c>
      <c r="G7485" s="4">
        <v>0.33892361111111113</v>
      </c>
      <c r="H7485" s="4">
        <v>0.02096064814814815</v>
      </c>
    </row>
    <row r="7486" ht="14.25" hidden="1" customHeight="1">
      <c r="A7486" s="2">
        <v>7480.0</v>
      </c>
      <c r="B7486" s="2">
        <v>132561.0</v>
      </c>
      <c r="C7486" s="2" t="s">
        <v>11282</v>
      </c>
      <c r="D7486" s="2" t="s">
        <v>1508</v>
      </c>
      <c r="E7486" s="2" t="s">
        <v>1123</v>
      </c>
      <c r="F7486" s="4">
        <v>0.5357291666666667</v>
      </c>
      <c r="G7486" s="4">
        <v>0.5567939814814815</v>
      </c>
      <c r="H7486" s="6">
        <v>0.021064814814814814</v>
      </c>
    </row>
    <row r="7487" ht="14.25" hidden="1" customHeight="1">
      <c r="A7487" s="2">
        <v>7481.0</v>
      </c>
      <c r="B7487" s="2">
        <v>178762.0</v>
      </c>
      <c r="C7487" s="2" t="s">
        <v>11283</v>
      </c>
      <c r="D7487" s="2" t="s">
        <v>11284</v>
      </c>
      <c r="E7487" s="2" t="s">
        <v>343</v>
      </c>
      <c r="F7487" s="4">
        <v>0.42826388888888883</v>
      </c>
      <c r="G7487" s="4">
        <v>0.4493634259259259</v>
      </c>
      <c r="H7487" s="6">
        <v>0.021099537037037038</v>
      </c>
    </row>
    <row r="7488" ht="14.25" hidden="1" customHeight="1">
      <c r="A7488" s="2">
        <v>7482.0</v>
      </c>
      <c r="B7488" s="2">
        <v>114.0</v>
      </c>
      <c r="C7488" s="2" t="s">
        <v>11285</v>
      </c>
      <c r="D7488" s="2" t="s">
        <v>8854</v>
      </c>
      <c r="E7488" s="2" t="s">
        <v>81</v>
      </c>
      <c r="F7488" s="4">
        <v>0.3297222222222222</v>
      </c>
      <c r="G7488" s="4">
        <v>0.35087962962962965</v>
      </c>
      <c r="H7488" s="6">
        <v>0.021157407407407406</v>
      </c>
    </row>
    <row r="7489" ht="14.25" hidden="1" customHeight="1">
      <c r="A7489" s="2">
        <v>7483.0</v>
      </c>
      <c r="B7489" s="2">
        <v>178630.0</v>
      </c>
      <c r="C7489" s="2" t="s">
        <v>11286</v>
      </c>
      <c r="D7489" s="2" t="s">
        <v>678</v>
      </c>
      <c r="E7489" s="2" t="s">
        <v>48</v>
      </c>
      <c r="F7489" s="4">
        <v>0.3422569444444445</v>
      </c>
      <c r="G7489" s="4">
        <v>0.3635185185185185</v>
      </c>
      <c r="H7489" s="6">
        <v>0.021261574074074075</v>
      </c>
    </row>
    <row r="7490" ht="14.25" hidden="1" customHeight="1">
      <c r="A7490" s="2">
        <v>7484.0</v>
      </c>
      <c r="B7490" s="2">
        <v>178329.0</v>
      </c>
      <c r="C7490" s="2" t="s">
        <v>11287</v>
      </c>
      <c r="D7490" s="2" t="s">
        <v>887</v>
      </c>
      <c r="E7490" s="2" t="s">
        <v>41</v>
      </c>
      <c r="F7490" s="4">
        <v>0.37604166666666666</v>
      </c>
      <c r="G7490" s="4">
        <v>0.3973032407407407</v>
      </c>
      <c r="H7490" s="6">
        <v>0.021261574074074075</v>
      </c>
    </row>
    <row r="7491" ht="14.25" hidden="1" customHeight="1">
      <c r="A7491" s="2">
        <v>7485.0</v>
      </c>
      <c r="B7491" s="2">
        <v>121592.0</v>
      </c>
      <c r="C7491" s="2" t="s">
        <v>11288</v>
      </c>
      <c r="D7491" s="2" t="s">
        <v>11289</v>
      </c>
      <c r="E7491" s="2" t="s">
        <v>48</v>
      </c>
      <c r="F7491" s="4">
        <v>0.3190972222222222</v>
      </c>
      <c r="G7491" s="4">
        <v>0.3403935185185185</v>
      </c>
      <c r="H7491" s="6">
        <v>0.0212962962962963</v>
      </c>
    </row>
    <row r="7492" ht="14.25" hidden="1" customHeight="1">
      <c r="A7492" s="2">
        <v>7486.0</v>
      </c>
      <c r="B7492" s="2">
        <v>176188.0</v>
      </c>
      <c r="C7492" s="2" t="s">
        <v>11290</v>
      </c>
      <c r="D7492" s="2" t="s">
        <v>1143</v>
      </c>
      <c r="E7492" s="2" t="s">
        <v>29</v>
      </c>
      <c r="F7492" s="4">
        <v>0.3220486111111111</v>
      </c>
      <c r="G7492" s="4">
        <v>0.34347222222222223</v>
      </c>
      <c r="H7492" s="6">
        <v>0.021423611111111112</v>
      </c>
    </row>
    <row r="7493" ht="14.25" hidden="1" customHeight="1">
      <c r="A7493" s="2">
        <v>7487.0</v>
      </c>
      <c r="B7493" s="2">
        <v>173315.0</v>
      </c>
      <c r="C7493" s="2" t="s">
        <v>11291</v>
      </c>
      <c r="D7493" s="2" t="s">
        <v>10031</v>
      </c>
      <c r="E7493" s="2" t="s">
        <v>61</v>
      </c>
      <c r="F7493" s="4">
        <v>0.36869212962962966</v>
      </c>
      <c r="G7493" s="4">
        <v>0.3901736111111111</v>
      </c>
      <c r="H7493" s="6">
        <v>0.02148148148148148</v>
      </c>
    </row>
    <row r="7494" ht="14.25" hidden="1" customHeight="1">
      <c r="A7494" s="2">
        <v>7488.0</v>
      </c>
      <c r="B7494" s="2">
        <v>135999.0</v>
      </c>
      <c r="C7494" s="2" t="s">
        <v>11292</v>
      </c>
      <c r="D7494" s="2" t="s">
        <v>6056</v>
      </c>
      <c r="E7494" s="2" t="s">
        <v>38</v>
      </c>
      <c r="F7494" s="4">
        <v>0.35355324074074074</v>
      </c>
      <c r="G7494" s="4">
        <v>0.37506944444444446</v>
      </c>
      <c r="H7494" s="6">
        <v>0.021516203703703704</v>
      </c>
    </row>
    <row r="7495" ht="14.25" hidden="1" customHeight="1">
      <c r="A7495" s="2">
        <v>7489.0</v>
      </c>
      <c r="B7495" s="2">
        <v>179044.0</v>
      </c>
      <c r="C7495" s="2" t="s">
        <v>11293</v>
      </c>
      <c r="D7495" s="2" t="s">
        <v>278</v>
      </c>
      <c r="E7495" s="2" t="s">
        <v>97</v>
      </c>
      <c r="F7495" s="4">
        <v>0.3201388888888889</v>
      </c>
      <c r="G7495" s="4">
        <v>0.3416666666666666</v>
      </c>
      <c r="H7495" s="4">
        <v>0.02152777777777778</v>
      </c>
      <c r="I7495" s="6">
        <v>0.02152777777777778</v>
      </c>
    </row>
    <row r="7496" ht="14.25" hidden="1" customHeight="1">
      <c r="A7496" s="2">
        <v>7490.0</v>
      </c>
      <c r="B7496" s="2">
        <v>142616.0</v>
      </c>
      <c r="C7496" s="2" t="s">
        <v>11294</v>
      </c>
      <c r="D7496" s="2" t="s">
        <v>1387</v>
      </c>
      <c r="E7496" s="2" t="s">
        <v>41</v>
      </c>
      <c r="F7496" s="4">
        <v>0.31675925925925924</v>
      </c>
      <c r="G7496" s="4">
        <v>0.33831018518518513</v>
      </c>
      <c r="H7496" s="6">
        <v>0.021550925925925928</v>
      </c>
    </row>
    <row r="7497" ht="14.25" hidden="1" customHeight="1">
      <c r="A7497" s="2">
        <v>7491.0</v>
      </c>
      <c r="B7497" s="2">
        <v>177183.0</v>
      </c>
      <c r="C7497" s="2" t="s">
        <v>11295</v>
      </c>
      <c r="D7497" s="2" t="s">
        <v>11296</v>
      </c>
      <c r="E7497" s="2" t="s">
        <v>61</v>
      </c>
      <c r="F7497" s="4">
        <v>0.3489467592592593</v>
      </c>
      <c r="G7497" s="4">
        <v>0.3705671296296296</v>
      </c>
      <c r="H7497" s="6">
        <v>0.02162037037037037</v>
      </c>
    </row>
    <row r="7498" ht="14.25" hidden="1" customHeight="1">
      <c r="A7498" s="2">
        <v>7492.0</v>
      </c>
      <c r="B7498" s="2">
        <v>177495.0</v>
      </c>
      <c r="C7498" s="2" t="s">
        <v>11297</v>
      </c>
      <c r="D7498" s="2" t="s">
        <v>1300</v>
      </c>
      <c r="E7498" s="2" t="s">
        <v>1123</v>
      </c>
      <c r="F7498" s="4">
        <v>0.4940740740740741</v>
      </c>
      <c r="G7498" s="4">
        <v>0.5157986111111111</v>
      </c>
      <c r="H7498" s="6">
        <v>0.02172453703703704</v>
      </c>
    </row>
    <row r="7499" ht="14.25" hidden="1" customHeight="1">
      <c r="A7499" s="2">
        <v>7493.0</v>
      </c>
      <c r="B7499" s="2">
        <v>175050.0</v>
      </c>
      <c r="C7499" s="2" t="s">
        <v>11298</v>
      </c>
      <c r="D7499" s="2" t="s">
        <v>11299</v>
      </c>
      <c r="E7499" s="2" t="s">
        <v>29</v>
      </c>
      <c r="F7499" s="4">
        <v>0.3106365740740741</v>
      </c>
      <c r="G7499" s="4">
        <v>0.3323726851851852</v>
      </c>
      <c r="H7499" s="6">
        <v>0.021736111111111112</v>
      </c>
    </row>
    <row r="7500" ht="14.25" hidden="1" customHeight="1">
      <c r="A7500" s="2">
        <v>7494.0</v>
      </c>
      <c r="B7500" s="2">
        <v>44440.0</v>
      </c>
      <c r="C7500" s="2" t="s">
        <v>11300</v>
      </c>
      <c r="D7500" s="2" t="s">
        <v>11301</v>
      </c>
      <c r="E7500" s="2" t="s">
        <v>53</v>
      </c>
      <c r="F7500" s="4">
        <v>0.3300810185185185</v>
      </c>
      <c r="G7500" s="4">
        <v>0.35185185185185186</v>
      </c>
      <c r="H7500" s="4">
        <v>0.021770833333333336</v>
      </c>
    </row>
    <row r="7501" ht="14.25" hidden="1" customHeight="1">
      <c r="A7501" s="2">
        <v>7495.0</v>
      </c>
      <c r="B7501" s="2">
        <v>146312.0</v>
      </c>
      <c r="C7501" s="2" t="s">
        <v>11302</v>
      </c>
      <c r="D7501" s="2" t="s">
        <v>5512</v>
      </c>
      <c r="E7501" s="2" t="s">
        <v>32</v>
      </c>
      <c r="F7501" s="4">
        <v>0.3157638888888889</v>
      </c>
      <c r="G7501" s="4">
        <v>0.3376273148148148</v>
      </c>
      <c r="H7501" s="6">
        <v>0.021863425925925925</v>
      </c>
    </row>
    <row r="7502" ht="14.25" hidden="1" customHeight="1">
      <c r="A7502" s="2">
        <v>7496.0</v>
      </c>
      <c r="B7502" s="2">
        <v>172028.0</v>
      </c>
      <c r="C7502" s="2" t="s">
        <v>11303</v>
      </c>
      <c r="D7502" s="2" t="s">
        <v>1850</v>
      </c>
      <c r="E7502" s="2" t="s">
        <v>1128</v>
      </c>
      <c r="F7502" s="4">
        <v>0.3236574074074074</v>
      </c>
      <c r="G7502" s="4">
        <v>0.345625</v>
      </c>
      <c r="H7502" s="4">
        <v>0.021967592592592594</v>
      </c>
    </row>
    <row r="7503" ht="14.25" hidden="1" customHeight="1">
      <c r="A7503" s="2">
        <v>7497.0</v>
      </c>
      <c r="B7503" s="2">
        <v>169115.0</v>
      </c>
      <c r="C7503" s="2" t="s">
        <v>11304</v>
      </c>
      <c r="D7503" s="2" t="s">
        <v>1238</v>
      </c>
      <c r="E7503" s="2" t="s">
        <v>1123</v>
      </c>
      <c r="F7503" s="4">
        <v>0.551400462962963</v>
      </c>
      <c r="G7503" s="4">
        <v>0.5733796296296296</v>
      </c>
      <c r="H7503" s="6">
        <v>0.021979166666666664</v>
      </c>
    </row>
    <row r="7504" ht="14.25" hidden="1" customHeight="1">
      <c r="A7504" s="2">
        <v>7498.0</v>
      </c>
      <c r="B7504" s="2">
        <v>174169.0</v>
      </c>
      <c r="C7504" s="2" t="s">
        <v>11305</v>
      </c>
      <c r="D7504" s="2" t="s">
        <v>1280</v>
      </c>
      <c r="E7504" s="2" t="s">
        <v>70</v>
      </c>
      <c r="F7504" s="4">
        <v>0.3844444444444444</v>
      </c>
      <c r="G7504" s="4">
        <v>0.40644675925925927</v>
      </c>
      <c r="H7504" s="6">
        <v>0.02200231481481482</v>
      </c>
    </row>
    <row r="7505" ht="14.25" hidden="1" customHeight="1">
      <c r="A7505" s="2">
        <v>7499.0</v>
      </c>
      <c r="B7505" s="2">
        <v>172805.0</v>
      </c>
      <c r="C7505" s="2" t="s">
        <v>11306</v>
      </c>
      <c r="D7505" s="2" t="s">
        <v>1151</v>
      </c>
      <c r="E7505" s="2" t="s">
        <v>1128</v>
      </c>
      <c r="F7505" s="4">
        <v>0.3198842592592593</v>
      </c>
      <c r="G7505" s="4">
        <v>0.3419560185185185</v>
      </c>
      <c r="H7505" s="4">
        <v>0.02207175925925926</v>
      </c>
    </row>
    <row r="7506" ht="14.25" hidden="1" customHeight="1">
      <c r="A7506" s="2">
        <v>7500.0</v>
      </c>
      <c r="B7506" s="2">
        <v>149324.0</v>
      </c>
      <c r="C7506" s="2" t="s">
        <v>11307</v>
      </c>
      <c r="D7506" s="2" t="s">
        <v>1546</v>
      </c>
      <c r="E7506" s="2" t="s">
        <v>1128</v>
      </c>
      <c r="F7506" s="4">
        <v>0.3169675925925926</v>
      </c>
      <c r="G7506" s="4">
        <v>0.3390740740740741</v>
      </c>
      <c r="H7506" s="4">
        <v>0.02210648148148148</v>
      </c>
    </row>
    <row r="7507" ht="14.25" hidden="1" customHeight="1">
      <c r="A7507" s="2">
        <v>7501.0</v>
      </c>
      <c r="B7507" s="2">
        <v>12998.0</v>
      </c>
      <c r="C7507" s="2" t="s">
        <v>11308</v>
      </c>
      <c r="D7507" s="2" t="s">
        <v>1523</v>
      </c>
      <c r="E7507" s="2" t="s">
        <v>1123</v>
      </c>
      <c r="F7507" s="4">
        <v>0.48605324074074074</v>
      </c>
      <c r="G7507" s="4">
        <v>0.5081712962962963</v>
      </c>
      <c r="H7507" s="6">
        <v>0.022118055555555557</v>
      </c>
    </row>
    <row r="7508" ht="14.25" hidden="1" customHeight="1">
      <c r="A7508" s="2">
        <v>7502.0</v>
      </c>
      <c r="B7508" s="2">
        <v>176140.0</v>
      </c>
      <c r="C7508" s="2" t="s">
        <v>11309</v>
      </c>
      <c r="D7508" s="2" t="s">
        <v>1417</v>
      </c>
      <c r="E7508" s="2" t="s">
        <v>1128</v>
      </c>
      <c r="F7508" s="4">
        <v>0.5651157407407407</v>
      </c>
      <c r="G7508" s="4">
        <v>0.5872337962962962</v>
      </c>
      <c r="H7508" s="4">
        <v>0.022118055555555557</v>
      </c>
    </row>
    <row r="7509" ht="14.25" hidden="1" customHeight="1">
      <c r="A7509" s="2">
        <v>7503.0</v>
      </c>
      <c r="B7509" s="2">
        <v>177798.0</v>
      </c>
      <c r="C7509" s="2" t="s">
        <v>11310</v>
      </c>
      <c r="D7509" s="2" t="s">
        <v>1433</v>
      </c>
      <c r="E7509" s="2" t="s">
        <v>1128</v>
      </c>
      <c r="F7509" s="4">
        <v>0.3188773148148148</v>
      </c>
      <c r="G7509" s="4">
        <v>0.3410532407407407</v>
      </c>
      <c r="H7509" s="4">
        <v>0.02217592592592593</v>
      </c>
    </row>
    <row r="7510" ht="14.25" hidden="1" customHeight="1">
      <c r="A7510" s="2">
        <v>7504.0</v>
      </c>
      <c r="B7510" s="2">
        <v>175577.0</v>
      </c>
      <c r="C7510" s="2" t="s">
        <v>11311</v>
      </c>
      <c r="D7510" s="2" t="s">
        <v>4573</v>
      </c>
      <c r="E7510" s="2" t="s">
        <v>41</v>
      </c>
      <c r="F7510" s="4">
        <v>0.2990625</v>
      </c>
      <c r="G7510" s="4">
        <v>0.32131944444444444</v>
      </c>
      <c r="H7510" s="6">
        <v>0.02225694444444444</v>
      </c>
    </row>
    <row r="7511" ht="14.25" hidden="1" customHeight="1">
      <c r="A7511" s="2">
        <v>7505.0</v>
      </c>
      <c r="B7511" s="2">
        <v>17550.0</v>
      </c>
      <c r="C7511" s="2" t="s">
        <v>11312</v>
      </c>
      <c r="D7511" s="2" t="s">
        <v>11313</v>
      </c>
      <c r="E7511" s="2" t="s">
        <v>53</v>
      </c>
      <c r="F7511" s="4">
        <v>0.3128935185185185</v>
      </c>
      <c r="G7511" s="4">
        <v>0.33515046296296297</v>
      </c>
      <c r="H7511" s="4">
        <v>0.02225694444444444</v>
      </c>
    </row>
    <row r="7512" ht="14.25" hidden="1" customHeight="1">
      <c r="A7512" s="2">
        <v>7506.0</v>
      </c>
      <c r="B7512" s="2">
        <v>175354.0</v>
      </c>
      <c r="C7512" s="2" t="s">
        <v>11314</v>
      </c>
      <c r="D7512" s="2" t="s">
        <v>5021</v>
      </c>
      <c r="E7512" s="2" t="s">
        <v>29</v>
      </c>
      <c r="F7512" s="4">
        <v>0.3808564814814815</v>
      </c>
      <c r="G7512" s="4">
        <v>0.4031134259259259</v>
      </c>
      <c r="H7512" s="6">
        <v>0.02225694444444444</v>
      </c>
    </row>
    <row r="7513" ht="14.25" hidden="1" customHeight="1">
      <c r="A7513" s="2">
        <v>7507.0</v>
      </c>
      <c r="B7513" s="2">
        <v>177020.0</v>
      </c>
      <c r="C7513" s="2" t="s">
        <v>11315</v>
      </c>
      <c r="D7513" s="2" t="s">
        <v>1322</v>
      </c>
      <c r="E7513" s="2" t="s">
        <v>1123</v>
      </c>
      <c r="F7513" s="4">
        <v>0.6208912037037037</v>
      </c>
      <c r="G7513" s="4">
        <v>0.643275462962963</v>
      </c>
      <c r="H7513" s="6">
        <v>0.02238425925925926</v>
      </c>
    </row>
    <row r="7514" ht="14.25" hidden="1" customHeight="1">
      <c r="A7514" s="2">
        <v>7508.0</v>
      </c>
      <c r="B7514" s="2">
        <v>178820.0</v>
      </c>
      <c r="C7514" s="2" t="s">
        <v>11316</v>
      </c>
      <c r="D7514" s="2" t="s">
        <v>487</v>
      </c>
      <c r="E7514" s="2" t="s">
        <v>104</v>
      </c>
      <c r="F7514" s="4">
        <v>0.31935185185185183</v>
      </c>
      <c r="G7514" s="4">
        <v>0.34180555555555553</v>
      </c>
      <c r="H7514" s="5">
        <v>0.02245370370370371</v>
      </c>
    </row>
    <row r="7515" ht="14.25" hidden="1" customHeight="1">
      <c r="A7515" s="2">
        <v>7509.0</v>
      </c>
      <c r="B7515" s="2">
        <v>175332.0</v>
      </c>
      <c r="C7515" s="2" t="s">
        <v>11317</v>
      </c>
      <c r="D7515" s="2" t="s">
        <v>10061</v>
      </c>
      <c r="E7515" s="2" t="s">
        <v>38</v>
      </c>
      <c r="F7515" s="4">
        <v>0.324375</v>
      </c>
      <c r="G7515" s="4">
        <v>0.3468518518518518</v>
      </c>
      <c r="H7515" s="6">
        <v>0.022476851851851855</v>
      </c>
    </row>
    <row r="7516" ht="14.25" hidden="1" customHeight="1">
      <c r="A7516" s="2">
        <v>7510.0</v>
      </c>
      <c r="B7516" s="2">
        <v>117396.0</v>
      </c>
      <c r="C7516" s="2" t="s">
        <v>11318</v>
      </c>
      <c r="D7516" s="2" t="s">
        <v>3382</v>
      </c>
      <c r="E7516" s="2" t="s">
        <v>48</v>
      </c>
      <c r="F7516" s="4">
        <v>0.3551388888888889</v>
      </c>
      <c r="G7516" s="4">
        <v>0.3776273148148148</v>
      </c>
      <c r="H7516" s="6">
        <v>0.022488425925925926</v>
      </c>
    </row>
    <row r="7517" ht="14.25" hidden="1" customHeight="1">
      <c r="A7517" s="2">
        <v>7511.0</v>
      </c>
      <c r="B7517" s="2">
        <v>170032.0</v>
      </c>
      <c r="C7517" s="2" t="s">
        <v>11319</v>
      </c>
      <c r="D7517" s="2" t="s">
        <v>7852</v>
      </c>
      <c r="E7517" s="2" t="s">
        <v>53</v>
      </c>
      <c r="F7517" s="4">
        <v>0.3255324074074074</v>
      </c>
      <c r="G7517" s="4">
        <v>0.3480787037037037</v>
      </c>
      <c r="H7517" s="4">
        <v>0.022546296296296297</v>
      </c>
    </row>
    <row r="7518" ht="14.25" hidden="1" customHeight="1">
      <c r="A7518" s="2">
        <v>7512.0</v>
      </c>
      <c r="B7518" s="2">
        <v>178464.0</v>
      </c>
      <c r="C7518" s="2" t="s">
        <v>11320</v>
      </c>
      <c r="D7518" s="2" t="s">
        <v>11321</v>
      </c>
      <c r="E7518" s="2" t="s">
        <v>343</v>
      </c>
      <c r="F7518" s="4">
        <v>0.3899537037037037</v>
      </c>
      <c r="G7518" s="4">
        <v>0.41251157407407407</v>
      </c>
      <c r="H7518" s="6">
        <v>0.02255787037037037</v>
      </c>
    </row>
    <row r="7519" ht="14.25" hidden="1" customHeight="1">
      <c r="A7519" s="2">
        <v>7513.0</v>
      </c>
      <c r="B7519" s="2">
        <v>178333.0</v>
      </c>
      <c r="C7519" s="2" t="s">
        <v>11322</v>
      </c>
      <c r="D7519" s="2" t="s">
        <v>11323</v>
      </c>
      <c r="E7519" s="2" t="s">
        <v>41</v>
      </c>
      <c r="F7519" s="4">
        <v>0.39063657407407404</v>
      </c>
      <c r="G7519" s="4">
        <v>0.4131944444444444</v>
      </c>
      <c r="H7519" s="6">
        <v>0.02255787037037037</v>
      </c>
    </row>
    <row r="7520" ht="14.25" hidden="1" customHeight="1">
      <c r="A7520" s="2">
        <v>7514.0</v>
      </c>
      <c r="B7520" s="2">
        <v>173976.0</v>
      </c>
      <c r="C7520" s="2" t="s">
        <v>11324</v>
      </c>
      <c r="D7520" s="2" t="s">
        <v>5014</v>
      </c>
      <c r="E7520" s="2" t="s">
        <v>70</v>
      </c>
      <c r="F7520" s="4">
        <v>0.3422800925925926</v>
      </c>
      <c r="G7520" s="4">
        <v>0.36484953703703704</v>
      </c>
      <c r="H7520" s="6">
        <v>0.022569444444444444</v>
      </c>
    </row>
    <row r="7521" ht="14.25" hidden="1" customHeight="1">
      <c r="A7521" s="2">
        <v>7515.0</v>
      </c>
      <c r="B7521" s="2">
        <v>73281.0</v>
      </c>
      <c r="C7521" s="2" t="s">
        <v>11325</v>
      </c>
      <c r="D7521" s="2" t="s">
        <v>9766</v>
      </c>
      <c r="E7521" s="2" t="s">
        <v>41</v>
      </c>
      <c r="F7521" s="4">
        <v>0.3516087962962963</v>
      </c>
      <c r="G7521" s="4">
        <v>0.3742476851851852</v>
      </c>
      <c r="H7521" s="6">
        <v>0.02263888888888889</v>
      </c>
    </row>
    <row r="7522" ht="14.25" hidden="1" customHeight="1">
      <c r="A7522" s="2">
        <v>7516.0</v>
      </c>
      <c r="B7522" s="2">
        <v>177780.0</v>
      </c>
      <c r="C7522" s="2" t="s">
        <v>11326</v>
      </c>
      <c r="D7522" s="2" t="s">
        <v>3095</v>
      </c>
      <c r="E7522" s="2" t="s">
        <v>48</v>
      </c>
      <c r="F7522" s="4">
        <v>0.38016203703703705</v>
      </c>
      <c r="G7522" s="4">
        <v>0.4028819444444445</v>
      </c>
      <c r="H7522" s="6">
        <v>0.02271990740740741</v>
      </c>
    </row>
    <row r="7523" ht="14.25" hidden="1" customHeight="1">
      <c r="A7523" s="2">
        <v>7517.0</v>
      </c>
      <c r="B7523" s="2">
        <v>177430.0</v>
      </c>
      <c r="C7523" s="2" t="s">
        <v>11327</v>
      </c>
      <c r="D7523" s="2" t="s">
        <v>4398</v>
      </c>
      <c r="E7523" s="2" t="s">
        <v>330</v>
      </c>
      <c r="F7523" s="4">
        <v>0.3200925925925926</v>
      </c>
      <c r="G7523" s="4">
        <v>0.3428587962962963</v>
      </c>
      <c r="H7523" s="4">
        <v>0.0227662037037037</v>
      </c>
    </row>
    <row r="7524" ht="14.25" hidden="1" customHeight="1">
      <c r="A7524" s="2">
        <v>7518.0</v>
      </c>
      <c r="B7524" s="2">
        <v>250490.0</v>
      </c>
      <c r="C7524" s="2" t="s">
        <v>11328</v>
      </c>
      <c r="D7524" s="2" t="s">
        <v>11329</v>
      </c>
      <c r="E7524" s="2" t="s">
        <v>1992</v>
      </c>
      <c r="F7524" s="4">
        <v>0.34221064814814817</v>
      </c>
      <c r="G7524" s="4">
        <v>0.36505787037037035</v>
      </c>
      <c r="H7524" s="4">
        <v>0.022847222222222224</v>
      </c>
    </row>
    <row r="7525" ht="14.25" hidden="1" customHeight="1">
      <c r="A7525" s="2">
        <v>7519.0</v>
      </c>
      <c r="B7525" s="2">
        <v>178484.0</v>
      </c>
      <c r="C7525" s="2" t="s">
        <v>11330</v>
      </c>
      <c r="D7525" s="2" t="s">
        <v>1987</v>
      </c>
      <c r="E7525" s="2" t="s">
        <v>135</v>
      </c>
      <c r="F7525" s="4">
        <v>0.34564814814814815</v>
      </c>
      <c r="G7525" s="4">
        <v>0.3684953703703704</v>
      </c>
      <c r="H7525" s="4">
        <v>0.022847222222222224</v>
      </c>
    </row>
    <row r="7526" ht="14.25" hidden="1" customHeight="1">
      <c r="A7526" s="2">
        <v>7520.0</v>
      </c>
      <c r="B7526" s="2">
        <v>176089.0</v>
      </c>
      <c r="C7526" s="2" t="s">
        <v>11331</v>
      </c>
      <c r="D7526" s="2" t="s">
        <v>5275</v>
      </c>
      <c r="E7526" s="2" t="s">
        <v>26</v>
      </c>
      <c r="F7526" s="4">
        <v>0.3726041666666667</v>
      </c>
      <c r="G7526" s="4">
        <v>0.39548611111111115</v>
      </c>
      <c r="H7526" s="6">
        <v>0.022881944444444444</v>
      </c>
    </row>
    <row r="7527" ht="14.25" customHeight="1">
      <c r="A7527" s="2">
        <v>7521.0</v>
      </c>
      <c r="B7527" s="2">
        <v>90794.0</v>
      </c>
      <c r="C7527" s="2" t="s">
        <v>11332</v>
      </c>
      <c r="D7527" s="2" t="s">
        <v>8808</v>
      </c>
      <c r="E7527" s="2" t="s">
        <v>498</v>
      </c>
      <c r="F7527" s="4">
        <v>0.3128587962962963</v>
      </c>
      <c r="G7527" s="4">
        <v>0.33590277777777783</v>
      </c>
      <c r="H7527" s="7">
        <f>G7527-F7527</f>
        <v>0.02304398148</v>
      </c>
    </row>
    <row r="7528" ht="14.25" hidden="1" customHeight="1">
      <c r="A7528" s="2">
        <v>7522.0</v>
      </c>
      <c r="B7528" s="2">
        <v>1182.0</v>
      </c>
      <c r="C7528" s="2" t="s">
        <v>11333</v>
      </c>
      <c r="D7528" s="2" t="s">
        <v>11334</v>
      </c>
      <c r="E7528" s="2" t="s">
        <v>32</v>
      </c>
      <c r="F7528" s="4">
        <v>0.3165625</v>
      </c>
      <c r="G7528" s="4">
        <v>0.3396875</v>
      </c>
      <c r="H7528" s="6">
        <v>0.023124999999999996</v>
      </c>
    </row>
    <row r="7529" ht="14.25" hidden="1" customHeight="1">
      <c r="A7529" s="2">
        <v>7523.0</v>
      </c>
      <c r="B7529" s="2">
        <v>118429.0</v>
      </c>
      <c r="C7529" s="2" t="s">
        <v>11335</v>
      </c>
      <c r="D7529" s="2" t="s">
        <v>1461</v>
      </c>
      <c r="E7529" s="2" t="s">
        <v>1123</v>
      </c>
      <c r="F7529" s="4">
        <v>0.5336689814814815</v>
      </c>
      <c r="G7529" s="4">
        <v>0.5567939814814815</v>
      </c>
      <c r="H7529" s="6">
        <v>0.023124999999999996</v>
      </c>
    </row>
    <row r="7530" ht="14.25" hidden="1" customHeight="1">
      <c r="A7530" s="2">
        <v>7524.0</v>
      </c>
      <c r="B7530" s="2">
        <v>586823.0</v>
      </c>
      <c r="C7530" s="2" t="s">
        <v>11336</v>
      </c>
      <c r="D7530" s="2" t="s">
        <v>11337</v>
      </c>
      <c r="E7530" s="2" t="s">
        <v>48</v>
      </c>
      <c r="F7530" s="4">
        <v>0.30943287037037037</v>
      </c>
      <c r="G7530" s="4">
        <v>0.3325694444444444</v>
      </c>
      <c r="H7530" s="6">
        <v>0.023136574074074077</v>
      </c>
    </row>
    <row r="7531" ht="14.25" hidden="1" customHeight="1">
      <c r="A7531" s="2">
        <v>7525.0</v>
      </c>
      <c r="B7531" s="2">
        <v>177766.0</v>
      </c>
      <c r="C7531" s="2" t="s">
        <v>11338</v>
      </c>
      <c r="D7531" s="2" t="s">
        <v>5079</v>
      </c>
      <c r="E7531" s="2" t="s">
        <v>53</v>
      </c>
      <c r="F7531" s="4">
        <v>0.35193287037037035</v>
      </c>
      <c r="G7531" s="4">
        <v>0.37506944444444446</v>
      </c>
      <c r="H7531" s="4">
        <v>0.023136574074074077</v>
      </c>
    </row>
    <row r="7532" ht="14.25" hidden="1" customHeight="1">
      <c r="A7532" s="2">
        <v>7526.0</v>
      </c>
      <c r="B7532" s="2">
        <v>30297.0</v>
      </c>
      <c r="C7532" s="2" t="s">
        <v>11339</v>
      </c>
      <c r="D7532" s="2" t="s">
        <v>5218</v>
      </c>
      <c r="E7532" s="2" t="s">
        <v>26</v>
      </c>
      <c r="F7532" s="4">
        <v>0.3413888888888889</v>
      </c>
      <c r="G7532" s="4">
        <v>0.3645601851851852</v>
      </c>
      <c r="H7532" s="6">
        <v>0.023171296296296297</v>
      </c>
    </row>
    <row r="7533" ht="14.25" hidden="1" customHeight="1">
      <c r="A7533" s="2">
        <v>7527.0</v>
      </c>
      <c r="B7533" s="2">
        <v>178826.0</v>
      </c>
      <c r="C7533" s="2" t="s">
        <v>11340</v>
      </c>
      <c r="D7533" s="2" t="s">
        <v>479</v>
      </c>
      <c r="E7533" s="2" t="s">
        <v>13</v>
      </c>
      <c r="F7533" s="4">
        <v>0.40343749999999995</v>
      </c>
      <c r="G7533" s="4">
        <v>0.42665509259259254</v>
      </c>
      <c r="H7533" s="6">
        <v>0.023217592592592592</v>
      </c>
    </row>
    <row r="7534" ht="14.25" hidden="1" customHeight="1">
      <c r="A7534" s="2">
        <v>7528.0</v>
      </c>
      <c r="B7534" s="2">
        <v>132561.0</v>
      </c>
      <c r="C7534" s="2" t="s">
        <v>11341</v>
      </c>
      <c r="D7534" s="2" t="s">
        <v>1508</v>
      </c>
      <c r="E7534" s="2" t="s">
        <v>1123</v>
      </c>
      <c r="F7534" s="4">
        <v>0.549849537037037</v>
      </c>
      <c r="G7534" s="4">
        <v>0.5733796296296296</v>
      </c>
      <c r="H7534" s="6">
        <v>0.023530092592592592</v>
      </c>
    </row>
    <row r="7535" ht="14.25" hidden="1" customHeight="1">
      <c r="A7535" s="2">
        <v>7529.0</v>
      </c>
      <c r="B7535" s="2">
        <v>176689.0</v>
      </c>
      <c r="C7535" s="2" t="s">
        <v>11342</v>
      </c>
      <c r="D7535" s="2" t="s">
        <v>7497</v>
      </c>
      <c r="E7535" s="2" t="s">
        <v>56</v>
      </c>
      <c r="F7535" s="4">
        <v>0.39266203703703706</v>
      </c>
      <c r="G7535" s="4">
        <v>0.4162152777777777</v>
      </c>
      <c r="H7535" s="4">
        <v>0.02355324074074074</v>
      </c>
    </row>
    <row r="7536" ht="14.25" hidden="1" customHeight="1">
      <c r="A7536" s="2">
        <v>7530.0</v>
      </c>
      <c r="B7536" s="2">
        <v>610775.0</v>
      </c>
      <c r="C7536" s="2" t="s">
        <v>11343</v>
      </c>
      <c r="D7536" s="2" t="s">
        <v>1167</v>
      </c>
      <c r="E7536" s="2" t="s">
        <v>1123</v>
      </c>
      <c r="F7536" s="4">
        <v>0.48458333333333337</v>
      </c>
      <c r="G7536" s="4">
        <v>0.5081712962962963</v>
      </c>
      <c r="H7536" s="6">
        <v>0.023587962962962963</v>
      </c>
    </row>
    <row r="7537" ht="14.25" hidden="1" customHeight="1">
      <c r="A7537" s="2">
        <v>7531.0</v>
      </c>
      <c r="B7537" s="2">
        <v>144559.0</v>
      </c>
      <c r="C7537" s="2" t="s">
        <v>11344</v>
      </c>
      <c r="D7537" s="2" t="s">
        <v>1269</v>
      </c>
      <c r="E7537" s="2" t="s">
        <v>1123</v>
      </c>
      <c r="F7537" s="4">
        <v>0.6195601851851852</v>
      </c>
      <c r="G7537" s="4">
        <v>0.643275462962963</v>
      </c>
      <c r="H7537" s="6">
        <v>0.023715277777777776</v>
      </c>
    </row>
    <row r="7538" ht="14.25" hidden="1" customHeight="1">
      <c r="A7538" s="2">
        <v>7532.0</v>
      </c>
      <c r="B7538" s="2">
        <v>168834.0</v>
      </c>
      <c r="C7538" s="2" t="s">
        <v>11345</v>
      </c>
      <c r="D7538" s="2" t="s">
        <v>1139</v>
      </c>
      <c r="E7538" s="2" t="s">
        <v>1128</v>
      </c>
      <c r="F7538" s="4">
        <v>0.3151851851851852</v>
      </c>
      <c r="G7538" s="4">
        <v>0.33905092592592595</v>
      </c>
      <c r="H7538" s="4">
        <v>0.023865740740740743</v>
      </c>
    </row>
    <row r="7539" ht="14.25" hidden="1" customHeight="1">
      <c r="A7539" s="2">
        <v>7533.0</v>
      </c>
      <c r="B7539" s="2">
        <v>173165.0</v>
      </c>
      <c r="C7539" s="2" t="s">
        <v>11346</v>
      </c>
      <c r="D7539" s="2" t="s">
        <v>11347</v>
      </c>
      <c r="E7539" s="2" t="s">
        <v>29</v>
      </c>
      <c r="F7539" s="4">
        <v>0.4026851851851852</v>
      </c>
      <c r="G7539" s="4">
        <v>0.4265509259259259</v>
      </c>
      <c r="H7539" s="6">
        <v>0.023865740740740743</v>
      </c>
    </row>
    <row r="7540" ht="14.25" hidden="1" customHeight="1">
      <c r="A7540" s="2">
        <v>7534.0</v>
      </c>
      <c r="B7540" s="2">
        <v>174107.0</v>
      </c>
      <c r="C7540" s="2" t="s">
        <v>11348</v>
      </c>
      <c r="D7540" s="2" t="s">
        <v>72</v>
      </c>
      <c r="E7540" s="2" t="s">
        <v>61</v>
      </c>
      <c r="F7540" s="4">
        <v>0.3146412037037037</v>
      </c>
      <c r="G7540" s="4">
        <v>0.3387615740740741</v>
      </c>
      <c r="H7540" s="6">
        <v>0.024120370370370372</v>
      </c>
    </row>
    <row r="7541" ht="14.25" hidden="1" customHeight="1">
      <c r="A7541" s="2">
        <v>7535.0</v>
      </c>
      <c r="B7541" s="2">
        <v>169163.0</v>
      </c>
      <c r="C7541" s="2" t="s">
        <v>11349</v>
      </c>
      <c r="D7541" s="2" t="s">
        <v>1504</v>
      </c>
      <c r="E7541" s="2" t="s">
        <v>1128</v>
      </c>
      <c r="F7541" s="4">
        <v>0.46331018518518513</v>
      </c>
      <c r="G7541" s="4">
        <v>0.4874305555555556</v>
      </c>
      <c r="H7541" s="4">
        <v>0.024120370370370372</v>
      </c>
    </row>
    <row r="7542" ht="14.25" hidden="1" customHeight="1">
      <c r="A7542" s="2">
        <v>7536.0</v>
      </c>
      <c r="B7542" s="2">
        <v>176089.0</v>
      </c>
      <c r="C7542" s="2" t="s">
        <v>11350</v>
      </c>
      <c r="D7542" s="2" t="s">
        <v>5275</v>
      </c>
      <c r="E7542" s="2" t="s">
        <v>29</v>
      </c>
      <c r="F7542" s="4">
        <v>0.4330439814814815</v>
      </c>
      <c r="G7542" s="4">
        <v>0.4572337962962963</v>
      </c>
      <c r="H7542" s="6">
        <v>0.024189814814814817</v>
      </c>
    </row>
    <row r="7543" ht="14.25" hidden="1" customHeight="1">
      <c r="A7543" s="2">
        <v>7537.0</v>
      </c>
      <c r="B7543" s="2">
        <v>610775.0</v>
      </c>
      <c r="C7543" s="2" t="s">
        <v>11351</v>
      </c>
      <c r="D7543" s="2" t="s">
        <v>1167</v>
      </c>
      <c r="E7543" s="2" t="s">
        <v>1123</v>
      </c>
      <c r="F7543" s="4">
        <v>0.5629861111111111</v>
      </c>
      <c r="G7543" s="4">
        <v>0.5872337962962962</v>
      </c>
      <c r="H7543" s="6">
        <v>0.02424768518518518</v>
      </c>
    </row>
    <row r="7544" ht="14.25" hidden="1" customHeight="1">
      <c r="A7544" s="2">
        <v>7538.0</v>
      </c>
      <c r="B7544" s="2">
        <v>23962.0</v>
      </c>
      <c r="C7544" s="2" t="s">
        <v>11352</v>
      </c>
      <c r="D7544" s="2" t="s">
        <v>2488</v>
      </c>
      <c r="E7544" s="2" t="s">
        <v>41</v>
      </c>
      <c r="F7544" s="4">
        <v>0.3148148148148148</v>
      </c>
      <c r="G7544" s="4">
        <v>0.3391203703703704</v>
      </c>
      <c r="H7544" s="6">
        <v>0.024305555555555556</v>
      </c>
    </row>
    <row r="7545" ht="14.25" hidden="1" customHeight="1">
      <c r="A7545" s="2">
        <v>7539.0</v>
      </c>
      <c r="B7545" s="2">
        <v>24043.0</v>
      </c>
      <c r="C7545" s="2" t="s">
        <v>11353</v>
      </c>
      <c r="D7545" s="2" t="s">
        <v>4645</v>
      </c>
      <c r="E7545" s="2" t="s">
        <v>53</v>
      </c>
      <c r="F7545" s="4">
        <v>0.3009837962962963</v>
      </c>
      <c r="G7545" s="4">
        <v>0.32533564814814814</v>
      </c>
      <c r="H7545" s="4">
        <v>0.024351851851851857</v>
      </c>
    </row>
    <row r="7546" ht="14.25" hidden="1" customHeight="1">
      <c r="A7546" s="2">
        <v>7540.0</v>
      </c>
      <c r="B7546" s="2">
        <v>170808.0</v>
      </c>
      <c r="C7546" s="2" t="s">
        <v>11354</v>
      </c>
      <c r="D7546" s="2" t="s">
        <v>875</v>
      </c>
      <c r="E7546" s="2" t="s">
        <v>1123</v>
      </c>
      <c r="F7546" s="4">
        <v>0.5062962962962964</v>
      </c>
      <c r="G7546" s="4">
        <v>0.5307407407407407</v>
      </c>
      <c r="H7546" s="6">
        <v>0.024444444444444446</v>
      </c>
    </row>
    <row r="7547" ht="14.25" hidden="1" customHeight="1">
      <c r="A7547" s="2">
        <v>7541.0</v>
      </c>
      <c r="B7547" s="2">
        <v>86080.0</v>
      </c>
      <c r="C7547" s="2" t="s">
        <v>11355</v>
      </c>
      <c r="D7547" s="2" t="s">
        <v>1561</v>
      </c>
      <c r="E7547" s="2" t="s">
        <v>1123</v>
      </c>
      <c r="F7547" s="4">
        <v>0.4834837962962963</v>
      </c>
      <c r="G7547" s="4">
        <v>0.5081712962962963</v>
      </c>
      <c r="H7547" s="6">
        <v>0.024687499999999998</v>
      </c>
    </row>
    <row r="7548" ht="14.25" hidden="1" customHeight="1">
      <c r="A7548" s="2">
        <v>7542.0</v>
      </c>
      <c r="B7548" s="2">
        <v>546344.0</v>
      </c>
      <c r="C7548" s="2" t="s">
        <v>11356</v>
      </c>
      <c r="D7548" s="2" t="s">
        <v>8703</v>
      </c>
      <c r="E7548" s="2" t="s">
        <v>81</v>
      </c>
      <c r="F7548" s="4">
        <v>0.3142476851851852</v>
      </c>
      <c r="G7548" s="4">
        <v>0.3389930555555556</v>
      </c>
      <c r="H7548" s="6">
        <v>0.024745370370370372</v>
      </c>
    </row>
    <row r="7549" ht="14.25" hidden="1" customHeight="1">
      <c r="A7549" s="2">
        <v>7543.0</v>
      </c>
      <c r="B7549" s="2">
        <v>177024.0</v>
      </c>
      <c r="C7549" s="2" t="s">
        <v>11357</v>
      </c>
      <c r="D7549" s="2" t="s">
        <v>7722</v>
      </c>
      <c r="E7549" s="2" t="s">
        <v>81</v>
      </c>
      <c r="F7549" s="4">
        <v>0.35530092592592594</v>
      </c>
      <c r="G7549" s="4">
        <v>0.38005787037037037</v>
      </c>
      <c r="H7549" s="6">
        <v>0.024756944444444443</v>
      </c>
    </row>
    <row r="7550" ht="14.25" hidden="1" customHeight="1">
      <c r="A7550" s="2">
        <v>7544.0</v>
      </c>
      <c r="B7550" s="2">
        <v>173019.0</v>
      </c>
      <c r="C7550" s="2" t="s">
        <v>11358</v>
      </c>
      <c r="D7550" s="2" t="s">
        <v>11359</v>
      </c>
      <c r="E7550" s="2" t="s">
        <v>41</v>
      </c>
      <c r="F7550" s="4">
        <v>0.34354166666666663</v>
      </c>
      <c r="G7550" s="4">
        <v>0.36831018518518516</v>
      </c>
      <c r="H7550" s="6">
        <v>0.02476851851851852</v>
      </c>
    </row>
    <row r="7551" ht="14.25" hidden="1" customHeight="1">
      <c r="A7551" s="2">
        <v>7545.0</v>
      </c>
      <c r="B7551" s="2">
        <v>176414.0</v>
      </c>
      <c r="C7551" s="2" t="s">
        <v>11360</v>
      </c>
      <c r="D7551" s="2" t="s">
        <v>4027</v>
      </c>
      <c r="E7551" s="2" t="s">
        <v>29</v>
      </c>
      <c r="F7551" s="4">
        <v>0.32104166666666667</v>
      </c>
      <c r="G7551" s="4">
        <v>0.3459143518518519</v>
      </c>
      <c r="H7551" s="6">
        <v>0.02487268518518519</v>
      </c>
    </row>
    <row r="7552" ht="14.25" hidden="1" customHeight="1">
      <c r="A7552" s="2">
        <v>7546.0</v>
      </c>
      <c r="B7552" s="2">
        <v>98326.0</v>
      </c>
      <c r="C7552" s="2" t="s">
        <v>11361</v>
      </c>
      <c r="D7552" s="2" t="s">
        <v>2768</v>
      </c>
      <c r="E7552" s="2" t="s">
        <v>1123</v>
      </c>
      <c r="F7552" s="4">
        <v>0.6182060185185185</v>
      </c>
      <c r="G7552" s="4">
        <v>0.643275462962963</v>
      </c>
      <c r="H7552" s="6">
        <v>0.025069444444444446</v>
      </c>
    </row>
    <row r="7553" ht="14.25" hidden="1" customHeight="1">
      <c r="A7553" s="2">
        <v>7547.0</v>
      </c>
      <c r="B7553" s="2">
        <v>173717.0</v>
      </c>
      <c r="C7553" s="2" t="s">
        <v>11362</v>
      </c>
      <c r="D7553" s="2" t="s">
        <v>7701</v>
      </c>
      <c r="E7553" s="2" t="s">
        <v>29</v>
      </c>
      <c r="F7553" s="4">
        <v>0.3304050925925926</v>
      </c>
      <c r="G7553" s="4">
        <v>0.3554861111111111</v>
      </c>
      <c r="H7553" s="6">
        <v>0.02508101851851852</v>
      </c>
    </row>
    <row r="7554" ht="14.25" hidden="1" customHeight="1">
      <c r="A7554" s="2">
        <v>7548.0</v>
      </c>
      <c r="B7554" s="2">
        <v>118429.0</v>
      </c>
      <c r="C7554" s="2" t="s">
        <v>11363</v>
      </c>
      <c r="D7554" s="2" t="s">
        <v>1461</v>
      </c>
      <c r="E7554" s="2" t="s">
        <v>1123</v>
      </c>
      <c r="F7554" s="4">
        <v>0.5482986111111111</v>
      </c>
      <c r="G7554" s="4">
        <v>0.5733796296296296</v>
      </c>
      <c r="H7554" s="6">
        <v>0.02508101851851852</v>
      </c>
    </row>
    <row r="7555" ht="14.25" hidden="1" customHeight="1">
      <c r="A7555" s="2">
        <v>7549.0</v>
      </c>
      <c r="B7555" s="2">
        <v>149938.0</v>
      </c>
      <c r="C7555" s="2" t="s">
        <v>11364</v>
      </c>
      <c r="D7555" s="2" t="s">
        <v>1154</v>
      </c>
      <c r="E7555" s="2" t="s">
        <v>1128</v>
      </c>
      <c r="F7555" s="4">
        <v>0.31385416666666666</v>
      </c>
      <c r="G7555" s="4">
        <v>0.33901620370370367</v>
      </c>
      <c r="H7555" s="4">
        <v>0.02516203703703704</v>
      </c>
    </row>
    <row r="7556" ht="14.25" hidden="1" customHeight="1">
      <c r="A7556" s="2">
        <v>7550.0</v>
      </c>
      <c r="B7556" s="2">
        <v>169698.0</v>
      </c>
      <c r="C7556" s="2" t="s">
        <v>11365</v>
      </c>
      <c r="D7556" s="2" t="s">
        <v>1127</v>
      </c>
      <c r="E7556" s="2" t="s">
        <v>1128</v>
      </c>
      <c r="F7556" s="4">
        <v>0.3159606481481481</v>
      </c>
      <c r="G7556" s="4">
        <v>0.34115740740740735</v>
      </c>
      <c r="H7556" s="4">
        <v>0.025196759259259256</v>
      </c>
    </row>
    <row r="7557" ht="14.25" hidden="1" customHeight="1">
      <c r="A7557" s="2">
        <v>7551.0</v>
      </c>
      <c r="B7557" s="2">
        <v>178941.0</v>
      </c>
      <c r="C7557" s="2" t="s">
        <v>11366</v>
      </c>
      <c r="D7557" s="2" t="s">
        <v>405</v>
      </c>
      <c r="E7557" s="2" t="s">
        <v>109</v>
      </c>
      <c r="F7557" s="4">
        <v>0.316724537037037</v>
      </c>
      <c r="G7557" s="4">
        <v>0.3420949074074074</v>
      </c>
      <c r="H7557" s="5">
        <v>0.025370370370370366</v>
      </c>
    </row>
    <row r="7558" ht="14.25" hidden="1" customHeight="1">
      <c r="A7558" s="2">
        <v>7552.0</v>
      </c>
      <c r="B7558" s="2">
        <v>138348.0</v>
      </c>
      <c r="C7558" s="2" t="s">
        <v>11367</v>
      </c>
      <c r="D7558" s="2" t="s">
        <v>8655</v>
      </c>
      <c r="E7558" s="2" t="s">
        <v>18</v>
      </c>
      <c r="F7558" s="4">
        <v>0.3162037037037037</v>
      </c>
      <c r="G7558" s="4">
        <v>0.34162037037037035</v>
      </c>
      <c r="H7558" s="6">
        <v>0.025416666666666667</v>
      </c>
    </row>
    <row r="7559" ht="14.25" hidden="1" customHeight="1">
      <c r="A7559" s="2">
        <v>7553.0</v>
      </c>
      <c r="B7559" s="2">
        <v>178178.0</v>
      </c>
      <c r="C7559" s="2" t="s">
        <v>11368</v>
      </c>
      <c r="D7559" s="2" t="s">
        <v>11369</v>
      </c>
      <c r="E7559" s="2" t="s">
        <v>48</v>
      </c>
      <c r="F7559" s="4">
        <v>0.3607638888888889</v>
      </c>
      <c r="G7559" s="4">
        <v>0.38622685185185185</v>
      </c>
      <c r="H7559" s="6">
        <v>0.02546296296296296</v>
      </c>
    </row>
    <row r="7560" ht="14.25" hidden="1" customHeight="1">
      <c r="A7560" s="2">
        <v>7554.0</v>
      </c>
      <c r="B7560" s="2">
        <v>175771.0</v>
      </c>
      <c r="C7560" s="2" t="s">
        <v>11370</v>
      </c>
      <c r="D7560" s="2" t="s">
        <v>2719</v>
      </c>
      <c r="E7560" s="2" t="s">
        <v>250</v>
      </c>
      <c r="F7560" s="4">
        <v>0.38819444444444445</v>
      </c>
      <c r="G7560" s="4">
        <v>0.41368055555555555</v>
      </c>
      <c r="H7560" s="6">
        <v>0.025486111111111112</v>
      </c>
    </row>
    <row r="7561" ht="14.25" hidden="1" customHeight="1">
      <c r="A7561" s="2">
        <v>7555.0</v>
      </c>
      <c r="B7561" s="2">
        <v>175819.0</v>
      </c>
      <c r="C7561" s="2" t="s">
        <v>11371</v>
      </c>
      <c r="D7561" s="2" t="s">
        <v>9060</v>
      </c>
      <c r="E7561" s="2" t="s">
        <v>38</v>
      </c>
      <c r="F7561" s="4">
        <v>0.3670833333333334</v>
      </c>
      <c r="G7561" s="4">
        <v>0.3926388888888889</v>
      </c>
      <c r="H7561" s="6">
        <v>0.025555555555555554</v>
      </c>
    </row>
    <row r="7562" ht="14.25" hidden="1" customHeight="1">
      <c r="A7562" s="2">
        <v>7556.0</v>
      </c>
      <c r="B7562" s="2">
        <v>22265.0</v>
      </c>
      <c r="C7562" s="2" t="s">
        <v>11372</v>
      </c>
      <c r="D7562" s="2" t="s">
        <v>11373</v>
      </c>
      <c r="E7562" s="2" t="s">
        <v>48</v>
      </c>
      <c r="F7562" s="4">
        <v>0.31399305555555557</v>
      </c>
      <c r="G7562" s="4">
        <v>0.33957175925925925</v>
      </c>
      <c r="H7562" s="6">
        <v>0.025578703703703704</v>
      </c>
    </row>
    <row r="7563" ht="14.25" hidden="1" customHeight="1">
      <c r="A7563" s="2">
        <v>7557.0</v>
      </c>
      <c r="B7563" s="2">
        <v>45242.0</v>
      </c>
      <c r="C7563" s="2" t="s">
        <v>11374</v>
      </c>
      <c r="D7563" s="2" t="s">
        <v>11375</v>
      </c>
      <c r="E7563" s="2" t="s">
        <v>48</v>
      </c>
      <c r="F7563" s="4">
        <v>0.4248726851851852</v>
      </c>
      <c r="G7563" s="4">
        <v>0.4505439814814815</v>
      </c>
      <c r="H7563" s="6">
        <v>0.0256712962962963</v>
      </c>
    </row>
    <row r="7564" ht="14.25" hidden="1" customHeight="1">
      <c r="A7564" s="2">
        <v>7558.0</v>
      </c>
      <c r="B7564" s="2">
        <v>175433.0</v>
      </c>
      <c r="C7564" s="2" t="s">
        <v>11376</v>
      </c>
      <c r="D7564" s="2" t="s">
        <v>4680</v>
      </c>
      <c r="E7564" s="2" t="s">
        <v>35</v>
      </c>
      <c r="F7564" s="4">
        <v>0.3176967592592593</v>
      </c>
      <c r="G7564" s="4">
        <v>0.34337962962962965</v>
      </c>
      <c r="H7564" s="4">
        <v>0.02568287037037037</v>
      </c>
    </row>
    <row r="7565" ht="14.25" hidden="1" customHeight="1">
      <c r="A7565" s="2">
        <v>7559.0</v>
      </c>
      <c r="B7565" s="2">
        <v>149938.0</v>
      </c>
      <c r="C7565" s="2" t="s">
        <v>11377</v>
      </c>
      <c r="D7565" s="2" t="s">
        <v>1154</v>
      </c>
      <c r="E7565" s="2" t="s">
        <v>1128</v>
      </c>
      <c r="F7565" s="4">
        <v>0.31556712962962963</v>
      </c>
      <c r="G7565" s="4">
        <v>0.34127314814814813</v>
      </c>
      <c r="H7565" s="4">
        <v>0.025706018518518517</v>
      </c>
    </row>
    <row r="7566" ht="14.25" customHeight="1">
      <c r="A7566" s="2">
        <v>7560.0</v>
      </c>
      <c r="B7566" s="2">
        <v>52798.0</v>
      </c>
      <c r="C7566" s="2" t="s">
        <v>11378</v>
      </c>
      <c r="D7566" s="2" t="s">
        <v>11379</v>
      </c>
      <c r="E7566" s="2" t="s">
        <v>498</v>
      </c>
      <c r="F7566" s="4">
        <v>0.35451388888888885</v>
      </c>
      <c r="G7566" s="4">
        <v>0.3802314814814815</v>
      </c>
      <c r="H7566" s="7">
        <f>G7566-F7566</f>
        <v>0.02571759259</v>
      </c>
    </row>
    <row r="7567" ht="14.25" hidden="1" customHeight="1">
      <c r="A7567" s="2">
        <v>7561.0</v>
      </c>
      <c r="B7567" s="2">
        <v>173813.0</v>
      </c>
      <c r="C7567" s="2" t="s">
        <v>11380</v>
      </c>
      <c r="D7567" s="2" t="s">
        <v>9222</v>
      </c>
      <c r="E7567" s="2" t="s">
        <v>53</v>
      </c>
      <c r="F7567" s="4">
        <v>0.31461805555555555</v>
      </c>
      <c r="G7567" s="4">
        <v>0.3403819444444445</v>
      </c>
      <c r="H7567" s="4">
        <v>0.02576388888888889</v>
      </c>
    </row>
    <row r="7568" ht="14.25" hidden="1" customHeight="1">
      <c r="A7568" s="2">
        <v>7562.0</v>
      </c>
      <c r="B7568" s="2">
        <v>12744.0</v>
      </c>
      <c r="C7568" s="2" t="s">
        <v>11381</v>
      </c>
      <c r="D7568" s="2" t="s">
        <v>2259</v>
      </c>
      <c r="E7568" s="2" t="s">
        <v>1123</v>
      </c>
      <c r="F7568" s="4">
        <v>0.4044097222222222</v>
      </c>
      <c r="G7568" s="4">
        <v>0.43019675925925926</v>
      </c>
      <c r="H7568" s="6">
        <v>0.02578703703703704</v>
      </c>
    </row>
    <row r="7569" ht="14.25" hidden="1" customHeight="1">
      <c r="A7569" s="2">
        <v>7563.0</v>
      </c>
      <c r="B7569" s="2">
        <v>60319.0</v>
      </c>
      <c r="C7569" s="2" t="s">
        <v>11382</v>
      </c>
      <c r="D7569" s="2" t="s">
        <v>3384</v>
      </c>
      <c r="E7569" s="2" t="s">
        <v>330</v>
      </c>
      <c r="F7569" s="4">
        <v>0.3815393518518519</v>
      </c>
      <c r="G7569" s="4">
        <v>0.407337962962963</v>
      </c>
      <c r="H7569" s="4">
        <v>0.02579861111111111</v>
      </c>
    </row>
    <row r="7570" ht="14.25" hidden="1" customHeight="1">
      <c r="A7570" s="2">
        <v>7564.0</v>
      </c>
      <c r="B7570" s="2">
        <v>137447.0</v>
      </c>
      <c r="C7570" s="2" t="s">
        <v>11383</v>
      </c>
      <c r="D7570" s="2" t="s">
        <v>5197</v>
      </c>
      <c r="E7570" s="2" t="s">
        <v>29</v>
      </c>
      <c r="F7570" s="4">
        <v>0.3484143518518519</v>
      </c>
      <c r="G7570" s="4">
        <v>0.37440972222222224</v>
      </c>
      <c r="H7570" s="6">
        <v>0.025995370370370367</v>
      </c>
    </row>
    <row r="7571" ht="14.25" hidden="1" customHeight="1">
      <c r="A7571" s="2">
        <v>7565.0</v>
      </c>
      <c r="B7571" s="2">
        <v>176085.0</v>
      </c>
      <c r="C7571" s="2" t="s">
        <v>11384</v>
      </c>
      <c r="D7571" s="2" t="s">
        <v>4571</v>
      </c>
      <c r="E7571" s="2" t="s">
        <v>29</v>
      </c>
      <c r="F7571" s="4">
        <v>0.3438888888888889</v>
      </c>
      <c r="G7571" s="4">
        <v>0.36994212962962963</v>
      </c>
      <c r="H7571" s="6">
        <v>0.026053240740740738</v>
      </c>
    </row>
    <row r="7572" ht="14.25" hidden="1" customHeight="1">
      <c r="A7572" s="2">
        <v>7566.0</v>
      </c>
      <c r="B7572" s="2">
        <v>177516.0</v>
      </c>
      <c r="C7572" s="2" t="s">
        <v>11385</v>
      </c>
      <c r="D7572" s="2" t="s">
        <v>8643</v>
      </c>
      <c r="E7572" s="2" t="s">
        <v>116</v>
      </c>
      <c r="F7572" s="4">
        <v>0.3251041666666667</v>
      </c>
      <c r="G7572" s="4">
        <v>0.35123842592592597</v>
      </c>
      <c r="H7572" s="5">
        <v>0.02613425925925926</v>
      </c>
    </row>
    <row r="7573" ht="14.25" hidden="1" customHeight="1">
      <c r="A7573" s="2">
        <v>7567.0</v>
      </c>
      <c r="B7573" s="2">
        <v>87015.0</v>
      </c>
      <c r="C7573" s="2" t="s">
        <v>11386</v>
      </c>
      <c r="D7573" s="2" t="s">
        <v>8009</v>
      </c>
      <c r="E7573" s="2" t="s">
        <v>26</v>
      </c>
      <c r="F7573" s="4">
        <v>0.3456828703703703</v>
      </c>
      <c r="G7573" s="4">
        <v>0.3718981481481482</v>
      </c>
      <c r="H7573" s="6">
        <v>0.02621527777777778</v>
      </c>
    </row>
    <row r="7574" ht="14.25" hidden="1" customHeight="1">
      <c r="A7574" s="2">
        <v>7568.0</v>
      </c>
      <c r="B7574" s="2">
        <v>175263.0</v>
      </c>
      <c r="C7574" s="2" t="s">
        <v>11387</v>
      </c>
      <c r="D7574" s="2" t="s">
        <v>3254</v>
      </c>
      <c r="E7574" s="2" t="s">
        <v>48</v>
      </c>
      <c r="F7574" s="4">
        <v>0.37396990740740743</v>
      </c>
      <c r="G7574" s="4">
        <v>0.40020833333333333</v>
      </c>
      <c r="H7574" s="6">
        <v>0.026238425925925925</v>
      </c>
    </row>
    <row r="7575" ht="14.25" hidden="1" customHeight="1">
      <c r="A7575" s="2">
        <v>7569.0</v>
      </c>
      <c r="B7575" s="2">
        <v>141298.0</v>
      </c>
      <c r="C7575" s="2" t="s">
        <v>11388</v>
      </c>
      <c r="D7575" s="2" t="s">
        <v>3266</v>
      </c>
      <c r="E7575" s="2" t="s">
        <v>26</v>
      </c>
      <c r="F7575" s="4">
        <v>0.3148148148148148</v>
      </c>
      <c r="G7575" s="4">
        <v>0.3411342592592593</v>
      </c>
      <c r="H7575" s="6">
        <v>0.02631944444444444</v>
      </c>
    </row>
    <row r="7576" ht="14.25" hidden="1" customHeight="1">
      <c r="A7576" s="2">
        <v>7570.0</v>
      </c>
      <c r="B7576" s="2">
        <v>167061.0</v>
      </c>
      <c r="C7576" s="2" t="s">
        <v>11389</v>
      </c>
      <c r="D7576" s="2" t="s">
        <v>1156</v>
      </c>
      <c r="E7576" s="2" t="s">
        <v>1128</v>
      </c>
      <c r="F7576" s="4">
        <v>0.31266203703703704</v>
      </c>
      <c r="G7576" s="4">
        <v>0.3391550925925926</v>
      </c>
      <c r="H7576" s="4">
        <v>0.026493055555555558</v>
      </c>
    </row>
    <row r="7577" ht="14.25" hidden="1" customHeight="1">
      <c r="A7577" s="2">
        <v>7571.0</v>
      </c>
      <c r="B7577" s="2">
        <v>171568.0</v>
      </c>
      <c r="C7577" s="2" t="s">
        <v>11390</v>
      </c>
      <c r="D7577" s="2" t="s">
        <v>3735</v>
      </c>
      <c r="E7577" s="2" t="s">
        <v>97</v>
      </c>
      <c r="F7577" s="4">
        <v>0.3281712962962963</v>
      </c>
      <c r="G7577" s="4">
        <v>0.35467592592592595</v>
      </c>
      <c r="H7577" s="4">
        <v>0.026504629629629628</v>
      </c>
      <c r="I7577" s="6">
        <v>0.026504629629629628</v>
      </c>
    </row>
    <row r="7578" ht="14.25" hidden="1" customHeight="1">
      <c r="A7578" s="2">
        <v>7572.0</v>
      </c>
      <c r="B7578" s="2">
        <v>178315.0</v>
      </c>
      <c r="C7578" s="2" t="s">
        <v>11391</v>
      </c>
      <c r="D7578" s="2" t="s">
        <v>911</v>
      </c>
      <c r="E7578" s="2" t="s">
        <v>29</v>
      </c>
      <c r="F7578" s="4">
        <v>0.313275462962963</v>
      </c>
      <c r="G7578" s="4">
        <v>0.3398148148148148</v>
      </c>
      <c r="H7578" s="6">
        <v>0.026539351851851852</v>
      </c>
    </row>
    <row r="7579" ht="14.25" hidden="1" customHeight="1">
      <c r="A7579" s="2">
        <v>7573.0</v>
      </c>
      <c r="B7579" s="2">
        <v>25146.0</v>
      </c>
      <c r="C7579" s="2" t="s">
        <v>11392</v>
      </c>
      <c r="D7579" s="2" t="s">
        <v>4819</v>
      </c>
      <c r="E7579" s="2" t="s">
        <v>1123</v>
      </c>
      <c r="F7579" s="4">
        <v>0.5301273148148148</v>
      </c>
      <c r="G7579" s="4">
        <v>0.5567939814814815</v>
      </c>
      <c r="H7579" s="6">
        <v>0.02666666666666667</v>
      </c>
    </row>
    <row r="7580" ht="14.25" hidden="1" customHeight="1">
      <c r="A7580" s="2">
        <v>7574.0</v>
      </c>
      <c r="B7580" s="2">
        <v>135718.0</v>
      </c>
      <c r="C7580" s="2" t="s">
        <v>11393</v>
      </c>
      <c r="D7580" s="2" t="s">
        <v>1365</v>
      </c>
      <c r="E7580" s="2" t="s">
        <v>1123</v>
      </c>
      <c r="F7580" s="4">
        <v>0.5532060185185185</v>
      </c>
      <c r="G7580" s="4">
        <v>0.5799074074074074</v>
      </c>
      <c r="H7580" s="6">
        <v>0.02670138888888889</v>
      </c>
    </row>
    <row r="7581" ht="14.25" hidden="1" customHeight="1">
      <c r="A7581" s="2">
        <v>7575.0</v>
      </c>
      <c r="B7581" s="2">
        <v>588256.0</v>
      </c>
      <c r="C7581" s="2" t="s">
        <v>11394</v>
      </c>
      <c r="D7581" s="2" t="s">
        <v>8142</v>
      </c>
      <c r="E7581" s="2" t="s">
        <v>343</v>
      </c>
      <c r="F7581" s="4">
        <v>0.4293865740740741</v>
      </c>
      <c r="G7581" s="4">
        <v>0.4561458333333333</v>
      </c>
      <c r="H7581" s="6">
        <v>0.026759259259259257</v>
      </c>
    </row>
    <row r="7582" ht="14.25" hidden="1" customHeight="1">
      <c r="A7582" s="2">
        <v>7576.0</v>
      </c>
      <c r="B7582" s="2">
        <v>178071.0</v>
      </c>
      <c r="C7582" s="2" t="s">
        <v>11395</v>
      </c>
      <c r="D7582" s="2" t="s">
        <v>1033</v>
      </c>
      <c r="E7582" s="2" t="s">
        <v>48</v>
      </c>
      <c r="F7582" s="4">
        <v>0.3125925925925926</v>
      </c>
      <c r="G7582" s="4">
        <v>0.3394791666666667</v>
      </c>
      <c r="H7582" s="6">
        <v>0.026886574074074077</v>
      </c>
    </row>
    <row r="7583" ht="14.25" hidden="1" customHeight="1">
      <c r="A7583" s="2">
        <v>7577.0</v>
      </c>
      <c r="B7583" s="2">
        <v>104473.0</v>
      </c>
      <c r="C7583" s="2" t="s">
        <v>11396</v>
      </c>
      <c r="D7583" s="2" t="s">
        <v>3914</v>
      </c>
      <c r="E7583" s="2" t="s">
        <v>26</v>
      </c>
      <c r="F7583" s="4">
        <v>0.3125</v>
      </c>
      <c r="G7583" s="4">
        <v>0.3393981481481481</v>
      </c>
      <c r="H7583" s="6">
        <v>0.026898148148148147</v>
      </c>
    </row>
    <row r="7584" ht="14.25" hidden="1" customHeight="1">
      <c r="A7584" s="2">
        <v>7578.0</v>
      </c>
      <c r="B7584" s="2">
        <v>146383.0</v>
      </c>
      <c r="C7584" s="2" t="s">
        <v>11397</v>
      </c>
      <c r="D7584" s="2" t="s">
        <v>11398</v>
      </c>
      <c r="E7584" s="2" t="s">
        <v>97</v>
      </c>
      <c r="F7584" s="4">
        <v>0.32763888888888887</v>
      </c>
      <c r="G7584" s="4">
        <v>0.3546180555555556</v>
      </c>
      <c r="H7584" s="4">
        <v>0.02697916666666667</v>
      </c>
      <c r="I7584" s="6">
        <v>0.02697916666666667</v>
      </c>
    </row>
    <row r="7585" ht="14.25" hidden="1" customHeight="1">
      <c r="A7585" s="2">
        <v>7579.0</v>
      </c>
      <c r="B7585" s="2">
        <v>146071.0</v>
      </c>
      <c r="C7585" s="2" t="s">
        <v>11399</v>
      </c>
      <c r="D7585" s="2" t="s">
        <v>1329</v>
      </c>
      <c r="E7585" s="2" t="s">
        <v>330</v>
      </c>
      <c r="F7585" s="4">
        <v>0.33252314814814815</v>
      </c>
      <c r="G7585" s="4">
        <v>0.3595023148148148</v>
      </c>
      <c r="H7585" s="4">
        <v>0.02697916666666667</v>
      </c>
    </row>
    <row r="7586" ht="14.25" hidden="1" customHeight="1">
      <c r="A7586" s="2">
        <v>7580.0</v>
      </c>
      <c r="B7586" s="2">
        <v>178928.0</v>
      </c>
      <c r="C7586" s="2" t="s">
        <v>11400</v>
      </c>
      <c r="D7586" s="2" t="s">
        <v>11401</v>
      </c>
      <c r="E7586" s="2" t="s">
        <v>81</v>
      </c>
      <c r="F7586" s="4">
        <v>0.4186111111111111</v>
      </c>
      <c r="G7586" s="4">
        <v>0.4456481481481482</v>
      </c>
      <c r="H7586" s="6">
        <v>0.027037037037037037</v>
      </c>
    </row>
    <row r="7587" ht="14.25" hidden="1" customHeight="1">
      <c r="A7587" s="2">
        <v>7581.0</v>
      </c>
      <c r="B7587" s="2">
        <v>142408.0</v>
      </c>
      <c r="C7587" s="2" t="s">
        <v>11402</v>
      </c>
      <c r="D7587" s="2" t="s">
        <v>2532</v>
      </c>
      <c r="E7587" s="2" t="s">
        <v>26</v>
      </c>
      <c r="F7587" s="4">
        <v>0.35063657407407406</v>
      </c>
      <c r="G7587" s="4">
        <v>0.37787037037037036</v>
      </c>
      <c r="H7587" s="6">
        <v>0.027233796296296298</v>
      </c>
    </row>
    <row r="7588" ht="14.25" hidden="1" customHeight="1">
      <c r="A7588" s="2">
        <v>7582.0</v>
      </c>
      <c r="B7588" s="2">
        <v>174768.0</v>
      </c>
      <c r="C7588" s="2" t="s">
        <v>11403</v>
      </c>
      <c r="D7588" s="2" t="s">
        <v>11404</v>
      </c>
      <c r="E7588" s="2" t="s">
        <v>41</v>
      </c>
      <c r="F7588" s="4">
        <v>0.40597222222222223</v>
      </c>
      <c r="G7588" s="4">
        <v>0.433287037037037</v>
      </c>
      <c r="H7588" s="6">
        <v>0.027314814814814816</v>
      </c>
    </row>
    <row r="7589" ht="14.25" hidden="1" customHeight="1">
      <c r="A7589" s="2">
        <v>7583.0</v>
      </c>
      <c r="B7589" s="2">
        <v>173220.0</v>
      </c>
      <c r="C7589" s="2" t="s">
        <v>11405</v>
      </c>
      <c r="D7589" s="2" t="s">
        <v>2857</v>
      </c>
      <c r="E7589" s="2" t="s">
        <v>61</v>
      </c>
      <c r="F7589" s="4">
        <v>0.3584027777777778</v>
      </c>
      <c r="G7589" s="4">
        <v>0.38578703703703704</v>
      </c>
      <c r="H7589" s="6">
        <v>0.027384259259259257</v>
      </c>
    </row>
    <row r="7590" ht="14.25" hidden="1" customHeight="1">
      <c r="A7590" s="2">
        <v>7584.0</v>
      </c>
      <c r="B7590" s="2">
        <v>149615.0</v>
      </c>
      <c r="C7590" s="2" t="s">
        <v>11406</v>
      </c>
      <c r="D7590" s="2" t="s">
        <v>1202</v>
      </c>
      <c r="E7590" s="2" t="s">
        <v>1128</v>
      </c>
      <c r="F7590" s="4">
        <v>0.3144328703703704</v>
      </c>
      <c r="G7590" s="4">
        <v>0.34199074074074076</v>
      </c>
      <c r="H7590" s="4">
        <v>0.027557870370370368</v>
      </c>
    </row>
    <row r="7591" ht="14.25" hidden="1" customHeight="1">
      <c r="A7591" s="2">
        <v>7585.0</v>
      </c>
      <c r="B7591" s="2">
        <v>31856.0</v>
      </c>
      <c r="C7591" s="2" t="s">
        <v>11407</v>
      </c>
      <c r="D7591" s="2" t="s">
        <v>638</v>
      </c>
      <c r="E7591" s="2" t="s">
        <v>1123</v>
      </c>
      <c r="F7591" s="4">
        <v>0.6156944444444444</v>
      </c>
      <c r="G7591" s="4">
        <v>0.643275462962963</v>
      </c>
      <c r="H7591" s="6">
        <v>0.02758101851851852</v>
      </c>
    </row>
    <row r="7592" ht="14.25" hidden="1" customHeight="1">
      <c r="A7592" s="2">
        <v>7586.0</v>
      </c>
      <c r="B7592" s="2">
        <v>7238.0</v>
      </c>
      <c r="C7592" s="2" t="s">
        <v>11408</v>
      </c>
      <c r="D7592" s="2" t="s">
        <v>6392</v>
      </c>
      <c r="E7592" s="2" t="s">
        <v>26</v>
      </c>
      <c r="F7592" s="4">
        <v>0.31525462962962963</v>
      </c>
      <c r="G7592" s="4">
        <v>0.3428935185185185</v>
      </c>
      <c r="H7592" s="6">
        <v>0.02763888888888889</v>
      </c>
    </row>
    <row r="7593" ht="14.25" hidden="1" customHeight="1">
      <c r="A7593" s="2">
        <v>7587.0</v>
      </c>
      <c r="B7593" s="2">
        <v>149759.0</v>
      </c>
      <c r="C7593" s="2" t="s">
        <v>11409</v>
      </c>
      <c r="D7593" s="2" t="s">
        <v>8811</v>
      </c>
      <c r="E7593" s="2" t="s">
        <v>29</v>
      </c>
      <c r="F7593" s="4">
        <v>0.3235763888888889</v>
      </c>
      <c r="G7593" s="4">
        <v>0.35150462962962964</v>
      </c>
      <c r="H7593" s="6">
        <v>0.027928240740740743</v>
      </c>
    </row>
    <row r="7594" ht="14.25" hidden="1" customHeight="1">
      <c r="A7594" s="2">
        <v>7588.0</v>
      </c>
      <c r="B7594" s="2">
        <v>178182.0</v>
      </c>
      <c r="C7594" s="2" t="s">
        <v>11410</v>
      </c>
      <c r="D7594" s="2" t="s">
        <v>957</v>
      </c>
      <c r="E7594" s="2" t="s">
        <v>23</v>
      </c>
      <c r="F7594" s="4">
        <v>0.38335648148148144</v>
      </c>
      <c r="G7594" s="4">
        <v>0.4113657407407407</v>
      </c>
      <c r="H7594" s="6">
        <v>0.02800925925925926</v>
      </c>
    </row>
    <row r="7595" ht="14.25" hidden="1" customHeight="1">
      <c r="A7595" s="2">
        <v>7589.0</v>
      </c>
      <c r="B7595" s="2">
        <v>20945.0</v>
      </c>
      <c r="C7595" s="2" t="s">
        <v>11411</v>
      </c>
      <c r="D7595" s="2" t="s">
        <v>4520</v>
      </c>
      <c r="E7595" s="2" t="s">
        <v>13</v>
      </c>
      <c r="F7595" s="4">
        <v>0.3148842592592593</v>
      </c>
      <c r="G7595" s="4">
        <v>0.3429513888888889</v>
      </c>
      <c r="H7595" s="6">
        <v>0.028067129629629626</v>
      </c>
    </row>
    <row r="7596" ht="14.25" hidden="1" customHeight="1">
      <c r="A7596" s="2">
        <v>7590.0</v>
      </c>
      <c r="B7596" s="2">
        <v>178837.0</v>
      </c>
      <c r="C7596" s="2" t="s">
        <v>11412</v>
      </c>
      <c r="D7596" s="2" t="s">
        <v>11413</v>
      </c>
      <c r="E7596" s="2" t="s">
        <v>56</v>
      </c>
      <c r="F7596" s="4">
        <v>0.43432870370370374</v>
      </c>
      <c r="G7596" s="4">
        <v>0.4624652777777778</v>
      </c>
      <c r="H7596" s="4">
        <v>0.028136574074074074</v>
      </c>
    </row>
    <row r="7597" ht="14.25" customHeight="1">
      <c r="A7597" s="2">
        <v>7591.0</v>
      </c>
      <c r="B7597" s="2">
        <v>265890.0</v>
      </c>
      <c r="C7597" s="2" t="s">
        <v>11414</v>
      </c>
      <c r="D7597" s="2" t="s">
        <v>10290</v>
      </c>
      <c r="E7597" s="2" t="s">
        <v>498</v>
      </c>
      <c r="F7597" s="4">
        <v>0.31287037037037035</v>
      </c>
      <c r="G7597" s="4">
        <v>0.341087962962963</v>
      </c>
      <c r="H7597" s="7">
        <f>G7597-F7597</f>
        <v>0.02821759259</v>
      </c>
    </row>
    <row r="7598" ht="14.25" hidden="1" customHeight="1">
      <c r="A7598" s="2">
        <v>7592.0</v>
      </c>
      <c r="B7598" s="2">
        <v>175692.0</v>
      </c>
      <c r="C7598" s="2" t="s">
        <v>11415</v>
      </c>
      <c r="D7598" s="2" t="s">
        <v>1286</v>
      </c>
      <c r="E7598" s="2" t="s">
        <v>1128</v>
      </c>
      <c r="F7598" s="4">
        <v>0.31144675925925924</v>
      </c>
      <c r="G7598" s="4">
        <v>0.33971064814814816</v>
      </c>
      <c r="H7598" s="4">
        <v>0.02826388888888889</v>
      </c>
    </row>
    <row r="7599" ht="14.25" hidden="1" customHeight="1">
      <c r="A7599" s="2">
        <v>7593.0</v>
      </c>
      <c r="B7599" s="2">
        <v>131432.0</v>
      </c>
      <c r="C7599" s="2" t="s">
        <v>11416</v>
      </c>
      <c r="D7599" s="2" t="s">
        <v>11417</v>
      </c>
      <c r="E7599" s="2" t="s">
        <v>48</v>
      </c>
      <c r="F7599" s="4">
        <v>0.3132523148148148</v>
      </c>
      <c r="G7599" s="4">
        <v>0.3415625</v>
      </c>
      <c r="H7599" s="6">
        <v>0.028310185185185185</v>
      </c>
    </row>
    <row r="7600" ht="14.25" hidden="1" customHeight="1">
      <c r="A7600" s="2">
        <v>7594.0</v>
      </c>
      <c r="B7600" s="2">
        <v>147262.0</v>
      </c>
      <c r="C7600" s="2" t="s">
        <v>11418</v>
      </c>
      <c r="D7600" s="2" t="s">
        <v>6844</v>
      </c>
      <c r="E7600" s="2" t="s">
        <v>190</v>
      </c>
      <c r="F7600" s="4">
        <v>0.3376736111111111</v>
      </c>
      <c r="G7600" s="4">
        <v>0.36598379629629635</v>
      </c>
      <c r="H7600" s="6">
        <v>0.028310185185185185</v>
      </c>
    </row>
    <row r="7601" ht="14.25" hidden="1" customHeight="1">
      <c r="A7601" s="2">
        <v>7595.0</v>
      </c>
      <c r="B7601" s="2">
        <v>42715.0</v>
      </c>
      <c r="C7601" s="2" t="s">
        <v>11419</v>
      </c>
      <c r="D7601" s="2" t="s">
        <v>2588</v>
      </c>
      <c r="E7601" s="2" t="s">
        <v>26</v>
      </c>
      <c r="F7601" s="4">
        <v>0.3131597222222222</v>
      </c>
      <c r="G7601" s="4">
        <v>0.34149305555555554</v>
      </c>
      <c r="H7601" s="6">
        <v>0.028333333333333332</v>
      </c>
    </row>
    <row r="7602" ht="14.25" hidden="1" customHeight="1">
      <c r="A7602" s="2">
        <v>7596.0</v>
      </c>
      <c r="B7602" s="2">
        <v>177605.0</v>
      </c>
      <c r="C7602" s="2" t="s">
        <v>11420</v>
      </c>
      <c r="D7602" s="2" t="s">
        <v>11421</v>
      </c>
      <c r="E7602" s="2" t="s">
        <v>343</v>
      </c>
      <c r="F7602" s="4">
        <v>0.35172453703703704</v>
      </c>
      <c r="G7602" s="4">
        <v>0.38005787037037037</v>
      </c>
      <c r="H7602" s="6">
        <v>0.028333333333333332</v>
      </c>
    </row>
    <row r="7603" ht="14.25" hidden="1" customHeight="1">
      <c r="A7603" s="2">
        <v>7597.0</v>
      </c>
      <c r="B7603" s="2">
        <v>177714.0</v>
      </c>
      <c r="C7603" s="2" t="s">
        <v>11422</v>
      </c>
      <c r="D7603" s="2" t="s">
        <v>4894</v>
      </c>
      <c r="E7603" s="2" t="s">
        <v>53</v>
      </c>
      <c r="F7603" s="4">
        <v>0.31277777777777777</v>
      </c>
      <c r="G7603" s="4">
        <v>0.34131944444444445</v>
      </c>
      <c r="H7603" s="4">
        <v>0.02854166666666667</v>
      </c>
    </row>
    <row r="7604" ht="14.25" hidden="1" customHeight="1">
      <c r="A7604" s="2">
        <v>7598.0</v>
      </c>
      <c r="B7604" s="2">
        <v>36470.0</v>
      </c>
      <c r="C7604" s="2" t="s">
        <v>11423</v>
      </c>
      <c r="D7604" s="2" t="s">
        <v>11424</v>
      </c>
      <c r="E7604" s="2" t="s">
        <v>26</v>
      </c>
      <c r="F7604" s="4">
        <v>0.31092592592592594</v>
      </c>
      <c r="G7604" s="4">
        <v>0.3395138888888889</v>
      </c>
      <c r="H7604" s="6">
        <v>0.028587962962962964</v>
      </c>
    </row>
    <row r="7605" ht="14.25" hidden="1" customHeight="1">
      <c r="A7605" s="2">
        <v>7599.0</v>
      </c>
      <c r="B7605" s="2">
        <v>145995.0</v>
      </c>
      <c r="C7605" s="2" t="s">
        <v>11425</v>
      </c>
      <c r="D7605" s="2" t="s">
        <v>1384</v>
      </c>
      <c r="E7605" s="2" t="s">
        <v>1123</v>
      </c>
      <c r="F7605" s="4">
        <v>0.5512384259259259</v>
      </c>
      <c r="G7605" s="4">
        <v>0.5799074074074074</v>
      </c>
      <c r="H7605" s="6">
        <v>0.02866898148148148</v>
      </c>
    </row>
    <row r="7606" ht="14.25" hidden="1" customHeight="1">
      <c r="A7606" s="2">
        <v>7600.0</v>
      </c>
      <c r="B7606" s="2">
        <v>142373.0</v>
      </c>
      <c r="C7606" s="2" t="s">
        <v>11426</v>
      </c>
      <c r="D7606" s="2" t="s">
        <v>5392</v>
      </c>
      <c r="E7606" s="2" t="s">
        <v>61</v>
      </c>
      <c r="F7606" s="4">
        <v>0.3105671296296296</v>
      </c>
      <c r="G7606" s="4">
        <v>0.3394212962962963</v>
      </c>
      <c r="H7606" s="6">
        <v>0.028854166666666667</v>
      </c>
    </row>
    <row r="7607" ht="14.25" hidden="1" customHeight="1">
      <c r="A7607" s="2">
        <v>7601.0</v>
      </c>
      <c r="B7607" s="2">
        <v>147369.0</v>
      </c>
      <c r="C7607" s="2" t="s">
        <v>11427</v>
      </c>
      <c r="D7607" s="2" t="s">
        <v>1363</v>
      </c>
      <c r="E7607" s="2" t="s">
        <v>1123</v>
      </c>
      <c r="F7607" s="4">
        <v>0.5581365740740741</v>
      </c>
      <c r="G7607" s="4">
        <v>0.5872337962962962</v>
      </c>
      <c r="H7607" s="6">
        <v>0.029097222222222222</v>
      </c>
    </row>
    <row r="7608" ht="14.25" hidden="1" customHeight="1">
      <c r="A7608" s="2">
        <v>7602.0</v>
      </c>
      <c r="B7608" s="2">
        <v>149432.0</v>
      </c>
      <c r="C7608" s="2" t="s">
        <v>11428</v>
      </c>
      <c r="D7608" s="2" t="s">
        <v>1435</v>
      </c>
      <c r="E7608" s="2" t="s">
        <v>1123</v>
      </c>
      <c r="F7608" s="4">
        <v>0.6140972222222222</v>
      </c>
      <c r="G7608" s="4">
        <v>0.643275462962963</v>
      </c>
      <c r="H7608" s="6">
        <v>0.02917824074074074</v>
      </c>
    </row>
    <row r="7609" ht="14.25" hidden="1" customHeight="1">
      <c r="A7609" s="2">
        <v>7603.0</v>
      </c>
      <c r="B7609" s="2">
        <v>33738.0</v>
      </c>
      <c r="C7609" s="2" t="s">
        <v>11429</v>
      </c>
      <c r="D7609" s="2" t="s">
        <v>11430</v>
      </c>
      <c r="E7609" s="2" t="s">
        <v>343</v>
      </c>
      <c r="F7609" s="4">
        <v>0.39914351851851854</v>
      </c>
      <c r="G7609" s="4">
        <v>0.42836805555555557</v>
      </c>
      <c r="H7609" s="6">
        <v>0.02922453703703704</v>
      </c>
    </row>
    <row r="7610" ht="14.25" hidden="1" customHeight="1">
      <c r="A7610" s="2">
        <v>7604.0</v>
      </c>
      <c r="B7610" s="2">
        <v>49991.0</v>
      </c>
      <c r="C7610" s="2" t="s">
        <v>11431</v>
      </c>
      <c r="D7610" s="2" t="s">
        <v>1409</v>
      </c>
      <c r="E7610" s="2" t="s">
        <v>53</v>
      </c>
      <c r="F7610" s="4">
        <v>0.3103356481481481</v>
      </c>
      <c r="G7610" s="4">
        <v>0.3396180555555555</v>
      </c>
      <c r="H7610" s="4">
        <v>0.029282407407407406</v>
      </c>
    </row>
    <row r="7611" ht="14.25" hidden="1" customHeight="1">
      <c r="A7611" s="2">
        <v>7605.0</v>
      </c>
      <c r="B7611" s="2">
        <v>169935.0</v>
      </c>
      <c r="C7611" s="2" t="s">
        <v>11432</v>
      </c>
      <c r="D7611" s="2" t="s">
        <v>11433</v>
      </c>
      <c r="E7611" s="2" t="s">
        <v>32</v>
      </c>
      <c r="F7611" s="4">
        <v>0.3127314814814815</v>
      </c>
      <c r="G7611" s="4">
        <v>0.3420370370370371</v>
      </c>
      <c r="H7611" s="6">
        <v>0.029305555555555557</v>
      </c>
    </row>
    <row r="7612" ht="14.25" hidden="1" customHeight="1">
      <c r="A7612" s="2">
        <v>7606.0</v>
      </c>
      <c r="B7612" s="2">
        <v>172599.0</v>
      </c>
      <c r="C7612" s="2" t="s">
        <v>11434</v>
      </c>
      <c r="D7612" s="2" t="s">
        <v>3481</v>
      </c>
      <c r="E7612" s="2" t="s">
        <v>38</v>
      </c>
      <c r="F7612" s="4">
        <v>0.29613425925925924</v>
      </c>
      <c r="G7612" s="4">
        <v>0.3257407407407407</v>
      </c>
      <c r="H7612" s="6">
        <v>0.02960648148148148</v>
      </c>
    </row>
    <row r="7613" ht="14.25" hidden="1" customHeight="1">
      <c r="A7613" s="2">
        <v>7607.0</v>
      </c>
      <c r="B7613" s="2">
        <v>179043.0</v>
      </c>
      <c r="C7613" s="2" t="s">
        <v>11435</v>
      </c>
      <c r="D7613" s="2" t="s">
        <v>280</v>
      </c>
      <c r="E7613" s="2" t="s">
        <v>48</v>
      </c>
      <c r="F7613" s="4">
        <v>0.31241898148148145</v>
      </c>
      <c r="G7613" s="4">
        <v>0.3420601851851852</v>
      </c>
      <c r="H7613" s="6">
        <v>0.0296412037037037</v>
      </c>
    </row>
    <row r="7614" ht="14.25" hidden="1" customHeight="1">
      <c r="A7614" s="2">
        <v>7608.0</v>
      </c>
      <c r="B7614" s="2">
        <v>132982.0</v>
      </c>
      <c r="C7614" s="2" t="s">
        <v>11436</v>
      </c>
      <c r="D7614" s="2" t="s">
        <v>11437</v>
      </c>
      <c r="E7614" s="2" t="s">
        <v>81</v>
      </c>
      <c r="F7614" s="4">
        <v>0.41600694444444447</v>
      </c>
      <c r="G7614" s="4">
        <v>0.44612268518518516</v>
      </c>
      <c r="H7614" s="6">
        <v>0.030115740740740738</v>
      </c>
    </row>
    <row r="7615" ht="14.25" hidden="1" customHeight="1">
      <c r="A7615" s="2">
        <v>7609.0</v>
      </c>
      <c r="B7615" s="2">
        <v>175892.0</v>
      </c>
      <c r="C7615" s="2" t="s">
        <v>11438</v>
      </c>
      <c r="D7615" s="2" t="s">
        <v>11439</v>
      </c>
      <c r="E7615" s="2" t="s">
        <v>38</v>
      </c>
      <c r="F7615" s="4">
        <v>0.3108449074074074</v>
      </c>
      <c r="G7615" s="4">
        <v>0.34097222222222223</v>
      </c>
      <c r="H7615" s="6">
        <v>0.030127314814814815</v>
      </c>
    </row>
    <row r="7616" ht="14.25" hidden="1" customHeight="1">
      <c r="A7616" s="2">
        <v>7610.0</v>
      </c>
      <c r="B7616" s="2">
        <v>171801.0</v>
      </c>
      <c r="C7616" s="2" t="s">
        <v>11440</v>
      </c>
      <c r="D7616" s="2" t="s">
        <v>1775</v>
      </c>
      <c r="E7616" s="2" t="s">
        <v>53</v>
      </c>
      <c r="F7616" s="4">
        <v>0.31224537037037037</v>
      </c>
      <c r="G7616" s="4">
        <v>0.34237268518518515</v>
      </c>
      <c r="H7616" s="4">
        <v>0.030127314814814815</v>
      </c>
    </row>
    <row r="7617" ht="14.25" hidden="1" customHeight="1">
      <c r="A7617" s="2">
        <v>7611.0</v>
      </c>
      <c r="B7617" s="2">
        <v>600015.0</v>
      </c>
      <c r="C7617" s="2" t="s">
        <v>11441</v>
      </c>
      <c r="D7617" s="2" t="s">
        <v>1846</v>
      </c>
      <c r="E7617" s="2" t="s">
        <v>26</v>
      </c>
      <c r="F7617" s="4">
        <v>0.3638078703703704</v>
      </c>
      <c r="G7617" s="4">
        <v>0.394224537037037</v>
      </c>
      <c r="H7617" s="6">
        <v>0.030416666666666665</v>
      </c>
    </row>
    <row r="7618" ht="14.25" hidden="1" customHeight="1">
      <c r="A7618" s="2">
        <v>7612.0</v>
      </c>
      <c r="B7618" s="2">
        <v>176625.0</v>
      </c>
      <c r="C7618" s="2" t="s">
        <v>11442</v>
      </c>
      <c r="D7618" s="2" t="s">
        <v>6496</v>
      </c>
      <c r="E7618" s="2" t="s">
        <v>116</v>
      </c>
      <c r="F7618" s="4">
        <v>0.3271759259259259</v>
      </c>
      <c r="G7618" s="4">
        <v>0.3578587962962963</v>
      </c>
      <c r="H7618" s="5">
        <v>0.03068287037037037</v>
      </c>
    </row>
    <row r="7619" ht="14.25" hidden="1" customHeight="1">
      <c r="A7619" s="2">
        <v>7613.0</v>
      </c>
      <c r="B7619" s="2">
        <v>12998.0</v>
      </c>
      <c r="C7619" s="2" t="s">
        <v>11443</v>
      </c>
      <c r="D7619" s="2" t="s">
        <v>1523</v>
      </c>
      <c r="E7619" s="2" t="s">
        <v>1123</v>
      </c>
      <c r="F7619" s="4">
        <v>0.6121296296296296</v>
      </c>
      <c r="G7619" s="4">
        <v>0.643275462962963</v>
      </c>
      <c r="H7619" s="6">
        <v>0.031145833333333334</v>
      </c>
    </row>
    <row r="7620" ht="14.25" hidden="1" customHeight="1">
      <c r="A7620" s="2">
        <v>7614.0</v>
      </c>
      <c r="B7620" s="2">
        <v>148110.0</v>
      </c>
      <c r="C7620" s="2" t="s">
        <v>11444</v>
      </c>
      <c r="D7620" s="2" t="s">
        <v>11445</v>
      </c>
      <c r="E7620" s="2" t="s">
        <v>70</v>
      </c>
      <c r="F7620" s="4">
        <v>0.31877314814814817</v>
      </c>
      <c r="G7620" s="4">
        <v>0.3502546296296296</v>
      </c>
      <c r="H7620" s="6">
        <v>0.031481481481481485</v>
      </c>
    </row>
    <row r="7621" ht="14.25" hidden="1" customHeight="1">
      <c r="A7621" s="2">
        <v>7615.0</v>
      </c>
      <c r="B7621" s="2">
        <v>127894.0</v>
      </c>
      <c r="C7621" s="2" t="s">
        <v>11446</v>
      </c>
      <c r="D7621" s="2" t="s">
        <v>4146</v>
      </c>
      <c r="E7621" s="2" t="s">
        <v>61</v>
      </c>
      <c r="F7621" s="4">
        <v>0.3120833333333333</v>
      </c>
      <c r="G7621" s="4">
        <v>0.3436574074074074</v>
      </c>
      <c r="H7621" s="6">
        <v>0.031574074074074074</v>
      </c>
    </row>
    <row r="7622" ht="14.25" hidden="1" customHeight="1">
      <c r="A7622" s="2">
        <v>7616.0</v>
      </c>
      <c r="B7622" s="2">
        <v>63084.0</v>
      </c>
      <c r="C7622" s="2" t="s">
        <v>11447</v>
      </c>
      <c r="D7622" s="2" t="s">
        <v>1536</v>
      </c>
      <c r="E7622" s="2" t="s">
        <v>1123</v>
      </c>
      <c r="F7622" s="4">
        <v>0.3727199074074074</v>
      </c>
      <c r="G7622" s="4">
        <v>0.40446759259259263</v>
      </c>
      <c r="H7622" s="6">
        <v>0.031747685185185184</v>
      </c>
    </row>
    <row r="7623" ht="14.25" hidden="1" customHeight="1">
      <c r="A7623" s="2">
        <v>7617.0</v>
      </c>
      <c r="B7623" s="2">
        <v>36554.0</v>
      </c>
      <c r="C7623" s="2" t="s">
        <v>11448</v>
      </c>
      <c r="D7623" s="2" t="s">
        <v>2284</v>
      </c>
      <c r="E7623" s="2" t="s">
        <v>11449</v>
      </c>
      <c r="F7623" s="4">
        <v>0.31124999999999997</v>
      </c>
      <c r="G7623" s="4">
        <v>0.3430092592592593</v>
      </c>
      <c r="H7623" s="4">
        <v>0.03175925925925926</v>
      </c>
    </row>
    <row r="7624" ht="14.25" hidden="1" customHeight="1">
      <c r="A7624" s="2">
        <v>7618.0</v>
      </c>
      <c r="B7624" s="2">
        <v>169728.0</v>
      </c>
      <c r="C7624" s="2" t="s">
        <v>11450</v>
      </c>
      <c r="D7624" s="2" t="s">
        <v>2683</v>
      </c>
      <c r="E7624" s="2" t="s">
        <v>13</v>
      </c>
      <c r="F7624" s="4">
        <v>0.37246527777777777</v>
      </c>
      <c r="G7624" s="4">
        <v>0.4044212962962963</v>
      </c>
      <c r="H7624" s="6">
        <v>0.031956018518518516</v>
      </c>
    </row>
    <row r="7625" ht="14.25" hidden="1" customHeight="1">
      <c r="A7625" s="2">
        <v>7619.0</v>
      </c>
      <c r="B7625" s="2">
        <v>178285.0</v>
      </c>
      <c r="C7625" s="2" t="s">
        <v>11451</v>
      </c>
      <c r="D7625" s="2" t="s">
        <v>8802</v>
      </c>
      <c r="E7625" s="2" t="s">
        <v>343</v>
      </c>
      <c r="F7625" s="4">
        <v>0.3711111111111111</v>
      </c>
      <c r="G7625" s="4">
        <v>0.40313657407407405</v>
      </c>
      <c r="H7625" s="6">
        <v>0.032025462962962964</v>
      </c>
    </row>
    <row r="7626" ht="14.25" hidden="1" customHeight="1">
      <c r="A7626" s="2">
        <v>7620.0</v>
      </c>
      <c r="B7626" s="2">
        <v>174282.0</v>
      </c>
      <c r="C7626" s="2" t="s">
        <v>11452</v>
      </c>
      <c r="D7626" s="2" t="s">
        <v>1189</v>
      </c>
      <c r="E7626" s="2" t="s">
        <v>1123</v>
      </c>
      <c r="F7626" s="4">
        <v>0.6111805555555555</v>
      </c>
      <c r="G7626" s="4">
        <v>0.643275462962963</v>
      </c>
      <c r="H7626" s="6">
        <v>0.03209490740740741</v>
      </c>
    </row>
    <row r="7627" ht="14.25" hidden="1" customHeight="1">
      <c r="A7627" s="2">
        <v>7621.0</v>
      </c>
      <c r="B7627" s="2">
        <v>149445.0</v>
      </c>
      <c r="C7627" s="2" t="s">
        <v>11453</v>
      </c>
      <c r="D7627" s="2" t="s">
        <v>1450</v>
      </c>
      <c r="E7627" s="2" t="s">
        <v>26</v>
      </c>
      <c r="F7627" s="4">
        <v>0.32760416666666664</v>
      </c>
      <c r="G7627" s="4">
        <v>0.35975694444444445</v>
      </c>
      <c r="H7627" s="6">
        <v>0.03215277777777777</v>
      </c>
    </row>
    <row r="7628" ht="14.25" hidden="1" customHeight="1">
      <c r="A7628" s="2">
        <v>7622.0</v>
      </c>
      <c r="B7628" s="2">
        <v>112912.0</v>
      </c>
      <c r="C7628" s="2" t="s">
        <v>11454</v>
      </c>
      <c r="D7628" s="2" t="s">
        <v>9534</v>
      </c>
      <c r="E7628" s="2" t="s">
        <v>35</v>
      </c>
      <c r="F7628" s="4">
        <v>0.4093865740740741</v>
      </c>
      <c r="G7628" s="4">
        <v>0.441875</v>
      </c>
      <c r="H7628" s="4">
        <v>0.03248842592592593</v>
      </c>
    </row>
    <row r="7629" ht="14.25" hidden="1" customHeight="1">
      <c r="A7629" s="2">
        <v>7623.0</v>
      </c>
      <c r="B7629" s="2">
        <v>146071.0</v>
      </c>
      <c r="C7629" s="2" t="s">
        <v>11455</v>
      </c>
      <c r="D7629" s="2" t="s">
        <v>1329</v>
      </c>
      <c r="E7629" s="2" t="s">
        <v>1123</v>
      </c>
      <c r="F7629" s="4">
        <v>0.6103703703703703</v>
      </c>
      <c r="G7629" s="4">
        <v>0.643275462962963</v>
      </c>
      <c r="H7629" s="6">
        <v>0.03290509259259259</v>
      </c>
    </row>
    <row r="7630" ht="14.25" hidden="1" customHeight="1">
      <c r="A7630" s="2">
        <v>7624.0</v>
      </c>
      <c r="B7630" s="2">
        <v>137232.0</v>
      </c>
      <c r="C7630" s="2" t="s">
        <v>11456</v>
      </c>
      <c r="D7630" s="2" t="s">
        <v>1185</v>
      </c>
      <c r="E7630" s="2" t="s">
        <v>1123</v>
      </c>
      <c r="F7630" s="4">
        <v>0.5542824074074074</v>
      </c>
      <c r="G7630" s="4">
        <v>0.5872337962962962</v>
      </c>
      <c r="H7630" s="6">
        <v>0.03295138888888889</v>
      </c>
    </row>
    <row r="7631" ht="14.25" hidden="1" customHeight="1">
      <c r="A7631" s="2">
        <v>7625.0</v>
      </c>
      <c r="B7631" s="2">
        <v>136194.0</v>
      </c>
      <c r="C7631" s="2" t="s">
        <v>11457</v>
      </c>
      <c r="D7631" s="2" t="s">
        <v>2064</v>
      </c>
      <c r="E7631" s="2" t="s">
        <v>53</v>
      </c>
      <c r="F7631" s="4">
        <v>0.3125925925925926</v>
      </c>
      <c r="G7631" s="4">
        <v>0.345625</v>
      </c>
      <c r="H7631" s="4">
        <v>0.033032407407407406</v>
      </c>
    </row>
    <row r="7632" ht="14.25" hidden="1" customHeight="1">
      <c r="A7632" s="2">
        <v>7626.0</v>
      </c>
      <c r="B7632" s="2">
        <v>170681.0</v>
      </c>
      <c r="C7632" s="2" t="s">
        <v>11458</v>
      </c>
      <c r="D7632" s="2" t="s">
        <v>6554</v>
      </c>
      <c r="E7632" s="2" t="s">
        <v>70</v>
      </c>
      <c r="F7632" s="4">
        <v>0.4414351851851852</v>
      </c>
      <c r="G7632" s="4">
        <v>0.4745023148148148</v>
      </c>
      <c r="H7632" s="6">
        <v>0.033067129629629634</v>
      </c>
    </row>
    <row r="7633" ht="14.25" hidden="1" customHeight="1">
      <c r="A7633" s="2">
        <v>7627.0</v>
      </c>
      <c r="B7633" s="2">
        <v>177853.0</v>
      </c>
      <c r="C7633" s="2" t="s">
        <v>11459</v>
      </c>
      <c r="D7633" s="2" t="s">
        <v>4300</v>
      </c>
      <c r="E7633" s="2" t="s">
        <v>29</v>
      </c>
      <c r="F7633" s="4">
        <v>0.3282407407407408</v>
      </c>
      <c r="G7633" s="4">
        <v>0.3615162037037037</v>
      </c>
      <c r="H7633" s="6">
        <v>0.03327546296296296</v>
      </c>
    </row>
    <row r="7634" ht="14.25" hidden="1" customHeight="1">
      <c r="A7634" s="2">
        <v>7628.0</v>
      </c>
      <c r="B7634" s="2">
        <v>177541.0</v>
      </c>
      <c r="C7634" s="2" t="s">
        <v>11460</v>
      </c>
      <c r="D7634" s="2" t="s">
        <v>11461</v>
      </c>
      <c r="E7634" s="2" t="s">
        <v>26</v>
      </c>
      <c r="F7634" s="4">
        <v>0.35000000000000003</v>
      </c>
      <c r="G7634" s="4">
        <v>0.38331018518518517</v>
      </c>
      <c r="H7634" s="6">
        <v>0.033310185185185186</v>
      </c>
    </row>
    <row r="7635" ht="14.25" hidden="1" customHeight="1">
      <c r="A7635" s="2">
        <v>7629.0</v>
      </c>
      <c r="B7635" s="2">
        <v>177445.0</v>
      </c>
      <c r="C7635" s="2" t="s">
        <v>11462</v>
      </c>
      <c r="D7635" s="2" t="s">
        <v>8162</v>
      </c>
      <c r="E7635" s="2" t="s">
        <v>2831</v>
      </c>
      <c r="F7635" s="4">
        <v>0.38091435185185185</v>
      </c>
      <c r="G7635" s="4">
        <v>0.4144212962962963</v>
      </c>
      <c r="H7635" s="4">
        <v>0.03350694444444444</v>
      </c>
    </row>
    <row r="7636" ht="14.25" hidden="1" customHeight="1">
      <c r="A7636" s="2">
        <v>7630.0</v>
      </c>
      <c r="B7636" s="2">
        <v>178060.0</v>
      </c>
      <c r="C7636" s="2" t="s">
        <v>11463</v>
      </c>
      <c r="D7636" s="2" t="s">
        <v>11464</v>
      </c>
      <c r="E7636" s="2" t="s">
        <v>343</v>
      </c>
      <c r="F7636" s="4">
        <v>0.3935648148148148</v>
      </c>
      <c r="G7636" s="4">
        <v>0.42709490740740735</v>
      </c>
      <c r="H7636" s="6">
        <v>0.03353009259259259</v>
      </c>
    </row>
    <row r="7637" ht="14.25" hidden="1" customHeight="1">
      <c r="A7637" s="2">
        <v>7631.0</v>
      </c>
      <c r="B7637" s="2">
        <v>173981.0</v>
      </c>
      <c r="C7637" s="2" t="s">
        <v>11465</v>
      </c>
      <c r="D7637" s="2" t="s">
        <v>5745</v>
      </c>
      <c r="E7637" s="2" t="s">
        <v>135</v>
      </c>
      <c r="F7637" s="4">
        <v>0.32924768518518516</v>
      </c>
      <c r="G7637" s="4">
        <v>0.3628125</v>
      </c>
      <c r="H7637" s="4">
        <v>0.03356481481481482</v>
      </c>
    </row>
    <row r="7638" ht="14.25" hidden="1" customHeight="1">
      <c r="A7638" s="2">
        <v>7632.0</v>
      </c>
      <c r="B7638" s="2">
        <v>41981.0</v>
      </c>
      <c r="C7638" s="2" t="s">
        <v>11466</v>
      </c>
      <c r="D7638" s="2" t="s">
        <v>1752</v>
      </c>
      <c r="E7638" s="2" t="s">
        <v>135</v>
      </c>
      <c r="F7638" s="4">
        <v>0.31452546296296297</v>
      </c>
      <c r="G7638" s="4">
        <v>0.34827546296296297</v>
      </c>
      <c r="H7638" s="4">
        <v>0.03375</v>
      </c>
    </row>
    <row r="7639" ht="14.25" hidden="1" customHeight="1">
      <c r="A7639" s="2">
        <v>7633.0</v>
      </c>
      <c r="B7639" s="2">
        <v>14249.0</v>
      </c>
      <c r="C7639" s="2" t="s">
        <v>11467</v>
      </c>
      <c r="D7639" s="2" t="s">
        <v>11468</v>
      </c>
      <c r="E7639" s="2" t="s">
        <v>23</v>
      </c>
      <c r="F7639" s="4">
        <v>0.32805555555555554</v>
      </c>
      <c r="G7639" s="4">
        <v>0.36185185185185187</v>
      </c>
      <c r="H7639" s="6">
        <v>0.033796296296296297</v>
      </c>
    </row>
    <row r="7640" ht="14.25" hidden="1" customHeight="1">
      <c r="A7640" s="2">
        <v>7634.0</v>
      </c>
      <c r="B7640" s="2">
        <v>40949.0</v>
      </c>
      <c r="C7640" s="2" t="s">
        <v>11469</v>
      </c>
      <c r="D7640" s="2" t="s">
        <v>4411</v>
      </c>
      <c r="E7640" s="2" t="s">
        <v>289</v>
      </c>
      <c r="F7640" s="4">
        <v>0.35084490740740737</v>
      </c>
      <c r="G7640" s="4">
        <v>0.3846643518518518</v>
      </c>
      <c r="H7640" s="6">
        <v>0.03381944444444445</v>
      </c>
    </row>
    <row r="7641" ht="14.25" hidden="1" customHeight="1">
      <c r="A7641" s="2">
        <v>7635.0</v>
      </c>
      <c r="B7641" s="2">
        <v>34626.0</v>
      </c>
      <c r="C7641" s="2" t="s">
        <v>11470</v>
      </c>
      <c r="D7641" s="2" t="s">
        <v>1583</v>
      </c>
      <c r="E7641" s="2" t="s">
        <v>1123</v>
      </c>
      <c r="F7641" s="4">
        <v>0.6093981481481482</v>
      </c>
      <c r="G7641" s="4">
        <v>0.643275462962963</v>
      </c>
      <c r="H7641" s="6">
        <v>0.03387731481481481</v>
      </c>
    </row>
    <row r="7642" ht="14.25" hidden="1" customHeight="1">
      <c r="A7642" s="2">
        <v>7636.0</v>
      </c>
      <c r="B7642" s="2">
        <v>177344.0</v>
      </c>
      <c r="C7642" s="2" t="s">
        <v>11471</v>
      </c>
      <c r="D7642" s="2" t="s">
        <v>3868</v>
      </c>
      <c r="E7642" s="2" t="s">
        <v>26</v>
      </c>
      <c r="F7642" s="4">
        <v>0.3215162037037037</v>
      </c>
      <c r="G7642" s="4">
        <v>0.35576388888888894</v>
      </c>
      <c r="H7642" s="6">
        <v>0.03424768518518519</v>
      </c>
    </row>
    <row r="7643" ht="14.25" hidden="1" customHeight="1">
      <c r="A7643" s="2">
        <v>7637.0</v>
      </c>
      <c r="B7643" s="2">
        <v>174768.0</v>
      </c>
      <c r="C7643" s="2" t="s">
        <v>11472</v>
      </c>
      <c r="D7643" s="2" t="s">
        <v>11404</v>
      </c>
      <c r="E7643" s="2" t="s">
        <v>41</v>
      </c>
      <c r="F7643" s="4">
        <v>0.31984953703703706</v>
      </c>
      <c r="G7643" s="4">
        <v>0.3544444444444444</v>
      </c>
      <c r="H7643" s="6">
        <v>0.03459490740740741</v>
      </c>
    </row>
    <row r="7644" ht="14.25" hidden="1" customHeight="1">
      <c r="A7644" s="2">
        <v>7638.0</v>
      </c>
      <c r="B7644" s="2">
        <v>147369.0</v>
      </c>
      <c r="C7644" s="2" t="s">
        <v>11473</v>
      </c>
      <c r="D7644" s="2" t="s">
        <v>1363</v>
      </c>
      <c r="E7644" s="2" t="s">
        <v>1123</v>
      </c>
      <c r="F7644" s="4">
        <v>0.6084837962962962</v>
      </c>
      <c r="G7644" s="4">
        <v>0.643275462962963</v>
      </c>
      <c r="H7644" s="6">
        <v>0.03479166666666667</v>
      </c>
    </row>
    <row r="7645" ht="14.25" hidden="1" customHeight="1">
      <c r="A7645" s="2">
        <v>7639.0</v>
      </c>
      <c r="B7645" s="2">
        <v>137447.0</v>
      </c>
      <c r="C7645" s="2" t="s">
        <v>11474</v>
      </c>
      <c r="D7645" s="2" t="s">
        <v>5197</v>
      </c>
      <c r="E7645" s="2" t="s">
        <v>29</v>
      </c>
      <c r="F7645" s="4">
        <v>0.3379976851851852</v>
      </c>
      <c r="G7645" s="4">
        <v>0.3733912037037037</v>
      </c>
      <c r="H7645" s="6">
        <v>0.03539351851851852</v>
      </c>
    </row>
    <row r="7646" ht="14.25" hidden="1" customHeight="1">
      <c r="A7646" s="2">
        <v>7640.0</v>
      </c>
      <c r="B7646" s="2">
        <v>173777.0</v>
      </c>
      <c r="C7646" s="2" t="s">
        <v>11475</v>
      </c>
      <c r="D7646" s="2" t="s">
        <v>10774</v>
      </c>
      <c r="E7646" s="2" t="s">
        <v>1128</v>
      </c>
      <c r="F7646" s="4">
        <v>0.3270949074074074</v>
      </c>
      <c r="G7646" s="4">
        <v>0.3626388888888889</v>
      </c>
      <c r="H7646" s="4">
        <v>0.035543981481481475</v>
      </c>
    </row>
    <row r="7647" ht="14.25" hidden="1" customHeight="1">
      <c r="A7647" s="2">
        <v>7641.0</v>
      </c>
      <c r="B7647" s="2">
        <v>175050.0</v>
      </c>
      <c r="C7647" s="2" t="s">
        <v>11476</v>
      </c>
      <c r="D7647" s="2" t="s">
        <v>11299</v>
      </c>
      <c r="E7647" s="2" t="s">
        <v>29</v>
      </c>
      <c r="F7647" s="4">
        <v>0.3155324074074074</v>
      </c>
      <c r="G7647" s="4">
        <v>0.35113425925925923</v>
      </c>
      <c r="H7647" s="6">
        <v>0.03560185185185185</v>
      </c>
    </row>
    <row r="7648" ht="14.25" hidden="1" customHeight="1">
      <c r="A7648" s="2">
        <v>7642.0</v>
      </c>
      <c r="B7648" s="2">
        <v>178163.0</v>
      </c>
      <c r="C7648" s="2" t="s">
        <v>11477</v>
      </c>
      <c r="D7648" s="2" t="s">
        <v>11478</v>
      </c>
      <c r="E7648" s="2" t="s">
        <v>343</v>
      </c>
      <c r="F7648" s="4">
        <v>0.4205208333333333</v>
      </c>
      <c r="G7648" s="4">
        <v>0.45635416666666667</v>
      </c>
      <c r="H7648" s="6">
        <v>0.035833333333333335</v>
      </c>
    </row>
    <row r="7649" ht="14.25" hidden="1" customHeight="1">
      <c r="A7649" s="2">
        <v>7643.0</v>
      </c>
      <c r="B7649" s="2">
        <v>20433.0</v>
      </c>
      <c r="C7649" s="2" t="s">
        <v>11479</v>
      </c>
      <c r="D7649" s="2" t="s">
        <v>3170</v>
      </c>
      <c r="E7649" s="2" t="s">
        <v>330</v>
      </c>
      <c r="F7649" s="4">
        <v>0.3378703703703703</v>
      </c>
      <c r="G7649" s="4">
        <v>0.3738078703703704</v>
      </c>
      <c r="H7649" s="4">
        <v>0.035937500000000004</v>
      </c>
    </row>
    <row r="7650" ht="14.25" hidden="1" customHeight="1">
      <c r="A7650" s="2">
        <v>7644.0</v>
      </c>
      <c r="B7650" s="2">
        <v>177283.0</v>
      </c>
      <c r="C7650" s="2" t="s">
        <v>11480</v>
      </c>
      <c r="D7650" s="2" t="s">
        <v>3969</v>
      </c>
      <c r="E7650" s="2" t="s">
        <v>23</v>
      </c>
      <c r="F7650" s="4">
        <v>0.31473379629629633</v>
      </c>
      <c r="G7650" s="4">
        <v>0.3509143518518518</v>
      </c>
      <c r="H7650" s="6">
        <v>0.036180555555555556</v>
      </c>
    </row>
    <row r="7651" ht="14.25" hidden="1" customHeight="1">
      <c r="A7651" s="2">
        <v>7645.0</v>
      </c>
      <c r="B7651" s="2">
        <v>177152.0</v>
      </c>
      <c r="C7651" s="2" t="s">
        <v>11481</v>
      </c>
      <c r="D7651" s="2" t="s">
        <v>4327</v>
      </c>
      <c r="E7651" s="2" t="s">
        <v>48</v>
      </c>
      <c r="F7651" s="4">
        <v>0.36873842592592593</v>
      </c>
      <c r="G7651" s="4">
        <v>0.405162037037037</v>
      </c>
      <c r="H7651" s="6">
        <v>0.036423611111111115</v>
      </c>
    </row>
    <row r="7652" ht="14.25" hidden="1" customHeight="1">
      <c r="A7652" s="2">
        <v>7646.0</v>
      </c>
      <c r="B7652" s="2">
        <v>169502.0</v>
      </c>
      <c r="C7652" s="2" t="s">
        <v>11482</v>
      </c>
      <c r="D7652" s="2" t="s">
        <v>9123</v>
      </c>
      <c r="E7652" s="2" t="s">
        <v>190</v>
      </c>
      <c r="F7652" s="4">
        <v>0.3638425925925926</v>
      </c>
      <c r="G7652" s="4">
        <v>0.4003125</v>
      </c>
      <c r="H7652" s="6">
        <v>0.0364699074074074</v>
      </c>
    </row>
    <row r="7653" ht="14.25" hidden="1" customHeight="1">
      <c r="A7653" s="2">
        <v>7647.0</v>
      </c>
      <c r="B7653" s="2">
        <v>177861.0</v>
      </c>
      <c r="C7653" s="2" t="s">
        <v>11483</v>
      </c>
      <c r="D7653" s="2" t="s">
        <v>2528</v>
      </c>
      <c r="E7653" s="2" t="s">
        <v>135</v>
      </c>
      <c r="F7653" s="4">
        <v>0.31395833333333334</v>
      </c>
      <c r="G7653" s="4">
        <v>0.35052083333333334</v>
      </c>
      <c r="H7653" s="4">
        <v>0.0365625</v>
      </c>
    </row>
    <row r="7654" ht="14.25" customHeight="1">
      <c r="A7654" s="2">
        <v>7648.0</v>
      </c>
      <c r="B7654" s="2">
        <v>70919.0</v>
      </c>
      <c r="C7654" s="2" t="s">
        <v>11484</v>
      </c>
      <c r="D7654" s="2" t="s">
        <v>11485</v>
      </c>
      <c r="E7654" s="2" t="s">
        <v>498</v>
      </c>
      <c r="F7654" s="4">
        <v>0.3677199074074074</v>
      </c>
      <c r="G7654" s="4">
        <v>0.4045138888888889</v>
      </c>
      <c r="H7654" s="7">
        <f>G7654-F7654</f>
        <v>0.03679398148</v>
      </c>
    </row>
    <row r="7655" ht="14.25" hidden="1" customHeight="1">
      <c r="A7655" s="2">
        <v>7649.0</v>
      </c>
      <c r="B7655" s="2">
        <v>178538.0</v>
      </c>
      <c r="C7655" s="2" t="s">
        <v>11486</v>
      </c>
      <c r="D7655" s="2" t="s">
        <v>750</v>
      </c>
      <c r="E7655" s="2" t="s">
        <v>97</v>
      </c>
      <c r="F7655" s="4">
        <v>0.3267939814814815</v>
      </c>
      <c r="G7655" s="4">
        <v>0.3636226851851852</v>
      </c>
      <c r="H7655" s="4">
        <v>0.036828703703703704</v>
      </c>
      <c r="I7655" s="6">
        <v>0.036828703703703704</v>
      </c>
    </row>
    <row r="7656" ht="14.25" hidden="1" customHeight="1">
      <c r="A7656" s="2">
        <v>7650.0</v>
      </c>
      <c r="B7656" s="2">
        <v>34011.0</v>
      </c>
      <c r="C7656" s="2" t="s">
        <v>11487</v>
      </c>
      <c r="D7656" s="2" t="s">
        <v>11488</v>
      </c>
      <c r="E7656" s="2" t="s">
        <v>53</v>
      </c>
      <c r="F7656" s="4">
        <v>0.4139699074074074</v>
      </c>
      <c r="G7656" s="4">
        <v>0.4508449074074074</v>
      </c>
      <c r="H7656" s="4">
        <v>0.036875</v>
      </c>
    </row>
    <row r="7657" ht="14.25" hidden="1" customHeight="1">
      <c r="A7657" s="2">
        <v>7651.0</v>
      </c>
      <c r="B7657" s="2">
        <v>175562.0</v>
      </c>
      <c r="C7657" s="2" t="s">
        <v>11489</v>
      </c>
      <c r="D7657" s="2" t="s">
        <v>201</v>
      </c>
      <c r="E7657" s="2" t="s">
        <v>26</v>
      </c>
      <c r="F7657" s="4">
        <v>0.6060763888888888</v>
      </c>
      <c r="G7657" s="4">
        <v>0.643275462962963</v>
      </c>
      <c r="H7657" s="6">
        <v>0.03719907407407407</v>
      </c>
    </row>
    <row r="7658" ht="14.25" hidden="1" customHeight="1">
      <c r="A7658" s="2">
        <v>7652.0</v>
      </c>
      <c r="B7658" s="2">
        <v>148723.0</v>
      </c>
      <c r="C7658" s="2" t="s">
        <v>11490</v>
      </c>
      <c r="D7658" s="2" t="s">
        <v>1373</v>
      </c>
      <c r="E7658" s="2" t="s">
        <v>1123</v>
      </c>
      <c r="F7658" s="4">
        <v>0.6051967592592592</v>
      </c>
      <c r="G7658" s="4">
        <v>0.643275462962963</v>
      </c>
      <c r="H7658" s="6">
        <v>0.038078703703703705</v>
      </c>
    </row>
    <row r="7659" ht="14.25" hidden="1" customHeight="1">
      <c r="A7659" s="2">
        <v>7653.0</v>
      </c>
      <c r="B7659" s="2">
        <v>177340.0</v>
      </c>
      <c r="C7659" s="2" t="s">
        <v>11491</v>
      </c>
      <c r="D7659" s="2" t="s">
        <v>11492</v>
      </c>
      <c r="E7659" s="2" t="s">
        <v>81</v>
      </c>
      <c r="F7659" s="4">
        <v>0.32578703703703704</v>
      </c>
      <c r="G7659" s="4">
        <v>0.36417824074074073</v>
      </c>
      <c r="H7659" s="6">
        <v>0.0383912037037037</v>
      </c>
    </row>
    <row r="7660" ht="14.25" hidden="1" customHeight="1">
      <c r="A7660" s="2">
        <v>7654.0</v>
      </c>
      <c r="B7660" s="2">
        <v>176104.0</v>
      </c>
      <c r="C7660" s="2" t="s">
        <v>11493</v>
      </c>
      <c r="D7660" s="2" t="s">
        <v>8998</v>
      </c>
      <c r="E7660" s="2" t="s">
        <v>41</v>
      </c>
      <c r="F7660" s="4">
        <v>0.3122916666666667</v>
      </c>
      <c r="G7660" s="4">
        <v>0.3509143518518518</v>
      </c>
      <c r="H7660" s="6">
        <v>0.038622685185185184</v>
      </c>
    </row>
    <row r="7661" ht="14.25" hidden="1" customHeight="1">
      <c r="A7661" s="2">
        <v>7655.0</v>
      </c>
      <c r="B7661" s="2">
        <v>21098.0</v>
      </c>
      <c r="C7661" s="2" t="s">
        <v>11494</v>
      </c>
      <c r="D7661" s="2" t="s">
        <v>6086</v>
      </c>
      <c r="E7661" s="2" t="s">
        <v>32</v>
      </c>
      <c r="F7661" s="4">
        <v>0.3143634259259259</v>
      </c>
      <c r="G7661" s="4">
        <v>0.35359953703703706</v>
      </c>
      <c r="H7661" s="6">
        <v>0.03923611111111111</v>
      </c>
    </row>
    <row r="7662" ht="14.25" hidden="1" customHeight="1">
      <c r="A7662" s="2">
        <v>7656.0</v>
      </c>
      <c r="B7662" s="2">
        <v>177219.0</v>
      </c>
      <c r="C7662" s="2" t="s">
        <v>11495</v>
      </c>
      <c r="D7662" s="2" t="s">
        <v>3894</v>
      </c>
      <c r="E7662" s="2" t="s">
        <v>56</v>
      </c>
      <c r="F7662" s="4">
        <v>0.3774652777777778</v>
      </c>
      <c r="G7662" s="4">
        <v>0.41701388888888885</v>
      </c>
      <c r="H7662" s="4">
        <v>0.03954861111111111</v>
      </c>
    </row>
    <row r="7663" ht="14.25" hidden="1" customHeight="1">
      <c r="A7663" s="2">
        <v>7657.0</v>
      </c>
      <c r="B7663" s="2">
        <v>177647.0</v>
      </c>
      <c r="C7663" s="2" t="s">
        <v>11496</v>
      </c>
      <c r="D7663" s="2" t="s">
        <v>4509</v>
      </c>
      <c r="E7663" s="2" t="s">
        <v>109</v>
      </c>
      <c r="F7663" s="4">
        <v>0.603449074074074</v>
      </c>
      <c r="G7663" s="4">
        <v>0.643275462962963</v>
      </c>
      <c r="H7663" s="5">
        <v>0.03982638888888889</v>
      </c>
    </row>
    <row r="7664" ht="14.25" hidden="1" customHeight="1">
      <c r="A7664" s="2">
        <v>7658.0</v>
      </c>
      <c r="B7664" s="2">
        <v>135316.0</v>
      </c>
      <c r="C7664" s="2" t="s">
        <v>11497</v>
      </c>
      <c r="D7664" s="2" t="s">
        <v>11498</v>
      </c>
      <c r="E7664" s="2" t="s">
        <v>38</v>
      </c>
      <c r="F7664" s="4">
        <v>0.34783564814814816</v>
      </c>
      <c r="G7664" s="4">
        <v>0.3878009259259259</v>
      </c>
      <c r="H7664" s="6">
        <v>0.03996527777777777</v>
      </c>
    </row>
    <row r="7665" ht="14.25" hidden="1" customHeight="1">
      <c r="A7665" s="2">
        <v>7659.0</v>
      </c>
      <c r="B7665" s="2">
        <v>171401.0</v>
      </c>
      <c r="C7665" s="2" t="s">
        <v>11499</v>
      </c>
      <c r="D7665" s="2" t="s">
        <v>3303</v>
      </c>
      <c r="E7665" s="2" t="s">
        <v>35</v>
      </c>
      <c r="F7665" s="4">
        <v>0.37537037037037035</v>
      </c>
      <c r="G7665" s="4">
        <v>0.41583333333333333</v>
      </c>
      <c r="H7665" s="4">
        <v>0.040462962962962964</v>
      </c>
    </row>
    <row r="7666" ht="14.25" hidden="1" customHeight="1">
      <c r="A7666" s="2">
        <v>7660.0</v>
      </c>
      <c r="B7666" s="2">
        <v>178589.0</v>
      </c>
      <c r="C7666" s="2" t="s">
        <v>11500</v>
      </c>
      <c r="D7666" s="2" t="s">
        <v>11501</v>
      </c>
      <c r="E7666" s="2" t="s">
        <v>343</v>
      </c>
      <c r="F7666" s="4">
        <v>0.4021064814814815</v>
      </c>
      <c r="G7666" s="4">
        <v>0.44275462962962964</v>
      </c>
      <c r="H7666" s="6">
        <v>0.04064814814814815</v>
      </c>
    </row>
    <row r="7667" ht="14.25" hidden="1" customHeight="1">
      <c r="A7667" s="2">
        <v>7661.0</v>
      </c>
      <c r="B7667" s="2">
        <v>503531.0</v>
      </c>
      <c r="C7667" s="2" t="s">
        <v>11502</v>
      </c>
      <c r="D7667" s="2" t="s">
        <v>1659</v>
      </c>
      <c r="E7667" s="2" t="s">
        <v>1123</v>
      </c>
      <c r="F7667" s="4">
        <v>0.5604282407407407</v>
      </c>
      <c r="G7667" s="4">
        <v>0.6018055555555556</v>
      </c>
      <c r="H7667" s="6">
        <v>0.04137731481481482</v>
      </c>
    </row>
    <row r="7668" ht="14.25" hidden="1" customHeight="1">
      <c r="A7668" s="2">
        <v>7662.0</v>
      </c>
      <c r="B7668" s="2">
        <v>178009.0</v>
      </c>
      <c r="C7668" s="2" t="s">
        <v>11503</v>
      </c>
      <c r="D7668" s="2" t="s">
        <v>11504</v>
      </c>
      <c r="E7668" s="2" t="s">
        <v>343</v>
      </c>
      <c r="F7668" s="4">
        <v>0.40150462962962963</v>
      </c>
      <c r="G7668" s="4">
        <v>0.4431365740740741</v>
      </c>
      <c r="H7668" s="6">
        <v>0.04163194444444445</v>
      </c>
    </row>
    <row r="7669" ht="14.25" customHeight="1">
      <c r="A7669" s="2">
        <v>7663.0</v>
      </c>
      <c r="B7669" s="2">
        <v>48651.0</v>
      </c>
      <c r="C7669" s="2" t="s">
        <v>11505</v>
      </c>
      <c r="D7669" s="2" t="s">
        <v>11506</v>
      </c>
      <c r="E7669" s="2" t="s">
        <v>498</v>
      </c>
      <c r="F7669" s="4">
        <v>0.3404050925925926</v>
      </c>
      <c r="G7669" s="4">
        <v>0.38287037037037036</v>
      </c>
      <c r="H7669" s="7">
        <f t="shared" ref="H7669:H7670" si="16">G7669-F7669</f>
        <v>0.04246527778</v>
      </c>
    </row>
    <row r="7670" ht="14.25" customHeight="1">
      <c r="A7670" s="2">
        <v>7664.0</v>
      </c>
      <c r="B7670" s="2">
        <v>30087.0</v>
      </c>
      <c r="C7670" s="2" t="s">
        <v>11507</v>
      </c>
      <c r="D7670" s="2" t="s">
        <v>11508</v>
      </c>
      <c r="E7670" s="2" t="s">
        <v>498</v>
      </c>
      <c r="F7670" s="4">
        <v>0.34043981481481483</v>
      </c>
      <c r="G7670" s="4">
        <v>0.38297453703703704</v>
      </c>
      <c r="H7670" s="7">
        <f t="shared" si="16"/>
        <v>0.04253472222</v>
      </c>
    </row>
    <row r="7671" ht="14.25" hidden="1" customHeight="1">
      <c r="A7671" s="2">
        <v>7665.0</v>
      </c>
      <c r="B7671" s="2">
        <v>177430.0</v>
      </c>
      <c r="C7671" s="2" t="s">
        <v>11509</v>
      </c>
      <c r="D7671" s="2" t="s">
        <v>4398</v>
      </c>
      <c r="E7671" s="2" t="s">
        <v>26</v>
      </c>
      <c r="F7671" s="4">
        <v>0.36157407407407405</v>
      </c>
      <c r="G7671" s="4">
        <v>0.40413194444444445</v>
      </c>
      <c r="H7671" s="6">
        <v>0.04255787037037037</v>
      </c>
    </row>
    <row r="7672" ht="14.25" hidden="1" customHeight="1">
      <c r="A7672" s="2">
        <v>7666.0</v>
      </c>
      <c r="B7672" s="2">
        <v>172598.0</v>
      </c>
      <c r="C7672" s="2" t="s">
        <v>11510</v>
      </c>
      <c r="D7672" s="2" t="s">
        <v>2615</v>
      </c>
      <c r="E7672" s="2" t="s">
        <v>135</v>
      </c>
      <c r="F7672" s="4">
        <v>0.3127083333333333</v>
      </c>
      <c r="G7672" s="4">
        <v>0.3553125</v>
      </c>
      <c r="H7672" s="4">
        <v>0.042604166666666665</v>
      </c>
    </row>
    <row r="7673" ht="14.25" hidden="1" customHeight="1">
      <c r="A7673" s="2">
        <v>7667.0</v>
      </c>
      <c r="B7673" s="2">
        <v>176730.0</v>
      </c>
      <c r="C7673" s="2" t="s">
        <v>11511</v>
      </c>
      <c r="D7673" s="2" t="s">
        <v>2549</v>
      </c>
      <c r="E7673" s="2" t="s">
        <v>56</v>
      </c>
      <c r="F7673" s="4">
        <v>0.3498263888888889</v>
      </c>
      <c r="G7673" s="4">
        <v>0.39243055555555556</v>
      </c>
      <c r="H7673" s="4">
        <v>0.042604166666666665</v>
      </c>
    </row>
    <row r="7674" ht="14.25" hidden="1" customHeight="1">
      <c r="A7674" s="2">
        <v>7668.0</v>
      </c>
      <c r="B7674" s="2">
        <v>127187.0</v>
      </c>
      <c r="C7674" s="2" t="s">
        <v>11512</v>
      </c>
      <c r="D7674" s="2" t="s">
        <v>1149</v>
      </c>
      <c r="E7674" s="2" t="s">
        <v>1123</v>
      </c>
      <c r="F7674" s="4">
        <v>0.6005208333333333</v>
      </c>
      <c r="G7674" s="4">
        <v>0.643275462962963</v>
      </c>
      <c r="H7674" s="6">
        <v>0.042754629629629635</v>
      </c>
    </row>
    <row r="7675" ht="14.25" hidden="1" customHeight="1">
      <c r="A7675" s="2">
        <v>7669.0</v>
      </c>
      <c r="B7675" s="2">
        <v>176502.0</v>
      </c>
      <c r="C7675" s="2" t="s">
        <v>11513</v>
      </c>
      <c r="D7675" s="2" t="s">
        <v>11514</v>
      </c>
      <c r="E7675" s="2" t="s">
        <v>32</v>
      </c>
      <c r="F7675" s="4">
        <v>0.3217939814814815</v>
      </c>
      <c r="G7675" s="4">
        <v>0.3649074074074074</v>
      </c>
      <c r="H7675" s="6">
        <v>0.04311342592592593</v>
      </c>
    </row>
    <row r="7676" ht="14.25" hidden="1" customHeight="1">
      <c r="A7676" s="2">
        <v>7670.0</v>
      </c>
      <c r="B7676" s="2">
        <v>131707.0</v>
      </c>
      <c r="C7676" s="2" t="s">
        <v>11515</v>
      </c>
      <c r="D7676" s="2" t="s">
        <v>1163</v>
      </c>
      <c r="E7676" s="2" t="s">
        <v>1123</v>
      </c>
      <c r="F7676" s="4">
        <v>0.558599537037037</v>
      </c>
      <c r="G7676" s="4">
        <v>0.6018055555555556</v>
      </c>
      <c r="H7676" s="6">
        <v>0.04320601851851852</v>
      </c>
    </row>
    <row r="7677" ht="14.25" hidden="1" customHeight="1">
      <c r="A7677" s="2">
        <v>7671.0</v>
      </c>
      <c r="B7677" s="2">
        <v>535596.0</v>
      </c>
      <c r="C7677" s="2" t="s">
        <v>11516</v>
      </c>
      <c r="D7677" s="2" t="s">
        <v>3397</v>
      </c>
      <c r="E7677" s="2" t="s">
        <v>511</v>
      </c>
      <c r="F7677" s="4">
        <v>0.34</v>
      </c>
      <c r="G7677" s="4">
        <v>0.38379629629629625</v>
      </c>
      <c r="H7677" s="6">
        <v>0.0437962962962963</v>
      </c>
    </row>
    <row r="7678" ht="14.25" hidden="1" customHeight="1">
      <c r="A7678" s="2">
        <v>7672.0</v>
      </c>
      <c r="B7678" s="2">
        <v>177219.0</v>
      </c>
      <c r="C7678" s="2" t="s">
        <v>11517</v>
      </c>
      <c r="D7678" s="2" t="s">
        <v>3894</v>
      </c>
      <c r="E7678" s="2" t="s">
        <v>56</v>
      </c>
      <c r="F7678" s="4">
        <v>0.41504629629629625</v>
      </c>
      <c r="G7678" s="4">
        <v>0.459074074074074</v>
      </c>
      <c r="H7678" s="4">
        <v>0.04402777777777778</v>
      </c>
    </row>
    <row r="7679" ht="14.25" hidden="1" customHeight="1">
      <c r="A7679" s="2">
        <v>7673.0</v>
      </c>
      <c r="B7679" s="2">
        <v>44602.0</v>
      </c>
      <c r="C7679" s="2" t="s">
        <v>11518</v>
      </c>
      <c r="D7679" s="2" t="s">
        <v>1930</v>
      </c>
      <c r="E7679" s="2" t="s">
        <v>1123</v>
      </c>
      <c r="F7679" s="4">
        <v>0.5356018518518518</v>
      </c>
      <c r="G7679" s="4">
        <v>0.5799421296296297</v>
      </c>
      <c r="H7679" s="6">
        <v>0.04434027777777778</v>
      </c>
    </row>
    <row r="7680" ht="14.25" hidden="1" customHeight="1">
      <c r="A7680" s="2">
        <v>7674.0</v>
      </c>
      <c r="B7680" s="2">
        <v>121853.0</v>
      </c>
      <c r="C7680" s="2" t="s">
        <v>11519</v>
      </c>
      <c r="D7680" s="2" t="s">
        <v>8918</v>
      </c>
      <c r="E7680" s="2" t="s">
        <v>26</v>
      </c>
      <c r="F7680" s="4">
        <v>0.38180555555555556</v>
      </c>
      <c r="G7680" s="4">
        <v>0.4267824074074074</v>
      </c>
      <c r="H7680" s="6">
        <v>0.04497685185185185</v>
      </c>
    </row>
    <row r="7681" ht="14.25" hidden="1" customHeight="1">
      <c r="A7681" s="2">
        <v>7675.0</v>
      </c>
      <c r="B7681" s="2">
        <v>168751.0</v>
      </c>
      <c r="C7681" s="2" t="s">
        <v>11520</v>
      </c>
      <c r="D7681" s="2" t="s">
        <v>10767</v>
      </c>
      <c r="E7681" s="2" t="s">
        <v>1123</v>
      </c>
      <c r="F7681" s="4">
        <v>0.5564699074074074</v>
      </c>
      <c r="G7681" s="4">
        <v>0.6018055555555556</v>
      </c>
      <c r="H7681" s="6">
        <v>0.045335648148148146</v>
      </c>
    </row>
    <row r="7682" ht="14.25" hidden="1" customHeight="1">
      <c r="A7682" s="2">
        <v>7676.0</v>
      </c>
      <c r="B7682" s="2">
        <v>145687.0</v>
      </c>
      <c r="C7682" s="2" t="s">
        <v>11521</v>
      </c>
      <c r="D7682" s="2" t="s">
        <v>1397</v>
      </c>
      <c r="E7682" s="2" t="s">
        <v>1123</v>
      </c>
      <c r="F7682" s="4">
        <v>0.5344328703703703</v>
      </c>
      <c r="G7682" s="4">
        <v>0.5799421296296297</v>
      </c>
      <c r="H7682" s="6">
        <v>0.045509259259259256</v>
      </c>
    </row>
    <row r="7683" ht="14.25" hidden="1" customHeight="1">
      <c r="A7683" s="2">
        <v>7677.0</v>
      </c>
      <c r="B7683" s="2">
        <v>177330.0</v>
      </c>
      <c r="C7683" s="2" t="s">
        <v>11522</v>
      </c>
      <c r="D7683" s="2" t="s">
        <v>8637</v>
      </c>
      <c r="E7683" s="2" t="s">
        <v>35</v>
      </c>
      <c r="F7683" s="4">
        <v>0.3882291666666667</v>
      </c>
      <c r="G7683" s="4">
        <v>0.4339351851851852</v>
      </c>
      <c r="H7683" s="4">
        <v>0.04570601851851852</v>
      </c>
    </row>
    <row r="7684" ht="14.25" hidden="1" customHeight="1">
      <c r="A7684" s="2">
        <v>7678.0</v>
      </c>
      <c r="B7684" s="2">
        <v>171676.0</v>
      </c>
      <c r="C7684" s="2" t="s">
        <v>11523</v>
      </c>
      <c r="D7684" s="2" t="s">
        <v>1141</v>
      </c>
      <c r="E7684" s="2" t="s">
        <v>1123</v>
      </c>
      <c r="F7684" s="4">
        <v>0.5328935185185185</v>
      </c>
      <c r="G7684" s="4">
        <v>0.5799421296296297</v>
      </c>
      <c r="H7684" s="6">
        <v>0.04704861111111111</v>
      </c>
    </row>
    <row r="7685" ht="14.25" hidden="1" customHeight="1">
      <c r="A7685" s="2">
        <v>7679.0</v>
      </c>
      <c r="B7685" s="2">
        <v>173415.0</v>
      </c>
      <c r="C7685" s="2" t="s">
        <v>11524</v>
      </c>
      <c r="D7685" s="2" t="s">
        <v>11525</v>
      </c>
      <c r="E7685" s="2" t="s">
        <v>142</v>
      </c>
      <c r="F7685" s="4">
        <v>0.3159490740740741</v>
      </c>
      <c r="G7685" s="4">
        <v>0.36349537037037033</v>
      </c>
      <c r="H7685" s="6">
        <v>0.0475462962962963</v>
      </c>
    </row>
    <row r="7686" ht="14.25" hidden="1" customHeight="1">
      <c r="A7686" s="2">
        <v>7680.0</v>
      </c>
      <c r="B7686" s="2">
        <v>12360.0</v>
      </c>
      <c r="C7686" s="2" t="s">
        <v>11526</v>
      </c>
      <c r="D7686" s="2" t="s">
        <v>11527</v>
      </c>
      <c r="E7686" s="2" t="s">
        <v>53</v>
      </c>
      <c r="F7686" s="4">
        <v>0.3085300925925926</v>
      </c>
      <c r="G7686" s="4">
        <v>0.3562731481481482</v>
      </c>
      <c r="H7686" s="4">
        <v>0.04774305555555555</v>
      </c>
    </row>
    <row r="7687" ht="14.25" hidden="1" customHeight="1">
      <c r="A7687" s="2">
        <v>7681.0</v>
      </c>
      <c r="B7687" s="2">
        <v>44026.0</v>
      </c>
      <c r="C7687" s="2" t="s">
        <v>11528</v>
      </c>
      <c r="D7687" s="2" t="s">
        <v>1500</v>
      </c>
      <c r="E7687" s="2" t="s">
        <v>1123</v>
      </c>
      <c r="F7687" s="4">
        <v>0.5540162037037036</v>
      </c>
      <c r="G7687" s="4">
        <v>0.6018055555555556</v>
      </c>
      <c r="H7687" s="6">
        <v>0.04778935185185185</v>
      </c>
    </row>
    <row r="7688" ht="14.25" hidden="1" customHeight="1">
      <c r="A7688" s="2">
        <v>7682.0</v>
      </c>
      <c r="B7688" s="2">
        <v>12744.0</v>
      </c>
      <c r="C7688" s="2" t="s">
        <v>11529</v>
      </c>
      <c r="D7688" s="2" t="s">
        <v>2259</v>
      </c>
      <c r="E7688" s="2" t="s">
        <v>1123</v>
      </c>
      <c r="F7688" s="4">
        <v>0.5320023148148149</v>
      </c>
      <c r="G7688" s="4">
        <v>0.5799421296296297</v>
      </c>
      <c r="H7688" s="6">
        <v>0.04793981481481482</v>
      </c>
    </row>
    <row r="7689" ht="14.25" hidden="1" customHeight="1">
      <c r="A7689" s="2">
        <v>7683.0</v>
      </c>
      <c r="B7689" s="2">
        <v>147972.0</v>
      </c>
      <c r="C7689" s="2" t="s">
        <v>11530</v>
      </c>
      <c r="D7689" s="2" t="s">
        <v>3742</v>
      </c>
      <c r="E7689" s="2" t="s">
        <v>81</v>
      </c>
      <c r="F7689" s="4">
        <v>0.3593287037037037</v>
      </c>
      <c r="G7689" s="4">
        <v>0.40737268518518516</v>
      </c>
      <c r="H7689" s="6">
        <v>0.04804398148148148</v>
      </c>
    </row>
    <row r="7690" ht="14.25" hidden="1" customHeight="1">
      <c r="A7690" s="2">
        <v>7684.0</v>
      </c>
      <c r="B7690" s="2">
        <v>177716.0</v>
      </c>
      <c r="C7690" s="2" t="s">
        <v>11531</v>
      </c>
      <c r="D7690" s="2" t="s">
        <v>4620</v>
      </c>
      <c r="E7690" s="2" t="s">
        <v>26</v>
      </c>
      <c r="F7690" s="4">
        <v>0.3802893518518518</v>
      </c>
      <c r="G7690" s="4">
        <v>0.4291203703703704</v>
      </c>
      <c r="H7690" s="6">
        <v>0.04883101851851852</v>
      </c>
    </row>
    <row r="7691" ht="14.25" hidden="1" customHeight="1">
      <c r="A7691" s="2">
        <v>7685.0</v>
      </c>
      <c r="B7691" s="2">
        <v>50125.0</v>
      </c>
      <c r="C7691" s="2" t="s">
        <v>11532</v>
      </c>
      <c r="D7691" s="2" t="s">
        <v>1781</v>
      </c>
      <c r="E7691" s="2" t="s">
        <v>1123</v>
      </c>
      <c r="F7691" s="4">
        <v>0.5309837962962963</v>
      </c>
      <c r="G7691" s="4">
        <v>0.5799421296296297</v>
      </c>
      <c r="H7691" s="6">
        <v>0.04895833333333333</v>
      </c>
    </row>
    <row r="7692" ht="14.25" hidden="1" customHeight="1">
      <c r="A7692" s="2">
        <v>7686.0</v>
      </c>
      <c r="B7692" s="2">
        <v>612605.0</v>
      </c>
      <c r="C7692" s="2" t="s">
        <v>11533</v>
      </c>
      <c r="D7692" s="2" t="s">
        <v>4984</v>
      </c>
      <c r="E7692" s="2" t="s">
        <v>48</v>
      </c>
      <c r="F7692" s="4">
        <v>0.29195601851851855</v>
      </c>
      <c r="G7692" s="4">
        <v>0.3415277777777778</v>
      </c>
      <c r="H7692" s="6">
        <v>0.04957175925925925</v>
      </c>
    </row>
    <row r="7693" ht="14.25" hidden="1" customHeight="1">
      <c r="A7693" s="2">
        <v>7687.0</v>
      </c>
      <c r="B7693" s="2">
        <v>55049.0</v>
      </c>
      <c r="C7693" s="2" t="s">
        <v>11534</v>
      </c>
      <c r="D7693" s="2" t="s">
        <v>2821</v>
      </c>
      <c r="E7693" s="2" t="s">
        <v>53</v>
      </c>
      <c r="F7693" s="4">
        <v>0.33068287037037036</v>
      </c>
      <c r="G7693" s="4">
        <v>0.38077546296296294</v>
      </c>
      <c r="H7693" s="4">
        <v>0.0500925925925926</v>
      </c>
    </row>
    <row r="7694" ht="14.25" hidden="1" customHeight="1">
      <c r="A7694" s="2">
        <v>7688.0</v>
      </c>
      <c r="B7694" s="2">
        <v>179185.0</v>
      </c>
      <c r="C7694" s="2" t="s">
        <v>11535</v>
      </c>
      <c r="D7694" s="2" t="s">
        <v>11536</v>
      </c>
      <c r="E7694" s="2" t="s">
        <v>38</v>
      </c>
      <c r="F7694" s="4">
        <v>0.3161689814814815</v>
      </c>
      <c r="G7694" s="4">
        <v>0.36628472222222225</v>
      </c>
      <c r="H7694" s="6">
        <v>0.05011574074074074</v>
      </c>
    </row>
    <row r="7695" ht="14.25" hidden="1" customHeight="1">
      <c r="A7695" s="2">
        <v>7689.0</v>
      </c>
      <c r="B7695" s="2">
        <v>55342.0</v>
      </c>
      <c r="C7695" s="2" t="s">
        <v>11537</v>
      </c>
      <c r="D7695" s="2" t="s">
        <v>2134</v>
      </c>
      <c r="E7695" s="2" t="s">
        <v>53</v>
      </c>
      <c r="F7695" s="4">
        <v>0.33706018518518516</v>
      </c>
      <c r="G7695" s="4">
        <v>0.3875810185185185</v>
      </c>
      <c r="H7695" s="4">
        <v>0.05052083333333333</v>
      </c>
    </row>
    <row r="7696" ht="14.25" hidden="1" customHeight="1">
      <c r="A7696" s="2">
        <v>7690.0</v>
      </c>
      <c r="B7696" s="2">
        <v>605374.0</v>
      </c>
      <c r="C7696" s="2" t="s">
        <v>11538</v>
      </c>
      <c r="D7696" s="2" t="s">
        <v>1143</v>
      </c>
      <c r="E7696" s="2" t="s">
        <v>1123</v>
      </c>
      <c r="F7696" s="4">
        <v>0.5289467592592593</v>
      </c>
      <c r="G7696" s="4">
        <v>0.5799421296296297</v>
      </c>
      <c r="H7696" s="6">
        <v>0.050995370370370365</v>
      </c>
    </row>
    <row r="7697" ht="14.25" hidden="1" customHeight="1">
      <c r="A7697" s="2">
        <v>7691.0</v>
      </c>
      <c r="B7697" s="2">
        <v>175458.0</v>
      </c>
      <c r="C7697" s="2" t="s">
        <v>11539</v>
      </c>
      <c r="D7697" s="2" t="s">
        <v>76</v>
      </c>
      <c r="E7697" s="2" t="s">
        <v>38</v>
      </c>
      <c r="F7697" s="4">
        <v>0.360474537037037</v>
      </c>
      <c r="G7697" s="4">
        <v>0.4116782407407407</v>
      </c>
      <c r="H7697" s="6">
        <v>0.0512037037037037</v>
      </c>
    </row>
    <row r="7698" ht="14.25" hidden="1" customHeight="1">
      <c r="A7698" s="2">
        <v>7692.0</v>
      </c>
      <c r="B7698" s="2">
        <v>178982.0</v>
      </c>
      <c r="C7698" s="2" t="s">
        <v>11540</v>
      </c>
      <c r="D7698" s="2" t="s">
        <v>11541</v>
      </c>
      <c r="E7698" s="2" t="s">
        <v>32</v>
      </c>
      <c r="F7698" s="4">
        <v>0.32341435185185186</v>
      </c>
      <c r="G7698" s="4">
        <v>0.3747685185185185</v>
      </c>
      <c r="H7698" s="6">
        <v>0.051354166666666666</v>
      </c>
    </row>
    <row r="7699" ht="14.25" hidden="1" customHeight="1">
      <c r="A7699" s="2">
        <v>7693.0</v>
      </c>
      <c r="B7699" s="2">
        <v>147096.0</v>
      </c>
      <c r="C7699" s="2" t="s">
        <v>11542</v>
      </c>
      <c r="D7699" s="2" t="s">
        <v>1506</v>
      </c>
      <c r="E7699" s="2" t="s">
        <v>1123</v>
      </c>
      <c r="F7699" s="4">
        <v>0.5740856481481481</v>
      </c>
      <c r="G7699" s="4">
        <v>0.6255902777777778</v>
      </c>
      <c r="H7699" s="6">
        <v>0.05150462962962963</v>
      </c>
    </row>
    <row r="7700" ht="14.25" hidden="1" customHeight="1">
      <c r="A7700" s="2">
        <v>7694.0</v>
      </c>
      <c r="B7700" s="2">
        <v>77220.0</v>
      </c>
      <c r="C7700" s="2" t="s">
        <v>11543</v>
      </c>
      <c r="D7700" s="2" t="s">
        <v>5041</v>
      </c>
      <c r="E7700" s="2" t="s">
        <v>53</v>
      </c>
      <c r="F7700" s="4">
        <v>0.3458912037037037</v>
      </c>
      <c r="G7700" s="4">
        <v>0.3987731481481482</v>
      </c>
      <c r="H7700" s="4">
        <v>0.05288194444444444</v>
      </c>
    </row>
    <row r="7701" ht="14.25" hidden="1" customHeight="1">
      <c r="A7701" s="2">
        <v>7695.0</v>
      </c>
      <c r="B7701" s="2">
        <v>175677.0</v>
      </c>
      <c r="C7701" s="2" t="s">
        <v>11544</v>
      </c>
      <c r="D7701" s="2" t="s">
        <v>3056</v>
      </c>
      <c r="E7701" s="2" t="s">
        <v>1128</v>
      </c>
      <c r="F7701" s="4">
        <v>0.40108796296296295</v>
      </c>
      <c r="G7701" s="4">
        <v>0.45467592592592593</v>
      </c>
      <c r="H7701" s="4">
        <v>0.05358796296296297</v>
      </c>
    </row>
    <row r="7702" ht="14.25" hidden="1" customHeight="1">
      <c r="A7702" s="2">
        <v>7696.0</v>
      </c>
      <c r="B7702" s="2">
        <v>114117.0</v>
      </c>
      <c r="C7702" s="2" t="s">
        <v>11545</v>
      </c>
      <c r="D7702" s="2" t="s">
        <v>1300</v>
      </c>
      <c r="E7702" s="2" t="s">
        <v>48</v>
      </c>
      <c r="F7702" s="4">
        <v>0.30822916666666667</v>
      </c>
      <c r="G7702" s="4">
        <v>0.36185185185185187</v>
      </c>
      <c r="H7702" s="6">
        <v>0.05362268518518518</v>
      </c>
    </row>
    <row r="7703" ht="14.25" hidden="1" customHeight="1">
      <c r="A7703" s="2">
        <v>7697.0</v>
      </c>
      <c r="B7703" s="2">
        <v>178227.0</v>
      </c>
      <c r="C7703" s="2" t="s">
        <v>11546</v>
      </c>
      <c r="D7703" s="2" t="s">
        <v>935</v>
      </c>
      <c r="E7703" s="2" t="s">
        <v>48</v>
      </c>
      <c r="F7703" s="4">
        <v>0.3366898148148148</v>
      </c>
      <c r="G7703" s="4">
        <v>0.39034722222222223</v>
      </c>
      <c r="H7703" s="6">
        <v>0.053657407407407404</v>
      </c>
    </row>
    <row r="7704" ht="14.25" hidden="1" customHeight="1">
      <c r="A7704" s="2">
        <v>7698.0</v>
      </c>
      <c r="B7704" s="2">
        <v>69473.0</v>
      </c>
      <c r="C7704" s="2" t="s">
        <v>11547</v>
      </c>
      <c r="D7704" s="2" t="s">
        <v>11548</v>
      </c>
      <c r="E7704" s="2" t="s">
        <v>23</v>
      </c>
      <c r="F7704" s="4">
        <v>0.34376157407407404</v>
      </c>
      <c r="G7704" s="4">
        <v>0.3981018518518518</v>
      </c>
      <c r="H7704" s="6">
        <v>0.05434027777777778</v>
      </c>
    </row>
    <row r="7705" ht="14.25" hidden="1" customHeight="1">
      <c r="A7705" s="2">
        <v>7699.0</v>
      </c>
      <c r="B7705" s="2">
        <v>148282.0</v>
      </c>
      <c r="C7705" s="2" t="s">
        <v>11549</v>
      </c>
      <c r="D7705" s="2" t="s">
        <v>4076</v>
      </c>
      <c r="E7705" s="2" t="s">
        <v>190</v>
      </c>
      <c r="F7705" s="4">
        <v>0.41510416666666666</v>
      </c>
      <c r="G7705" s="4">
        <v>0.46951388888888884</v>
      </c>
      <c r="H7705" s="6">
        <v>0.05440972222222223</v>
      </c>
    </row>
    <row r="7706" ht="14.25" hidden="1" customHeight="1">
      <c r="A7706" s="2">
        <v>7700.0</v>
      </c>
      <c r="B7706" s="2">
        <v>176912.0</v>
      </c>
      <c r="C7706" s="2" t="s">
        <v>11550</v>
      </c>
      <c r="D7706" s="2" t="s">
        <v>7746</v>
      </c>
      <c r="E7706" s="2" t="s">
        <v>23</v>
      </c>
      <c r="F7706" s="4">
        <v>0.3351851851851852</v>
      </c>
      <c r="G7706" s="4">
        <v>0.3897569444444444</v>
      </c>
      <c r="H7706" s="6">
        <v>0.05457175925925926</v>
      </c>
    </row>
    <row r="7707" ht="14.25" hidden="1" customHeight="1">
      <c r="A7707" s="2">
        <v>7701.0</v>
      </c>
      <c r="B7707" s="2">
        <v>178802.0</v>
      </c>
      <c r="C7707" s="2" t="s">
        <v>11551</v>
      </c>
      <c r="D7707" s="2" t="s">
        <v>11552</v>
      </c>
      <c r="E7707" s="2" t="s">
        <v>41</v>
      </c>
      <c r="F7707" s="4">
        <v>0.4291666666666667</v>
      </c>
      <c r="G7707" s="4">
        <v>0.48571759259259256</v>
      </c>
      <c r="H7707" s="6">
        <v>0.05655092592592592</v>
      </c>
    </row>
    <row r="7708" ht="14.25" hidden="1" customHeight="1">
      <c r="A7708" s="2">
        <v>7702.0</v>
      </c>
      <c r="B7708" s="2">
        <v>170135.0</v>
      </c>
      <c r="C7708" s="2" t="s">
        <v>11553</v>
      </c>
      <c r="D7708" s="2" t="s">
        <v>11554</v>
      </c>
      <c r="E7708" s="2" t="s">
        <v>86</v>
      </c>
      <c r="F7708" s="4">
        <v>0.3863078703703704</v>
      </c>
      <c r="G7708" s="4">
        <v>0.4433912037037037</v>
      </c>
      <c r="H7708" s="4">
        <v>0.05708333333333334</v>
      </c>
    </row>
    <row r="7709" ht="14.25" hidden="1" customHeight="1">
      <c r="A7709" s="2">
        <v>7703.0</v>
      </c>
      <c r="B7709" s="2">
        <v>599741.0</v>
      </c>
      <c r="C7709" s="2" t="s">
        <v>11555</v>
      </c>
      <c r="D7709" s="2" t="s">
        <v>1481</v>
      </c>
      <c r="E7709" s="2" t="s">
        <v>1123</v>
      </c>
      <c r="F7709" s="4">
        <v>0.4587152777777778</v>
      </c>
      <c r="G7709" s="4">
        <v>0.5157986111111111</v>
      </c>
      <c r="H7709" s="6">
        <v>0.05708333333333334</v>
      </c>
    </row>
    <row r="7710" ht="14.25" hidden="1" customHeight="1">
      <c r="A7710" s="2">
        <v>7704.0</v>
      </c>
      <c r="B7710" s="2">
        <v>177155.0</v>
      </c>
      <c r="C7710" s="2" t="s">
        <v>11556</v>
      </c>
      <c r="D7710" s="2" t="s">
        <v>6654</v>
      </c>
      <c r="E7710" s="2" t="s">
        <v>41</v>
      </c>
      <c r="F7710" s="4">
        <v>0.3836805555555556</v>
      </c>
      <c r="G7710" s="4">
        <v>0.44149305555555557</v>
      </c>
      <c r="H7710" s="6">
        <v>0.057812499999999996</v>
      </c>
    </row>
    <row r="7711" ht="14.25" hidden="1" customHeight="1">
      <c r="A7711" s="2">
        <v>7705.0</v>
      </c>
      <c r="B7711" s="2">
        <v>37212.0</v>
      </c>
      <c r="C7711" s="2" t="s">
        <v>11557</v>
      </c>
      <c r="D7711" s="2" t="s">
        <v>1225</v>
      </c>
      <c r="E7711" s="2" t="s">
        <v>1128</v>
      </c>
      <c r="F7711" s="4">
        <v>0.31472222222222224</v>
      </c>
      <c r="G7711" s="4">
        <v>0.3731481481481482</v>
      </c>
      <c r="H7711" s="4">
        <v>0.05842592592592593</v>
      </c>
    </row>
    <row r="7712" ht="14.25" hidden="1" customHeight="1">
      <c r="A7712" s="2">
        <v>7706.0</v>
      </c>
      <c r="B7712" s="2">
        <v>176560.0</v>
      </c>
      <c r="C7712" s="2" t="s">
        <v>11558</v>
      </c>
      <c r="D7712" s="2" t="s">
        <v>5084</v>
      </c>
      <c r="E7712" s="2" t="s">
        <v>29</v>
      </c>
      <c r="F7712" s="4">
        <v>0.33618055555555554</v>
      </c>
      <c r="G7712" s="4">
        <v>0.3970023148148148</v>
      </c>
      <c r="H7712" s="6">
        <v>0.060821759259259256</v>
      </c>
    </row>
    <row r="7713" ht="14.25" hidden="1" customHeight="1">
      <c r="A7713" s="2">
        <v>7707.0</v>
      </c>
      <c r="B7713" s="2">
        <v>174239.0</v>
      </c>
      <c r="C7713" s="2" t="s">
        <v>11559</v>
      </c>
      <c r="D7713" s="2" t="s">
        <v>4265</v>
      </c>
      <c r="E7713" s="2" t="s">
        <v>38</v>
      </c>
      <c r="F7713" s="4">
        <v>0.3821990740740741</v>
      </c>
      <c r="G7713" s="4">
        <v>0.44454861111111116</v>
      </c>
      <c r="H7713" s="6">
        <v>0.062349537037037044</v>
      </c>
    </row>
    <row r="7714" ht="14.25" hidden="1" customHeight="1">
      <c r="A7714" s="2">
        <v>7708.0</v>
      </c>
      <c r="B7714" s="2">
        <v>34571.0</v>
      </c>
      <c r="C7714" s="2" t="s">
        <v>11560</v>
      </c>
      <c r="D7714" s="2" t="s">
        <v>3977</v>
      </c>
      <c r="E7714" s="2" t="s">
        <v>35</v>
      </c>
      <c r="F7714" s="4">
        <v>0.42364583333333333</v>
      </c>
      <c r="G7714" s="4">
        <v>0.48613425925925924</v>
      </c>
      <c r="H7714" s="4">
        <v>0.062488425925925926</v>
      </c>
    </row>
    <row r="7715" ht="14.25" hidden="1" customHeight="1">
      <c r="A7715" s="2">
        <v>7709.0</v>
      </c>
      <c r="B7715" s="2">
        <v>18931.0</v>
      </c>
      <c r="C7715" s="2" t="s">
        <v>11561</v>
      </c>
      <c r="D7715" s="2" t="s">
        <v>11562</v>
      </c>
      <c r="E7715" s="2" t="s">
        <v>48</v>
      </c>
      <c r="F7715" s="4">
        <v>0.31320601851851854</v>
      </c>
      <c r="G7715" s="4">
        <v>0.37656249999999997</v>
      </c>
      <c r="H7715" s="6">
        <v>0.06335648148148149</v>
      </c>
    </row>
    <row r="7716" ht="14.25" hidden="1" customHeight="1">
      <c r="A7716" s="2">
        <v>7710.0</v>
      </c>
      <c r="B7716" s="2">
        <v>175325.0</v>
      </c>
      <c r="C7716" s="2" t="s">
        <v>11563</v>
      </c>
      <c r="D7716" s="2" t="s">
        <v>11564</v>
      </c>
      <c r="E7716" s="2" t="s">
        <v>97</v>
      </c>
      <c r="F7716" s="4">
        <v>0.3221412037037037</v>
      </c>
      <c r="G7716" s="4">
        <v>0.38699074074074075</v>
      </c>
      <c r="H7716" s="4">
        <v>0.06484953703703704</v>
      </c>
      <c r="I7716" s="6">
        <v>0.06484953703703704</v>
      </c>
    </row>
    <row r="7717" ht="14.25" hidden="1" customHeight="1">
      <c r="A7717" s="2">
        <v>7711.0</v>
      </c>
      <c r="B7717" s="2">
        <v>174363.0</v>
      </c>
      <c r="C7717" s="2" t="s">
        <v>11565</v>
      </c>
      <c r="D7717" s="2" t="s">
        <v>11566</v>
      </c>
      <c r="E7717" s="2" t="s">
        <v>41</v>
      </c>
      <c r="F7717" s="4">
        <v>0.40695601851851854</v>
      </c>
      <c r="G7717" s="4">
        <v>0.47181712962962963</v>
      </c>
      <c r="H7717" s="6">
        <v>0.0648611111111111</v>
      </c>
    </row>
    <row r="7718" ht="14.25" hidden="1" customHeight="1">
      <c r="A7718" s="2">
        <v>7712.0</v>
      </c>
      <c r="B7718" s="2">
        <v>145274.0</v>
      </c>
      <c r="C7718" s="2" t="s">
        <v>11567</v>
      </c>
      <c r="D7718" s="2" t="s">
        <v>7090</v>
      </c>
      <c r="E7718" s="2" t="s">
        <v>53</v>
      </c>
      <c r="F7718" s="4">
        <v>0.3122337962962963</v>
      </c>
      <c r="G7718" s="4">
        <v>0.3773032407407408</v>
      </c>
      <c r="H7718" s="4">
        <v>0.06506944444444444</v>
      </c>
    </row>
    <row r="7719" ht="14.25" hidden="1" customHeight="1">
      <c r="A7719" s="2">
        <v>7713.0</v>
      </c>
      <c r="B7719" s="2">
        <v>178474.0</v>
      </c>
      <c r="C7719" s="2" t="s">
        <v>11568</v>
      </c>
      <c r="D7719" s="2" t="s">
        <v>11569</v>
      </c>
      <c r="E7719" s="2" t="s">
        <v>41</v>
      </c>
      <c r="F7719" s="4">
        <v>0.3853356481481482</v>
      </c>
      <c r="G7719" s="4">
        <v>0.45061342592592596</v>
      </c>
      <c r="H7719" s="6">
        <v>0.06527777777777778</v>
      </c>
    </row>
    <row r="7720" ht="14.25" hidden="1" customHeight="1">
      <c r="A7720" s="2">
        <v>7714.0</v>
      </c>
      <c r="B7720" s="2">
        <v>176493.0</v>
      </c>
      <c r="C7720" s="2" t="s">
        <v>11570</v>
      </c>
      <c r="D7720" s="2" t="s">
        <v>1333</v>
      </c>
      <c r="E7720" s="2" t="s">
        <v>35</v>
      </c>
      <c r="F7720" s="4">
        <v>0.37100694444444443</v>
      </c>
      <c r="G7720" s="4">
        <v>0.4363888888888889</v>
      </c>
      <c r="H7720" s="4">
        <v>0.06538194444444444</v>
      </c>
    </row>
    <row r="7721" ht="14.25" hidden="1" customHeight="1">
      <c r="A7721" s="2">
        <v>7715.0</v>
      </c>
      <c r="B7721" s="2">
        <v>177975.0</v>
      </c>
      <c r="C7721" s="2" t="s">
        <v>11571</v>
      </c>
      <c r="D7721" s="2" t="s">
        <v>1169</v>
      </c>
      <c r="E7721" s="2" t="s">
        <v>13</v>
      </c>
      <c r="F7721" s="4">
        <v>0.3459027777777777</v>
      </c>
      <c r="G7721" s="4">
        <v>0.4116550925925926</v>
      </c>
      <c r="H7721" s="6">
        <v>0.06575231481481482</v>
      </c>
    </row>
    <row r="7722" ht="14.25" hidden="1" customHeight="1">
      <c r="A7722" s="2">
        <v>7716.0</v>
      </c>
      <c r="B7722" s="2">
        <v>175649.0</v>
      </c>
      <c r="C7722" s="2" t="s">
        <v>11572</v>
      </c>
      <c r="D7722" s="2" t="s">
        <v>249</v>
      </c>
      <c r="E7722" s="2" t="s">
        <v>53</v>
      </c>
      <c r="F7722" s="4">
        <v>0.365775462962963</v>
      </c>
      <c r="G7722" s="4">
        <v>0.43158564814814815</v>
      </c>
      <c r="H7722" s="4">
        <v>0.06581018518518518</v>
      </c>
    </row>
    <row r="7723" ht="14.25" hidden="1" customHeight="1">
      <c r="A7723" s="2">
        <v>7717.0</v>
      </c>
      <c r="B7723" s="2">
        <v>176730.0</v>
      </c>
      <c r="C7723" s="2" t="s">
        <v>11573</v>
      </c>
      <c r="D7723" s="2" t="s">
        <v>2549</v>
      </c>
      <c r="E7723" s="2" t="s">
        <v>56</v>
      </c>
      <c r="F7723" s="4">
        <v>0.35077546296296297</v>
      </c>
      <c r="G7723" s="4">
        <v>0.41673611111111114</v>
      </c>
      <c r="H7723" s="4">
        <v>0.06596064814814816</v>
      </c>
    </row>
    <row r="7724" ht="14.25" hidden="1" customHeight="1">
      <c r="A7724" s="2">
        <v>7718.0</v>
      </c>
      <c r="B7724" s="2">
        <v>547876.0</v>
      </c>
      <c r="C7724" s="2" t="s">
        <v>11574</v>
      </c>
      <c r="D7724" s="2" t="s">
        <v>1324</v>
      </c>
      <c r="E7724" s="2" t="s">
        <v>1123</v>
      </c>
      <c r="F7724" s="4">
        <v>0.5127430555555555</v>
      </c>
      <c r="G7724" s="4">
        <v>0.5799421296296297</v>
      </c>
      <c r="H7724" s="6">
        <v>0.06719907407407406</v>
      </c>
    </row>
    <row r="7725" ht="14.25" hidden="1" customHeight="1">
      <c r="A7725" s="2">
        <v>7719.0</v>
      </c>
      <c r="B7725" s="2">
        <v>140385.0</v>
      </c>
      <c r="C7725" s="2" t="s">
        <v>11575</v>
      </c>
      <c r="D7725" s="2" t="s">
        <v>132</v>
      </c>
      <c r="E7725" s="2" t="s">
        <v>1123</v>
      </c>
      <c r="F7725" s="4">
        <v>0.6143171296296296</v>
      </c>
      <c r="G7725" s="4">
        <v>0.6828935185185184</v>
      </c>
      <c r="H7725" s="6">
        <v>0.0685763888888889</v>
      </c>
    </row>
    <row r="7726" ht="14.25" hidden="1" customHeight="1">
      <c r="A7726" s="2">
        <v>7720.0</v>
      </c>
      <c r="B7726" s="2">
        <v>146811.0</v>
      </c>
      <c r="C7726" s="2" t="s">
        <v>11576</v>
      </c>
      <c r="D7726" s="2" t="s">
        <v>1381</v>
      </c>
      <c r="E7726" s="2" t="s">
        <v>1123</v>
      </c>
      <c r="F7726" s="4">
        <v>0.6128356481481482</v>
      </c>
      <c r="G7726" s="4">
        <v>0.6828935185185184</v>
      </c>
      <c r="H7726" s="6">
        <v>0.07005787037037037</v>
      </c>
    </row>
    <row r="7727" ht="14.25" hidden="1" customHeight="1">
      <c r="A7727" s="2">
        <v>7721.0</v>
      </c>
      <c r="B7727" s="2">
        <v>169357.0</v>
      </c>
      <c r="C7727" s="2" t="s">
        <v>11577</v>
      </c>
      <c r="D7727" s="2" t="s">
        <v>500</v>
      </c>
      <c r="E7727" s="2" t="s">
        <v>1128</v>
      </c>
      <c r="F7727" s="4">
        <v>0.5098611111111111</v>
      </c>
      <c r="G7727" s="4">
        <v>0.5799421296296297</v>
      </c>
      <c r="H7727" s="4">
        <v>0.07008101851851851</v>
      </c>
    </row>
    <row r="7728" ht="14.25" hidden="1" customHeight="1">
      <c r="A7728" s="2">
        <v>7722.0</v>
      </c>
      <c r="B7728" s="2">
        <v>178340.0</v>
      </c>
      <c r="C7728" s="2" t="s">
        <v>11578</v>
      </c>
      <c r="D7728" s="2" t="s">
        <v>10223</v>
      </c>
      <c r="E7728" s="2" t="s">
        <v>29</v>
      </c>
      <c r="F7728" s="4">
        <v>0.39121527777777776</v>
      </c>
      <c r="G7728" s="4">
        <v>0.46134259259259264</v>
      </c>
      <c r="H7728" s="6">
        <v>0.07012731481481481</v>
      </c>
    </row>
    <row r="7729" ht="14.25" hidden="1" customHeight="1">
      <c r="A7729" s="2">
        <v>7723.0</v>
      </c>
      <c r="B7729" s="2">
        <v>177334.0</v>
      </c>
      <c r="C7729" s="2" t="s">
        <v>11579</v>
      </c>
      <c r="D7729" s="2" t="s">
        <v>11580</v>
      </c>
      <c r="E7729" s="2" t="s">
        <v>41</v>
      </c>
      <c r="F7729" s="4">
        <v>0.3712037037037037</v>
      </c>
      <c r="G7729" s="4">
        <v>0.441875</v>
      </c>
      <c r="H7729" s="6">
        <v>0.0706712962962963</v>
      </c>
    </row>
    <row r="7730" ht="14.25" hidden="1" customHeight="1">
      <c r="A7730" s="2">
        <v>7724.0</v>
      </c>
      <c r="B7730" s="2">
        <v>176670.0</v>
      </c>
      <c r="C7730" s="2" t="s">
        <v>11581</v>
      </c>
      <c r="D7730" s="2" t="s">
        <v>1899</v>
      </c>
      <c r="E7730" s="2" t="s">
        <v>1123</v>
      </c>
      <c r="F7730" s="4">
        <v>0.6117013888888889</v>
      </c>
      <c r="G7730" s="4">
        <v>0.6825</v>
      </c>
      <c r="H7730" s="6">
        <v>0.07079861111111112</v>
      </c>
    </row>
    <row r="7731" ht="14.25" hidden="1" customHeight="1">
      <c r="A7731" s="2">
        <v>7725.0</v>
      </c>
      <c r="B7731" s="2">
        <v>49648.0</v>
      </c>
      <c r="C7731" s="2" t="s">
        <v>11582</v>
      </c>
      <c r="D7731" s="2" t="s">
        <v>1122</v>
      </c>
      <c r="E7731" s="2" t="s">
        <v>1123</v>
      </c>
      <c r="F7731" s="4">
        <v>0.5090740740740741</v>
      </c>
      <c r="G7731" s="4">
        <v>0.5799421296296297</v>
      </c>
      <c r="H7731" s="6">
        <v>0.07086805555555555</v>
      </c>
    </row>
    <row r="7732" ht="14.25" hidden="1" customHeight="1">
      <c r="A7732" s="2">
        <v>7726.0</v>
      </c>
      <c r="B7732" s="2">
        <v>63084.0</v>
      </c>
      <c r="C7732" s="2" t="s">
        <v>11583</v>
      </c>
      <c r="D7732" s="2" t="s">
        <v>1536</v>
      </c>
      <c r="E7732" s="2" t="s">
        <v>23</v>
      </c>
      <c r="F7732" s="4">
        <v>0.3554629629629629</v>
      </c>
      <c r="G7732" s="4">
        <v>0.42679398148148145</v>
      </c>
      <c r="H7732" s="6">
        <v>0.07133101851851852</v>
      </c>
    </row>
    <row r="7733" ht="14.25" hidden="1" customHeight="1">
      <c r="A7733" s="2">
        <v>7727.0</v>
      </c>
      <c r="B7733" s="2">
        <v>146858.0</v>
      </c>
      <c r="C7733" s="2" t="s">
        <v>11584</v>
      </c>
      <c r="D7733" s="2" t="s">
        <v>9309</v>
      </c>
      <c r="E7733" s="2" t="s">
        <v>38</v>
      </c>
      <c r="F7733" s="4">
        <v>0.31710648148148146</v>
      </c>
      <c r="G7733" s="4">
        <v>0.3884837962962963</v>
      </c>
      <c r="H7733" s="6">
        <v>0.07137731481481481</v>
      </c>
    </row>
    <row r="7734" ht="14.25" hidden="1" customHeight="1">
      <c r="A7734" s="2">
        <v>7728.0</v>
      </c>
      <c r="B7734" s="2">
        <v>71501.0</v>
      </c>
      <c r="C7734" s="2" t="s">
        <v>11585</v>
      </c>
      <c r="D7734" s="2" t="s">
        <v>1361</v>
      </c>
      <c r="E7734" s="2" t="s">
        <v>1123</v>
      </c>
      <c r="F7734" s="4">
        <v>0.5756481481481481</v>
      </c>
      <c r="G7734" s="4">
        <v>0.6471875</v>
      </c>
      <c r="H7734" s="6">
        <v>0.07153935185185185</v>
      </c>
    </row>
    <row r="7735" ht="14.25" hidden="1" customHeight="1">
      <c r="A7735" s="2">
        <v>7729.0</v>
      </c>
      <c r="B7735" s="2">
        <v>175849.0</v>
      </c>
      <c r="C7735" s="2" t="s">
        <v>11586</v>
      </c>
      <c r="D7735" s="2" t="s">
        <v>8576</v>
      </c>
      <c r="E7735" s="2" t="s">
        <v>56</v>
      </c>
      <c r="F7735" s="4">
        <v>0.3393171296296296</v>
      </c>
      <c r="G7735" s="4">
        <v>0.4110185185185185</v>
      </c>
      <c r="H7735" s="4">
        <v>0.07170138888888888</v>
      </c>
    </row>
    <row r="7736" ht="14.25" hidden="1" customHeight="1">
      <c r="A7736" s="2">
        <v>7730.0</v>
      </c>
      <c r="B7736" s="2">
        <v>36181.0</v>
      </c>
      <c r="C7736" s="2" t="s">
        <v>11587</v>
      </c>
      <c r="D7736" s="2" t="s">
        <v>1310</v>
      </c>
      <c r="E7736" s="2" t="s">
        <v>1123</v>
      </c>
      <c r="F7736" s="4">
        <v>0.5077083333333333</v>
      </c>
      <c r="G7736" s="4">
        <v>0.5799421296296297</v>
      </c>
      <c r="H7736" s="6">
        <v>0.0722337962962963</v>
      </c>
    </row>
    <row r="7737" ht="14.25" hidden="1" customHeight="1">
      <c r="A7737" s="2">
        <v>7731.0</v>
      </c>
      <c r="B7737" s="2">
        <v>177832.0</v>
      </c>
      <c r="C7737" s="2" t="s">
        <v>11588</v>
      </c>
      <c r="D7737" s="2" t="s">
        <v>9592</v>
      </c>
      <c r="E7737" s="2" t="s">
        <v>53</v>
      </c>
      <c r="F7737" s="4">
        <v>0.32449074074074075</v>
      </c>
      <c r="G7737" s="4">
        <v>0.3969444444444445</v>
      </c>
      <c r="H7737" s="4">
        <v>0.0724537037037037</v>
      </c>
    </row>
    <row r="7738" ht="14.25" hidden="1" customHeight="1">
      <c r="A7738" s="2">
        <v>7732.0</v>
      </c>
      <c r="B7738" s="2">
        <v>129069.0</v>
      </c>
      <c r="C7738" s="2" t="s">
        <v>11589</v>
      </c>
      <c r="D7738" s="2" t="s">
        <v>1257</v>
      </c>
      <c r="E7738" s="2" t="s">
        <v>1123</v>
      </c>
      <c r="F7738" s="4">
        <v>0.6098611111111111</v>
      </c>
      <c r="G7738" s="4">
        <v>0.6825</v>
      </c>
      <c r="H7738" s="6">
        <v>0.07263888888888889</v>
      </c>
    </row>
    <row r="7739" ht="14.25" hidden="1" customHeight="1">
      <c r="A7739" s="2">
        <v>7733.0</v>
      </c>
      <c r="B7739" s="2">
        <v>605374.0</v>
      </c>
      <c r="C7739" s="2" t="s">
        <v>11590</v>
      </c>
      <c r="D7739" s="2" t="s">
        <v>1143</v>
      </c>
      <c r="E7739" s="2" t="s">
        <v>1123</v>
      </c>
      <c r="F7739" s="4">
        <v>0.6101388888888889</v>
      </c>
      <c r="G7739" s="4">
        <v>0.6828935185185184</v>
      </c>
      <c r="H7739" s="6">
        <v>0.07275462962962963</v>
      </c>
    </row>
    <row r="7740" ht="14.25" hidden="1" customHeight="1">
      <c r="A7740" s="2">
        <v>7734.0</v>
      </c>
      <c r="B7740" s="2">
        <v>177351.0</v>
      </c>
      <c r="C7740" s="2" t="s">
        <v>11591</v>
      </c>
      <c r="D7740" s="2" t="s">
        <v>11592</v>
      </c>
      <c r="E7740" s="2" t="s">
        <v>29</v>
      </c>
      <c r="F7740" s="4">
        <v>0.3494212962962963</v>
      </c>
      <c r="G7740" s="4">
        <v>0.4224074074074074</v>
      </c>
      <c r="H7740" s="6">
        <v>0.07298611111111111</v>
      </c>
    </row>
    <row r="7741" ht="14.25" hidden="1" customHeight="1">
      <c r="A7741" s="2">
        <v>7735.0</v>
      </c>
      <c r="B7741" s="2">
        <v>171955.0</v>
      </c>
      <c r="C7741" s="2" t="s">
        <v>11593</v>
      </c>
      <c r="D7741" s="2" t="s">
        <v>4404</v>
      </c>
      <c r="E7741" s="2" t="s">
        <v>29</v>
      </c>
      <c r="F7741" s="4">
        <v>0.3478819444444445</v>
      </c>
      <c r="G7741" s="4">
        <v>0.4211574074074074</v>
      </c>
      <c r="H7741" s="6">
        <v>0.07327546296296296</v>
      </c>
    </row>
    <row r="7742" ht="14.25" hidden="1" customHeight="1">
      <c r="A7742" s="2">
        <v>7736.0</v>
      </c>
      <c r="B7742" s="2">
        <v>95911.0</v>
      </c>
      <c r="C7742" s="2" t="s">
        <v>11594</v>
      </c>
      <c r="D7742" s="2" t="s">
        <v>7926</v>
      </c>
      <c r="E7742" s="2" t="s">
        <v>48</v>
      </c>
      <c r="F7742" s="4">
        <v>0.3628240740740741</v>
      </c>
      <c r="G7742" s="4">
        <v>0.4361921296296296</v>
      </c>
      <c r="H7742" s="6">
        <v>0.07336805555555555</v>
      </c>
    </row>
    <row r="7743" ht="14.25" hidden="1" customHeight="1">
      <c r="A7743" s="2">
        <v>7737.0</v>
      </c>
      <c r="B7743" s="2">
        <v>144559.0</v>
      </c>
      <c r="C7743" s="2" t="s">
        <v>11595</v>
      </c>
      <c r="D7743" s="2" t="s">
        <v>1269</v>
      </c>
      <c r="E7743" s="2" t="s">
        <v>1123</v>
      </c>
      <c r="F7743" s="4">
        <v>0.5060300925925926</v>
      </c>
      <c r="G7743" s="4">
        <v>0.5799421296296297</v>
      </c>
      <c r="H7743" s="6">
        <v>0.07391203703703704</v>
      </c>
    </row>
    <row r="7744" ht="14.25" hidden="1" customHeight="1">
      <c r="A7744" s="2">
        <v>7738.0</v>
      </c>
      <c r="B7744" s="2">
        <v>148526.0</v>
      </c>
      <c r="C7744" s="2" t="s">
        <v>11596</v>
      </c>
      <c r="D7744" s="2" t="s">
        <v>1206</v>
      </c>
      <c r="E7744" s="2" t="s">
        <v>1123</v>
      </c>
      <c r="F7744" s="4">
        <v>0.608287037037037</v>
      </c>
      <c r="G7744" s="4">
        <v>0.6825</v>
      </c>
      <c r="H7744" s="6">
        <v>0.07421296296296297</v>
      </c>
    </row>
    <row r="7745" ht="14.25" hidden="1" customHeight="1">
      <c r="A7745" s="2">
        <v>7739.0</v>
      </c>
      <c r="B7745" s="2">
        <v>593538.0</v>
      </c>
      <c r="C7745" s="2" t="s">
        <v>11597</v>
      </c>
      <c r="D7745" s="2" t="s">
        <v>1231</v>
      </c>
      <c r="E7745" s="2" t="s">
        <v>1123</v>
      </c>
      <c r="F7745" s="4">
        <v>0.6084953703703704</v>
      </c>
      <c r="G7745" s="4">
        <v>0.6828935185185184</v>
      </c>
      <c r="H7745" s="6">
        <v>0.07439814814814814</v>
      </c>
    </row>
    <row r="7746" ht="14.25" hidden="1" customHeight="1">
      <c r="A7746" s="2">
        <v>7740.0</v>
      </c>
      <c r="B7746" s="2">
        <v>178528.0</v>
      </c>
      <c r="C7746" s="2" t="s">
        <v>11598</v>
      </c>
      <c r="D7746" s="2" t="s">
        <v>11599</v>
      </c>
      <c r="E7746" s="2" t="s">
        <v>135</v>
      </c>
      <c r="F7746" s="4">
        <v>0.3178472222222222</v>
      </c>
      <c r="G7746" s="4">
        <v>0.39269675925925923</v>
      </c>
      <c r="H7746" s="4">
        <v>0.07484953703703703</v>
      </c>
    </row>
    <row r="7747" ht="14.25" hidden="1" customHeight="1">
      <c r="A7747" s="2">
        <v>7741.0</v>
      </c>
      <c r="B7747" s="2">
        <v>177430.0</v>
      </c>
      <c r="C7747" s="2" t="s">
        <v>11600</v>
      </c>
      <c r="D7747" s="2" t="s">
        <v>4398</v>
      </c>
      <c r="E7747" s="2" t="s">
        <v>1123</v>
      </c>
      <c r="F7747" s="4">
        <v>0.504525462962963</v>
      </c>
      <c r="G7747" s="4">
        <v>0.5799421296296297</v>
      </c>
      <c r="H7747" s="6">
        <v>0.07541666666666667</v>
      </c>
    </row>
    <row r="7748" ht="14.25" hidden="1" customHeight="1">
      <c r="A7748" s="2">
        <v>7742.0</v>
      </c>
      <c r="B7748" s="2">
        <v>37212.0</v>
      </c>
      <c r="C7748" s="2" t="s">
        <v>11601</v>
      </c>
      <c r="D7748" s="2" t="s">
        <v>1225</v>
      </c>
      <c r="E7748" s="2" t="s">
        <v>1128</v>
      </c>
      <c r="F7748" s="4">
        <v>0.3186921296296296</v>
      </c>
      <c r="G7748" s="4">
        <v>0.3945949074074074</v>
      </c>
      <c r="H7748" s="4">
        <v>0.07590277777777778</v>
      </c>
    </row>
    <row r="7749" ht="14.25" hidden="1" customHeight="1">
      <c r="A7749" s="2">
        <v>7743.0</v>
      </c>
      <c r="B7749" s="2">
        <v>118429.0</v>
      </c>
      <c r="C7749" s="2" t="s">
        <v>11602</v>
      </c>
      <c r="D7749" s="2" t="s">
        <v>1461</v>
      </c>
      <c r="E7749" s="2" t="s">
        <v>1123</v>
      </c>
      <c r="F7749" s="4">
        <v>0.5472916666666666</v>
      </c>
      <c r="G7749" s="4">
        <v>0.6232986111111111</v>
      </c>
      <c r="H7749" s="6">
        <v>0.07600694444444445</v>
      </c>
    </row>
    <row r="7750" ht="14.25" hidden="1" customHeight="1">
      <c r="A7750" s="2">
        <v>7744.0</v>
      </c>
      <c r="B7750" s="2">
        <v>149432.0</v>
      </c>
      <c r="C7750" s="2" t="s">
        <v>11603</v>
      </c>
      <c r="D7750" s="2" t="s">
        <v>1435</v>
      </c>
      <c r="E7750" s="2" t="s">
        <v>1123</v>
      </c>
      <c r="F7750" s="4">
        <v>0.6068402777777778</v>
      </c>
      <c r="G7750" s="4">
        <v>0.6828935185185184</v>
      </c>
      <c r="H7750" s="6">
        <v>0.07605324074074074</v>
      </c>
    </row>
    <row r="7751" ht="14.25" hidden="1" customHeight="1">
      <c r="A7751" s="2">
        <v>7745.0</v>
      </c>
      <c r="B7751" s="2">
        <v>170918.0</v>
      </c>
      <c r="C7751" s="2" t="s">
        <v>11604</v>
      </c>
      <c r="D7751" s="2" t="s">
        <v>7726</v>
      </c>
      <c r="E7751" s="2" t="s">
        <v>135</v>
      </c>
      <c r="F7751" s="4">
        <v>0.3176736111111111</v>
      </c>
      <c r="G7751" s="4">
        <v>0.3945949074074074</v>
      </c>
      <c r="H7751" s="4">
        <v>0.0769212962962963</v>
      </c>
    </row>
    <row r="7752" ht="14.25" hidden="1" customHeight="1">
      <c r="A7752" s="2">
        <v>7746.0</v>
      </c>
      <c r="B7752" s="2">
        <v>176696.0</v>
      </c>
      <c r="C7752" s="2" t="s">
        <v>11605</v>
      </c>
      <c r="D7752" s="2" t="s">
        <v>1253</v>
      </c>
      <c r="E7752" s="2" t="s">
        <v>1123</v>
      </c>
      <c r="F7752" s="4">
        <v>0.6050115740740741</v>
      </c>
      <c r="G7752" s="4">
        <v>0.6825</v>
      </c>
      <c r="H7752" s="6">
        <v>0.07748842592592593</v>
      </c>
    </row>
    <row r="7753" ht="14.25" hidden="1" customHeight="1">
      <c r="A7753" s="2">
        <v>7747.0</v>
      </c>
      <c r="B7753" s="2">
        <v>98326.0</v>
      </c>
      <c r="C7753" s="2" t="s">
        <v>11606</v>
      </c>
      <c r="D7753" s="2" t="s">
        <v>2768</v>
      </c>
      <c r="E7753" s="2" t="s">
        <v>1123</v>
      </c>
      <c r="F7753" s="4">
        <v>0.5021875</v>
      </c>
      <c r="G7753" s="4">
        <v>0.5799421296296297</v>
      </c>
      <c r="H7753" s="6">
        <v>0.07775462962962963</v>
      </c>
    </row>
    <row r="7754" ht="14.25" hidden="1" customHeight="1">
      <c r="A7754" s="2">
        <v>7748.0</v>
      </c>
      <c r="B7754" s="2">
        <v>115769.0</v>
      </c>
      <c r="C7754" s="2" t="s">
        <v>11607</v>
      </c>
      <c r="D7754" s="2" t="s">
        <v>1823</v>
      </c>
      <c r="E7754" s="2" t="s">
        <v>1123</v>
      </c>
      <c r="F7754" s="4">
        <v>0.5011342592592593</v>
      </c>
      <c r="G7754" s="4">
        <v>0.5799421296296297</v>
      </c>
      <c r="H7754" s="6">
        <v>0.07880787037037036</v>
      </c>
    </row>
    <row r="7755" ht="14.25" hidden="1" customHeight="1">
      <c r="A7755" s="2">
        <v>7749.0</v>
      </c>
      <c r="B7755" s="2">
        <v>170925.0</v>
      </c>
      <c r="C7755" s="2" t="s">
        <v>11608</v>
      </c>
      <c r="D7755" s="2" t="s">
        <v>1673</v>
      </c>
      <c r="E7755" s="2" t="s">
        <v>1123</v>
      </c>
      <c r="F7755" s="4">
        <v>0.4997800925925926</v>
      </c>
      <c r="G7755" s="4">
        <v>0.5799421296296297</v>
      </c>
      <c r="H7755" s="6">
        <v>0.08016203703703705</v>
      </c>
    </row>
    <row r="7756" ht="14.25" hidden="1" customHeight="1">
      <c r="A7756" s="2">
        <v>7750.0</v>
      </c>
      <c r="B7756" s="2">
        <v>146888.0</v>
      </c>
      <c r="C7756" s="2" t="s">
        <v>11609</v>
      </c>
      <c r="D7756" s="2" t="s">
        <v>2388</v>
      </c>
      <c r="E7756" s="2" t="s">
        <v>81</v>
      </c>
      <c r="F7756" s="4">
        <v>0.33067129629629627</v>
      </c>
      <c r="G7756" s="4">
        <v>0.4110185185185185</v>
      </c>
      <c r="H7756" s="6">
        <v>0.08034722222222222</v>
      </c>
    </row>
    <row r="7757" ht="14.25" hidden="1" customHeight="1">
      <c r="A7757" s="2">
        <v>7751.0</v>
      </c>
      <c r="B7757" s="2">
        <v>170925.0</v>
      </c>
      <c r="C7757" s="2" t="s">
        <v>11610</v>
      </c>
      <c r="D7757" s="2" t="s">
        <v>1673</v>
      </c>
      <c r="E7757" s="2" t="s">
        <v>1123</v>
      </c>
      <c r="F7757" s="4">
        <v>0.6024074074074074</v>
      </c>
      <c r="G7757" s="4">
        <v>0.6828935185185184</v>
      </c>
      <c r="H7757" s="6">
        <v>0.0804861111111111</v>
      </c>
    </row>
    <row r="7758" ht="14.25" hidden="1" customHeight="1">
      <c r="A7758" s="2">
        <v>7752.0</v>
      </c>
      <c r="B7758" s="2">
        <v>171804.0</v>
      </c>
      <c r="C7758" s="2" t="s">
        <v>11611</v>
      </c>
      <c r="D7758" s="2" t="s">
        <v>1304</v>
      </c>
      <c r="E7758" s="2" t="s">
        <v>1123</v>
      </c>
      <c r="F7758" s="4">
        <v>0.5426736111111111</v>
      </c>
      <c r="G7758" s="4">
        <v>0.6232986111111111</v>
      </c>
      <c r="H7758" s="6">
        <v>0.080625</v>
      </c>
    </row>
    <row r="7759" ht="14.25" hidden="1" customHeight="1">
      <c r="A7759" s="2">
        <v>7753.0</v>
      </c>
      <c r="B7759" s="2">
        <v>177686.0</v>
      </c>
      <c r="C7759" s="2" t="s">
        <v>11612</v>
      </c>
      <c r="D7759" s="2" t="s">
        <v>3231</v>
      </c>
      <c r="E7759" s="2" t="s">
        <v>23</v>
      </c>
      <c r="F7759" s="4">
        <v>0.3357638888888889</v>
      </c>
      <c r="G7759" s="4">
        <v>0.41701388888888885</v>
      </c>
      <c r="H7759" s="6">
        <v>0.08125</v>
      </c>
    </row>
    <row r="7760" ht="14.25" hidden="1" customHeight="1">
      <c r="A7760" s="2">
        <v>7754.0</v>
      </c>
      <c r="B7760" s="2">
        <v>603017.0</v>
      </c>
      <c r="C7760" s="2" t="s">
        <v>11613</v>
      </c>
      <c r="D7760" s="2" t="s">
        <v>1273</v>
      </c>
      <c r="E7760" s="2" t="s">
        <v>1123</v>
      </c>
      <c r="F7760" s="4">
        <v>0.49854166666666666</v>
      </c>
      <c r="G7760" s="4">
        <v>0.5799421296296297</v>
      </c>
      <c r="H7760" s="6">
        <v>0.08140046296296297</v>
      </c>
    </row>
    <row r="7761" ht="14.25" hidden="1" customHeight="1">
      <c r="A7761" s="2">
        <v>7755.0</v>
      </c>
      <c r="B7761" s="2">
        <v>178319.0</v>
      </c>
      <c r="C7761" s="2" t="s">
        <v>11614</v>
      </c>
      <c r="D7761" s="2" t="s">
        <v>11615</v>
      </c>
      <c r="E7761" s="2" t="s">
        <v>13</v>
      </c>
      <c r="F7761" s="4">
        <v>0.3301851851851852</v>
      </c>
      <c r="G7761" s="4">
        <v>0.4119212962962963</v>
      </c>
      <c r="H7761" s="6">
        <v>0.0817361111111111</v>
      </c>
    </row>
    <row r="7762" ht="14.25" hidden="1" customHeight="1">
      <c r="A7762" s="2">
        <v>7756.0</v>
      </c>
      <c r="B7762" s="2">
        <v>175711.0</v>
      </c>
      <c r="C7762" s="2" t="s">
        <v>11616</v>
      </c>
      <c r="D7762" s="2" t="s">
        <v>1662</v>
      </c>
      <c r="E7762" s="2" t="s">
        <v>1123</v>
      </c>
      <c r="F7762" s="4">
        <v>0.6002662037037038</v>
      </c>
      <c r="G7762" s="4">
        <v>0.6825</v>
      </c>
      <c r="H7762" s="6">
        <v>0.08223379629629629</v>
      </c>
    </row>
    <row r="7763" ht="14.25" hidden="1" customHeight="1">
      <c r="A7763" s="2">
        <v>7757.0</v>
      </c>
      <c r="B7763" s="2">
        <v>584566.0</v>
      </c>
      <c r="C7763" s="2" t="s">
        <v>11617</v>
      </c>
      <c r="D7763" s="2" t="s">
        <v>2962</v>
      </c>
      <c r="E7763" s="2" t="s">
        <v>1123</v>
      </c>
      <c r="F7763" s="4">
        <v>0.4975347222222222</v>
      </c>
      <c r="G7763" s="4">
        <v>0.5799421296296297</v>
      </c>
      <c r="H7763" s="6">
        <v>0.08240740740740742</v>
      </c>
    </row>
    <row r="7764" ht="14.25" hidden="1" customHeight="1">
      <c r="A7764" s="2">
        <v>7758.0</v>
      </c>
      <c r="B7764" s="2">
        <v>176488.0</v>
      </c>
      <c r="C7764" s="2" t="s">
        <v>11618</v>
      </c>
      <c r="D7764" s="2" t="s">
        <v>11619</v>
      </c>
      <c r="E7764" s="2" t="s">
        <v>29</v>
      </c>
      <c r="F7764" s="4">
        <v>0.31449074074074074</v>
      </c>
      <c r="G7764" s="4">
        <v>0.3969444444444445</v>
      </c>
      <c r="H7764" s="6">
        <v>0.08245370370370371</v>
      </c>
    </row>
    <row r="7765" ht="14.25" hidden="1" customHeight="1">
      <c r="A7765" s="2">
        <v>7759.0</v>
      </c>
      <c r="B7765" s="2">
        <v>175033.0</v>
      </c>
      <c r="C7765" s="2" t="s">
        <v>11620</v>
      </c>
      <c r="D7765" s="2" t="s">
        <v>3046</v>
      </c>
      <c r="E7765" s="2" t="s">
        <v>190</v>
      </c>
      <c r="F7765" s="4">
        <v>0.31214120370370374</v>
      </c>
      <c r="G7765" s="4">
        <v>0.3946875</v>
      </c>
      <c r="H7765" s="6">
        <v>0.0825462962962963</v>
      </c>
    </row>
    <row r="7766" ht="14.25" hidden="1" customHeight="1">
      <c r="A7766" s="2">
        <v>7760.0</v>
      </c>
      <c r="B7766" s="2">
        <v>62722.0</v>
      </c>
      <c r="C7766" s="2" t="s">
        <v>11621</v>
      </c>
      <c r="D7766" s="2" t="s">
        <v>1125</v>
      </c>
      <c r="E7766" s="2" t="s">
        <v>1123</v>
      </c>
      <c r="F7766" s="4">
        <v>0.6003009259259259</v>
      </c>
      <c r="G7766" s="4">
        <v>0.6828935185185184</v>
      </c>
      <c r="H7766" s="6">
        <v>0.08259259259259259</v>
      </c>
    </row>
    <row r="7767" ht="14.25" hidden="1" customHeight="1">
      <c r="A7767" s="2">
        <v>7761.0</v>
      </c>
      <c r="B7767" s="2">
        <v>145147.0</v>
      </c>
      <c r="C7767" s="2" t="s">
        <v>11622</v>
      </c>
      <c r="D7767" s="2" t="s">
        <v>5556</v>
      </c>
      <c r="E7767" s="2" t="s">
        <v>1123</v>
      </c>
      <c r="F7767" s="4">
        <v>0.49660879629629634</v>
      </c>
      <c r="G7767" s="4">
        <v>0.5799421296296297</v>
      </c>
      <c r="H7767" s="6">
        <v>0.08333333333333333</v>
      </c>
    </row>
    <row r="7768" ht="14.25" hidden="1" customHeight="1">
      <c r="A7768" s="2">
        <v>7762.0</v>
      </c>
      <c r="B7768" s="2">
        <v>112072.0</v>
      </c>
      <c r="C7768" s="2" t="s">
        <v>11623</v>
      </c>
      <c r="D7768" s="2" t="s">
        <v>1492</v>
      </c>
      <c r="E7768" s="2" t="s">
        <v>1123</v>
      </c>
      <c r="F7768" s="4">
        <v>0.5399074074074074</v>
      </c>
      <c r="G7768" s="4">
        <v>0.6232986111111111</v>
      </c>
      <c r="H7768" s="6">
        <v>0.08339120370370372</v>
      </c>
    </row>
    <row r="7769" ht="14.25" hidden="1" customHeight="1">
      <c r="A7769" s="2">
        <v>7763.0</v>
      </c>
      <c r="B7769" s="2">
        <v>177739.0</v>
      </c>
      <c r="C7769" s="2" t="s">
        <v>11624</v>
      </c>
      <c r="D7769" s="2" t="s">
        <v>11625</v>
      </c>
      <c r="E7769" s="2" t="s">
        <v>29</v>
      </c>
      <c r="F7769" s="4">
        <v>0.348125</v>
      </c>
      <c r="G7769" s="4">
        <v>0.4317939814814815</v>
      </c>
      <c r="H7769" s="6">
        <v>0.08366898148148148</v>
      </c>
    </row>
    <row r="7770" ht="14.25" hidden="1" customHeight="1">
      <c r="A7770" s="2">
        <v>7764.0</v>
      </c>
      <c r="B7770" s="2">
        <v>145903.0</v>
      </c>
      <c r="C7770" s="2" t="s">
        <v>11626</v>
      </c>
      <c r="D7770" s="2" t="s">
        <v>1888</v>
      </c>
      <c r="E7770" s="2" t="s">
        <v>1123</v>
      </c>
      <c r="F7770" s="4">
        <v>0.598761574074074</v>
      </c>
      <c r="G7770" s="4">
        <v>0.6825</v>
      </c>
      <c r="H7770" s="6">
        <v>0.08373842592592594</v>
      </c>
    </row>
    <row r="7771" ht="14.25" hidden="1" customHeight="1">
      <c r="A7771" s="2">
        <v>7765.0</v>
      </c>
      <c r="B7771" s="2">
        <v>177430.0</v>
      </c>
      <c r="C7771" s="2" t="s">
        <v>11627</v>
      </c>
      <c r="D7771" s="2" t="s">
        <v>4398</v>
      </c>
      <c r="E7771" s="2" t="s">
        <v>1123</v>
      </c>
      <c r="F7771" s="4">
        <v>0.4224074074074074</v>
      </c>
      <c r="G7771" s="4">
        <v>0.5081712962962963</v>
      </c>
      <c r="H7771" s="6">
        <v>0.08576388888888888</v>
      </c>
    </row>
    <row r="7772" ht="14.25" hidden="1" customHeight="1">
      <c r="A7772" s="2">
        <v>7766.0</v>
      </c>
      <c r="B7772" s="2">
        <v>177524.0</v>
      </c>
      <c r="C7772" s="2" t="s">
        <v>11628</v>
      </c>
      <c r="D7772" s="2" t="s">
        <v>832</v>
      </c>
      <c r="E7772" s="2" t="s">
        <v>41</v>
      </c>
      <c r="F7772" s="4">
        <v>0.3074884259259259</v>
      </c>
      <c r="G7772" s="4">
        <v>0.3933333333333333</v>
      </c>
      <c r="H7772" s="6">
        <v>0.08584490740740741</v>
      </c>
    </row>
    <row r="7773" ht="14.25" hidden="1" customHeight="1">
      <c r="A7773" s="2">
        <v>7767.0</v>
      </c>
      <c r="B7773" s="2">
        <v>165703.0</v>
      </c>
      <c r="C7773" s="2" t="s">
        <v>11629</v>
      </c>
      <c r="D7773" s="2" t="s">
        <v>1288</v>
      </c>
      <c r="E7773" s="2" t="s">
        <v>1123</v>
      </c>
      <c r="F7773" s="4">
        <v>0.5965046296296296</v>
      </c>
      <c r="G7773" s="4">
        <v>0.6825</v>
      </c>
      <c r="H7773" s="6">
        <v>0.08599537037037037</v>
      </c>
    </row>
    <row r="7774" ht="14.25" hidden="1" customHeight="1">
      <c r="A7774" s="2">
        <v>7768.0</v>
      </c>
      <c r="B7774" s="2">
        <v>143527.0</v>
      </c>
      <c r="C7774" s="2" t="s">
        <v>11630</v>
      </c>
      <c r="D7774" s="2" t="s">
        <v>1175</v>
      </c>
      <c r="E7774" s="2" t="s">
        <v>1123</v>
      </c>
      <c r="F7774" s="4">
        <v>0.5370370370370371</v>
      </c>
      <c r="G7774" s="4">
        <v>0.6232986111111111</v>
      </c>
      <c r="H7774" s="6">
        <v>0.08626157407407407</v>
      </c>
    </row>
    <row r="7775" ht="14.25" hidden="1" customHeight="1">
      <c r="A7775" s="2">
        <v>7769.0</v>
      </c>
      <c r="B7775" s="2">
        <v>132561.0</v>
      </c>
      <c r="C7775" s="2" t="s">
        <v>11631</v>
      </c>
      <c r="D7775" s="2" t="s">
        <v>1508</v>
      </c>
      <c r="E7775" s="2" t="s">
        <v>1123</v>
      </c>
      <c r="F7775" s="4">
        <v>0.5360648148148148</v>
      </c>
      <c r="G7775" s="4">
        <v>0.6232986111111111</v>
      </c>
      <c r="H7775" s="6">
        <v>0.0872337962962963</v>
      </c>
    </row>
    <row r="7776" ht="14.25" hidden="1" customHeight="1">
      <c r="A7776" s="2">
        <v>7770.0</v>
      </c>
      <c r="B7776" s="2">
        <v>148267.0</v>
      </c>
      <c r="C7776" s="2" t="s">
        <v>11632</v>
      </c>
      <c r="D7776" s="2" t="s">
        <v>1302</v>
      </c>
      <c r="E7776" s="2" t="s">
        <v>1123</v>
      </c>
      <c r="F7776" s="4">
        <v>0.594537037037037</v>
      </c>
      <c r="G7776" s="4">
        <v>0.6825</v>
      </c>
      <c r="H7776" s="6">
        <v>0.08796296296296297</v>
      </c>
    </row>
    <row r="7777" ht="14.25" hidden="1" customHeight="1">
      <c r="A7777" s="2">
        <v>7771.0</v>
      </c>
      <c r="B7777" s="2">
        <v>169115.0</v>
      </c>
      <c r="C7777" s="2" t="s">
        <v>11633</v>
      </c>
      <c r="D7777" s="2" t="s">
        <v>1238</v>
      </c>
      <c r="E7777" s="2" t="s">
        <v>1123</v>
      </c>
      <c r="F7777" s="4">
        <v>0.5346759259259259</v>
      </c>
      <c r="G7777" s="4">
        <v>0.6232986111111111</v>
      </c>
      <c r="H7777" s="6">
        <v>0.08862268518518518</v>
      </c>
    </row>
    <row r="7778" ht="14.25" hidden="1" customHeight="1">
      <c r="A7778" s="2">
        <v>7772.0</v>
      </c>
      <c r="B7778" s="2">
        <v>148723.0</v>
      </c>
      <c r="C7778" s="2" t="s">
        <v>11634</v>
      </c>
      <c r="D7778" s="2" t="s">
        <v>1373</v>
      </c>
      <c r="E7778" s="2" t="s">
        <v>1123</v>
      </c>
      <c r="F7778" s="4">
        <v>0.5942708333333333</v>
      </c>
      <c r="G7778" s="4">
        <v>0.6828935185185184</v>
      </c>
      <c r="H7778" s="6">
        <v>0.08862268518518518</v>
      </c>
    </row>
    <row r="7779" ht="14.25" hidden="1" customHeight="1">
      <c r="A7779" s="2">
        <v>7773.0</v>
      </c>
      <c r="B7779" s="2">
        <v>149730.0</v>
      </c>
      <c r="C7779" s="2" t="s">
        <v>11635</v>
      </c>
      <c r="D7779" s="2" t="s">
        <v>1200</v>
      </c>
      <c r="E7779" s="2" t="s">
        <v>1128</v>
      </c>
      <c r="F7779" s="4">
        <v>0.49124999999999996</v>
      </c>
      <c r="G7779" s="4">
        <v>0.5799421296296297</v>
      </c>
      <c r="H7779" s="4">
        <v>0.08869212962962963</v>
      </c>
    </row>
    <row r="7780" ht="14.25" hidden="1" customHeight="1">
      <c r="A7780" s="2">
        <v>7774.0</v>
      </c>
      <c r="B7780" s="2">
        <v>144930.0</v>
      </c>
      <c r="C7780" s="2" t="s">
        <v>11636</v>
      </c>
      <c r="D7780" s="2" t="s">
        <v>1229</v>
      </c>
      <c r="E7780" s="2" t="s">
        <v>1123</v>
      </c>
      <c r="F7780" s="4">
        <v>0.591099537037037</v>
      </c>
      <c r="G7780" s="4">
        <v>0.6825</v>
      </c>
      <c r="H7780" s="6">
        <v>0.09140046296296296</v>
      </c>
    </row>
    <row r="7781" ht="14.25" hidden="1" customHeight="1">
      <c r="A7781" s="2">
        <v>7775.0</v>
      </c>
      <c r="B7781" s="2">
        <v>147556.0</v>
      </c>
      <c r="C7781" s="2" t="s">
        <v>11637</v>
      </c>
      <c r="D7781" s="2" t="s">
        <v>5519</v>
      </c>
      <c r="E7781" s="2" t="s">
        <v>135</v>
      </c>
      <c r="F7781" s="4">
        <v>0.3132638888888889</v>
      </c>
      <c r="G7781" s="4">
        <v>0.4046759259259259</v>
      </c>
      <c r="H7781" s="4">
        <v>0.09141203703703704</v>
      </c>
    </row>
    <row r="7782" ht="14.25" hidden="1" customHeight="1">
      <c r="A7782" s="2">
        <v>7776.0</v>
      </c>
      <c r="B7782" s="2">
        <v>178112.0</v>
      </c>
      <c r="C7782" s="2" t="s">
        <v>11638</v>
      </c>
      <c r="D7782" s="2" t="s">
        <v>11639</v>
      </c>
      <c r="E7782" s="2" t="s">
        <v>35</v>
      </c>
      <c r="F7782" s="4">
        <v>0.31318287037037035</v>
      </c>
      <c r="G7782" s="4">
        <v>0.40526620370370375</v>
      </c>
      <c r="H7782" s="4">
        <v>0.09208333333333334</v>
      </c>
    </row>
    <row r="7783" ht="14.25" hidden="1" customHeight="1">
      <c r="A7783" s="2">
        <v>7777.0</v>
      </c>
      <c r="B7783" s="2">
        <v>146071.0</v>
      </c>
      <c r="C7783" s="2" t="s">
        <v>11640</v>
      </c>
      <c r="D7783" s="2" t="s">
        <v>1329</v>
      </c>
      <c r="E7783" s="2" t="s">
        <v>26</v>
      </c>
      <c r="F7783" s="4">
        <v>0.40819444444444447</v>
      </c>
      <c r="G7783" s="4">
        <v>0.5003356481481481</v>
      </c>
      <c r="H7783" s="6">
        <v>0.09214120370370371</v>
      </c>
    </row>
    <row r="7784" ht="14.25" hidden="1" customHeight="1">
      <c r="A7784" s="2">
        <v>7778.0</v>
      </c>
      <c r="B7784" s="2">
        <v>127375.0</v>
      </c>
      <c r="C7784" s="2" t="s">
        <v>11641</v>
      </c>
      <c r="D7784" s="2" t="s">
        <v>1427</v>
      </c>
      <c r="E7784" s="2" t="s">
        <v>1123</v>
      </c>
      <c r="F7784" s="4">
        <v>0.5899074074074074</v>
      </c>
      <c r="G7784" s="4">
        <v>0.6828935185185184</v>
      </c>
      <c r="H7784" s="6">
        <v>0.0929861111111111</v>
      </c>
    </row>
    <row r="7785" ht="14.25" hidden="1" customHeight="1">
      <c r="A7785" s="2">
        <v>7779.0</v>
      </c>
      <c r="B7785" s="2">
        <v>145995.0</v>
      </c>
      <c r="C7785" s="2" t="s">
        <v>11642</v>
      </c>
      <c r="D7785" s="2" t="s">
        <v>1384</v>
      </c>
      <c r="E7785" s="2" t="s">
        <v>1123</v>
      </c>
      <c r="F7785" s="4">
        <v>0.5892939814814815</v>
      </c>
      <c r="G7785" s="4">
        <v>0.6825</v>
      </c>
      <c r="H7785" s="6">
        <v>0.09320601851851852</v>
      </c>
    </row>
    <row r="7786" ht="14.25" hidden="1" customHeight="1">
      <c r="A7786" s="2">
        <v>7780.0</v>
      </c>
      <c r="B7786" s="2">
        <v>176140.0</v>
      </c>
      <c r="C7786" s="2" t="s">
        <v>11643</v>
      </c>
      <c r="D7786" s="2" t="s">
        <v>1417</v>
      </c>
      <c r="E7786" s="2" t="s">
        <v>1128</v>
      </c>
      <c r="F7786" s="4">
        <v>0.4860763888888889</v>
      </c>
      <c r="G7786" s="4">
        <v>0.5799421296296297</v>
      </c>
      <c r="H7786" s="4">
        <v>0.09386574074074074</v>
      </c>
    </row>
    <row r="7787" ht="14.25" hidden="1" customHeight="1">
      <c r="A7787" s="2">
        <v>7781.0</v>
      </c>
      <c r="B7787" s="2">
        <v>166773.0</v>
      </c>
      <c r="C7787" s="2" t="s">
        <v>11644</v>
      </c>
      <c r="D7787" s="2" t="s">
        <v>3029</v>
      </c>
      <c r="E7787" s="2" t="s">
        <v>1123</v>
      </c>
      <c r="F7787" s="4">
        <v>0.5869328703703703</v>
      </c>
      <c r="G7787" s="4">
        <v>0.6825</v>
      </c>
      <c r="H7787" s="6">
        <v>0.09556712962962964</v>
      </c>
    </row>
    <row r="7788" ht="14.25" hidden="1" customHeight="1">
      <c r="A7788" s="2">
        <v>7782.0</v>
      </c>
      <c r="B7788" s="2">
        <v>608559.0</v>
      </c>
      <c r="C7788" s="2" t="s">
        <v>11645</v>
      </c>
      <c r="D7788" s="2" t="s">
        <v>1838</v>
      </c>
      <c r="E7788" s="2" t="s">
        <v>1123</v>
      </c>
      <c r="F7788" s="4">
        <v>0.4200347222222222</v>
      </c>
      <c r="G7788" s="4">
        <v>0.5157986111111111</v>
      </c>
      <c r="H7788" s="6">
        <v>0.09576388888888888</v>
      </c>
    </row>
    <row r="7789" ht="14.25" hidden="1" customHeight="1">
      <c r="A7789" s="2">
        <v>7783.0</v>
      </c>
      <c r="B7789" s="2">
        <v>178452.0</v>
      </c>
      <c r="C7789" s="2" t="s">
        <v>11646</v>
      </c>
      <c r="D7789" s="2" t="s">
        <v>820</v>
      </c>
      <c r="E7789" s="2" t="s">
        <v>11647</v>
      </c>
      <c r="F7789" s="4">
        <v>0.3320254629629629</v>
      </c>
      <c r="G7789" s="4">
        <v>0.42868055555555556</v>
      </c>
      <c r="H7789" s="4">
        <v>0.0966550925925926</v>
      </c>
    </row>
    <row r="7790" ht="14.25" hidden="1" customHeight="1">
      <c r="A7790" s="2">
        <v>7784.0</v>
      </c>
      <c r="B7790" s="2">
        <v>526009.0</v>
      </c>
      <c r="C7790" s="2" t="s">
        <v>11648</v>
      </c>
      <c r="D7790" s="2" t="s">
        <v>1339</v>
      </c>
      <c r="E7790" s="2" t="s">
        <v>1123</v>
      </c>
      <c r="F7790" s="4">
        <v>0.5845138888888889</v>
      </c>
      <c r="G7790" s="4">
        <v>0.6825</v>
      </c>
      <c r="H7790" s="6">
        <v>0.09798611111111111</v>
      </c>
    </row>
    <row r="7791" ht="14.25" hidden="1" customHeight="1">
      <c r="A7791" s="2">
        <v>7785.0</v>
      </c>
      <c r="B7791" s="2">
        <v>176367.0</v>
      </c>
      <c r="C7791" s="2" t="s">
        <v>11649</v>
      </c>
      <c r="D7791" s="2" t="s">
        <v>11137</v>
      </c>
      <c r="E7791" s="2" t="s">
        <v>109</v>
      </c>
      <c r="F7791" s="4">
        <v>0.3591087962962963</v>
      </c>
      <c r="G7791" s="4">
        <v>0.45969907407407407</v>
      </c>
      <c r="H7791" s="5">
        <v>0.10059027777777778</v>
      </c>
    </row>
    <row r="7792" ht="14.25" hidden="1" customHeight="1">
      <c r="A7792" s="2">
        <v>7786.0</v>
      </c>
      <c r="B7792" s="2">
        <v>4806.0</v>
      </c>
      <c r="C7792" s="2" t="s">
        <v>11650</v>
      </c>
      <c r="D7792" s="2" t="s">
        <v>11064</v>
      </c>
      <c r="E7792" s="2" t="s">
        <v>48</v>
      </c>
      <c r="F7792" s="4">
        <v>0.3340856481481482</v>
      </c>
      <c r="G7792" s="4">
        <v>0.4355902777777778</v>
      </c>
      <c r="H7792" s="6">
        <v>0.10150462962962963</v>
      </c>
    </row>
    <row r="7793" ht="14.25" hidden="1" customHeight="1">
      <c r="A7793" s="2">
        <v>7787.0</v>
      </c>
      <c r="B7793" s="2">
        <v>595756.0</v>
      </c>
      <c r="C7793" s="2" t="s">
        <v>11651</v>
      </c>
      <c r="D7793" s="2" t="s">
        <v>1471</v>
      </c>
      <c r="E7793" s="2" t="s">
        <v>1123</v>
      </c>
      <c r="F7793" s="4">
        <v>0.5200694444444445</v>
      </c>
      <c r="G7793" s="4">
        <v>0.6232986111111111</v>
      </c>
      <c r="H7793" s="6">
        <v>0.10322916666666666</v>
      </c>
    </row>
    <row r="7794" ht="14.25" hidden="1" customHeight="1">
      <c r="A7794" s="2">
        <v>7788.0</v>
      </c>
      <c r="B7794" s="2">
        <v>169480.0</v>
      </c>
      <c r="C7794" s="2" t="s">
        <v>11652</v>
      </c>
      <c r="D7794" s="2" t="s">
        <v>1204</v>
      </c>
      <c r="E7794" s="2" t="s">
        <v>1123</v>
      </c>
      <c r="F7794" s="4">
        <v>0.5791435185185185</v>
      </c>
      <c r="G7794" s="4">
        <v>0.6825</v>
      </c>
      <c r="H7794" s="6">
        <v>0.10335648148148148</v>
      </c>
    </row>
    <row r="7795" ht="14.25" hidden="1" customHeight="1">
      <c r="A7795" s="2">
        <v>7789.0</v>
      </c>
      <c r="B7795" s="2">
        <v>172396.0</v>
      </c>
      <c r="C7795" s="2" t="s">
        <v>11653</v>
      </c>
      <c r="D7795" s="2" t="s">
        <v>1267</v>
      </c>
      <c r="E7795" s="2" t="s">
        <v>1123</v>
      </c>
      <c r="F7795" s="4">
        <v>0.518900462962963</v>
      </c>
      <c r="G7795" s="4">
        <v>0.6232986111111111</v>
      </c>
      <c r="H7795" s="6">
        <v>0.10439814814814814</v>
      </c>
    </row>
    <row r="7796" ht="14.25" hidden="1" customHeight="1">
      <c r="A7796" s="2">
        <v>7790.0</v>
      </c>
      <c r="B7796" s="2">
        <v>177283.0</v>
      </c>
      <c r="C7796" s="2" t="s">
        <v>11654</v>
      </c>
      <c r="D7796" s="2" t="s">
        <v>3969</v>
      </c>
      <c r="E7796" s="2" t="s">
        <v>23</v>
      </c>
      <c r="F7796" s="4">
        <v>0.31859953703703703</v>
      </c>
      <c r="G7796" s="4">
        <v>0.31979166666666664</v>
      </c>
      <c r="H7796" s="6">
        <f t="shared" ref="H7796:H7855" si="17">G7796-F7796</f>
        <v>0.00119212963</v>
      </c>
    </row>
    <row r="7797" ht="14.25" hidden="1" customHeight="1">
      <c r="A7797" s="2">
        <v>7791.0</v>
      </c>
      <c r="B7797" s="2">
        <v>176903.0</v>
      </c>
      <c r="C7797" s="2" t="s">
        <v>11655</v>
      </c>
      <c r="D7797" s="2" t="s">
        <v>1336</v>
      </c>
      <c r="E7797" s="2" t="s">
        <v>1123</v>
      </c>
      <c r="F7797" s="4">
        <v>0.5176736111111111</v>
      </c>
      <c r="G7797" s="4">
        <v>0.5260763888888889</v>
      </c>
      <c r="H7797" s="6">
        <f t="shared" si="17"/>
        <v>0.008402777778</v>
      </c>
    </row>
    <row r="7798" ht="14.25" hidden="1" customHeight="1">
      <c r="A7798" s="2">
        <v>7792.0</v>
      </c>
      <c r="B7798" s="2">
        <v>177749.0</v>
      </c>
      <c r="C7798" s="2" t="s">
        <v>11656</v>
      </c>
      <c r="D7798" s="2" t="s">
        <v>11657</v>
      </c>
      <c r="E7798" s="2" t="s">
        <v>48</v>
      </c>
      <c r="F7798" s="4">
        <v>0.323900462962963</v>
      </c>
      <c r="G7798" s="4">
        <v>0.3264236111111111</v>
      </c>
      <c r="H7798" s="6">
        <f t="shared" si="17"/>
        <v>0.002523148148</v>
      </c>
    </row>
    <row r="7799" ht="14.25" hidden="1" customHeight="1">
      <c r="A7799" s="2">
        <v>7793.0</v>
      </c>
      <c r="B7799" s="2">
        <v>175598.0</v>
      </c>
      <c r="C7799" s="2" t="s">
        <v>11658</v>
      </c>
      <c r="D7799" s="2" t="s">
        <v>11659</v>
      </c>
      <c r="E7799" s="2" t="s">
        <v>23</v>
      </c>
      <c r="F7799" s="4">
        <v>0.39640046296296294</v>
      </c>
      <c r="G7799" s="4">
        <v>0.3974768518518519</v>
      </c>
      <c r="H7799" s="6">
        <f t="shared" si="17"/>
        <v>0.001076388889</v>
      </c>
    </row>
    <row r="7800" ht="14.25" hidden="1" customHeight="1">
      <c r="A7800" s="2">
        <v>7794.0</v>
      </c>
      <c r="B7800" s="2">
        <v>176133.0</v>
      </c>
      <c r="C7800" s="2" t="s">
        <v>11660</v>
      </c>
      <c r="D7800" s="2" t="s">
        <v>7761</v>
      </c>
      <c r="E7800" s="2" t="s">
        <v>23</v>
      </c>
      <c r="F7800" s="4">
        <v>0.3434027777777778</v>
      </c>
      <c r="G7800" s="4">
        <v>0.3470949074074074</v>
      </c>
      <c r="H7800" s="6">
        <f t="shared" si="17"/>
        <v>0.00369212963</v>
      </c>
    </row>
    <row r="7801" ht="14.25" hidden="1" customHeight="1">
      <c r="A7801" s="2">
        <v>7795.0</v>
      </c>
      <c r="B7801" s="2">
        <v>149445.0</v>
      </c>
      <c r="C7801" s="2" t="s">
        <v>11661</v>
      </c>
      <c r="D7801" s="2" t="s">
        <v>1450</v>
      </c>
      <c r="E7801" s="2" t="s">
        <v>1123</v>
      </c>
      <c r="F7801" s="4">
        <v>0.39042824074074073</v>
      </c>
      <c r="G7801" s="4">
        <v>0.3977430555555555</v>
      </c>
      <c r="H7801" s="6">
        <f t="shared" si="17"/>
        <v>0.007314814815</v>
      </c>
    </row>
    <row r="7802" ht="14.25" hidden="1" customHeight="1">
      <c r="A7802" s="2">
        <v>7796.0</v>
      </c>
      <c r="B7802" s="2">
        <v>142408.0</v>
      </c>
      <c r="C7802" s="2" t="s">
        <v>11662</v>
      </c>
      <c r="D7802" s="2" t="s">
        <v>2532</v>
      </c>
      <c r="E7802" s="2" t="s">
        <v>1123</v>
      </c>
      <c r="F7802" s="4">
        <v>0.3893171296296296</v>
      </c>
      <c r="G7802" s="4">
        <v>0.39200231481481485</v>
      </c>
      <c r="H7802" s="6">
        <f t="shared" si="17"/>
        <v>0.002685185185</v>
      </c>
    </row>
    <row r="7803" ht="14.25" hidden="1" customHeight="1">
      <c r="A7803" s="2">
        <v>7797.0</v>
      </c>
      <c r="B7803" s="2">
        <v>161235.0</v>
      </c>
      <c r="C7803" s="2" t="s">
        <v>11663</v>
      </c>
      <c r="D7803" s="2" t="s">
        <v>1165</v>
      </c>
      <c r="E7803" s="2" t="s">
        <v>1123</v>
      </c>
      <c r="F7803" s="4">
        <v>0.3802662037037037</v>
      </c>
      <c r="G7803" s="4">
        <v>0.3831712962962963</v>
      </c>
      <c r="H7803" s="6">
        <f t="shared" si="17"/>
        <v>0.002905092593</v>
      </c>
    </row>
    <row r="7804" ht="14.25" hidden="1" customHeight="1">
      <c r="A7804" s="2">
        <v>7798.0</v>
      </c>
      <c r="B7804" s="2">
        <v>145147.0</v>
      </c>
      <c r="C7804" s="2" t="s">
        <v>11664</v>
      </c>
      <c r="D7804" s="2" t="s">
        <v>5556</v>
      </c>
      <c r="E7804" s="2" t="s">
        <v>1123</v>
      </c>
      <c r="F7804" s="4">
        <v>0.37773148148148145</v>
      </c>
      <c r="G7804" s="4">
        <v>0.3831712962962963</v>
      </c>
      <c r="H7804" s="6">
        <f t="shared" si="17"/>
        <v>0.005439814815</v>
      </c>
    </row>
    <row r="7805" ht="14.25" hidden="1" customHeight="1">
      <c r="A7805" s="2">
        <v>7799.0</v>
      </c>
      <c r="B7805" s="2">
        <v>141919.0</v>
      </c>
      <c r="C7805" s="2" t="s">
        <v>11665</v>
      </c>
      <c r="D7805" s="2" t="s">
        <v>2666</v>
      </c>
      <c r="E7805" s="2" t="s">
        <v>1123</v>
      </c>
      <c r="F7805" s="4">
        <v>0.37675925925925924</v>
      </c>
      <c r="G7805" s="4">
        <v>0.37900462962962966</v>
      </c>
      <c r="H7805" s="6">
        <f t="shared" si="17"/>
        <v>0.00224537037</v>
      </c>
    </row>
    <row r="7806" ht="14.25" hidden="1" customHeight="1">
      <c r="A7806" s="2">
        <v>7800.0</v>
      </c>
      <c r="B7806" s="2">
        <v>610544.0</v>
      </c>
      <c r="C7806" s="2" t="s">
        <v>11666</v>
      </c>
      <c r="D7806" s="2" t="s">
        <v>1731</v>
      </c>
      <c r="E7806" s="2" t="s">
        <v>1123</v>
      </c>
      <c r="F7806" s="4">
        <v>0.3749074074074074</v>
      </c>
      <c r="G7806" s="4">
        <v>0.37622685185185184</v>
      </c>
      <c r="H7806" s="6">
        <f t="shared" si="17"/>
        <v>0.001319444444</v>
      </c>
    </row>
    <row r="7807" ht="14.25" hidden="1" customHeight="1">
      <c r="A7807" s="2">
        <v>7801.0</v>
      </c>
      <c r="B7807" s="2">
        <v>98326.0</v>
      </c>
      <c r="C7807" s="2" t="s">
        <v>11667</v>
      </c>
      <c r="D7807" s="2" t="s">
        <v>2768</v>
      </c>
      <c r="E7807" s="2" t="s">
        <v>1123</v>
      </c>
      <c r="F7807" s="4">
        <v>0.37375</v>
      </c>
      <c r="G7807" s="4">
        <v>0.3831712962962963</v>
      </c>
      <c r="H7807" s="6">
        <f t="shared" si="17"/>
        <v>0.009421296296</v>
      </c>
    </row>
    <row r="7808" ht="14.25" hidden="1" customHeight="1">
      <c r="A7808" s="2">
        <v>7802.0</v>
      </c>
      <c r="B7808" s="2">
        <v>177484.0</v>
      </c>
      <c r="C7808" s="2" t="s">
        <v>11668</v>
      </c>
      <c r="D7808" s="2" t="s">
        <v>3142</v>
      </c>
      <c r="E7808" s="2" t="s">
        <v>26</v>
      </c>
      <c r="F7808" s="4">
        <v>0.31896990740740744</v>
      </c>
      <c r="G7808" s="4">
        <v>0.32145833333333335</v>
      </c>
      <c r="H7808" s="6">
        <f t="shared" si="17"/>
        <v>0.002488425926</v>
      </c>
    </row>
    <row r="7809" ht="14.25" hidden="1" customHeight="1">
      <c r="A7809" s="2">
        <v>7803.0</v>
      </c>
      <c r="B7809" s="2">
        <v>115769.0</v>
      </c>
      <c r="C7809" s="2" t="s">
        <v>11669</v>
      </c>
      <c r="D7809" s="2" t="s">
        <v>1823</v>
      </c>
      <c r="E7809" s="2" t="s">
        <v>1123</v>
      </c>
      <c r="F7809" s="4">
        <v>0.3724189814814815</v>
      </c>
      <c r="G7809" s="4">
        <v>0.3831712962962963</v>
      </c>
      <c r="H7809" s="6">
        <f t="shared" si="17"/>
        <v>0.01075231481</v>
      </c>
    </row>
    <row r="7810" ht="14.25" hidden="1" customHeight="1">
      <c r="A7810" s="2">
        <v>7804.0</v>
      </c>
      <c r="B7810" s="2">
        <v>177020.0</v>
      </c>
      <c r="C7810" s="2" t="s">
        <v>11670</v>
      </c>
      <c r="D7810" s="2" t="s">
        <v>1322</v>
      </c>
      <c r="E7810" s="2" t="s">
        <v>1123</v>
      </c>
      <c r="F7810" s="4">
        <v>0.37121527777777774</v>
      </c>
      <c r="G7810" s="4">
        <v>0.37622685185185184</v>
      </c>
      <c r="H7810" s="6">
        <f t="shared" si="17"/>
        <v>0.005011574074</v>
      </c>
    </row>
    <row r="7811" ht="14.25" hidden="1" customHeight="1">
      <c r="A7811" s="2">
        <v>7805.0</v>
      </c>
      <c r="B7811" s="2">
        <v>140385.0</v>
      </c>
      <c r="C7811" s="2" t="s">
        <v>11671</v>
      </c>
      <c r="D7811" s="2" t="s">
        <v>132</v>
      </c>
      <c r="E7811" s="2" t="s">
        <v>1123</v>
      </c>
      <c r="F7811" s="4">
        <v>0.3701041666666667</v>
      </c>
      <c r="G7811" s="4">
        <v>0.3831712962962963</v>
      </c>
      <c r="H7811" s="6">
        <f t="shared" si="17"/>
        <v>0.01306712963</v>
      </c>
    </row>
    <row r="7812" ht="14.25" hidden="1" customHeight="1">
      <c r="A7812" s="2">
        <v>7806.0</v>
      </c>
      <c r="B7812" s="2">
        <v>588839.0</v>
      </c>
      <c r="C7812" s="2" t="s">
        <v>11672</v>
      </c>
      <c r="D7812" s="2" t="s">
        <v>1284</v>
      </c>
      <c r="E7812" s="2" t="s">
        <v>1123</v>
      </c>
      <c r="F7812" s="4">
        <v>0.36819444444444444</v>
      </c>
      <c r="G7812" s="4">
        <v>0.3755324074074074</v>
      </c>
      <c r="H7812" s="6">
        <f t="shared" si="17"/>
        <v>0.007337962963</v>
      </c>
    </row>
    <row r="7813" ht="14.25" hidden="1" customHeight="1">
      <c r="A7813" s="2">
        <v>7807.0</v>
      </c>
      <c r="B7813" s="2">
        <v>503531.0</v>
      </c>
      <c r="C7813" s="2" t="s">
        <v>11673</v>
      </c>
      <c r="D7813" s="2" t="s">
        <v>1659</v>
      </c>
      <c r="E7813" s="2" t="s">
        <v>1123</v>
      </c>
      <c r="F7813" s="4">
        <v>0.3755208333333333</v>
      </c>
      <c r="G7813" s="4">
        <v>0.3769097222222222</v>
      </c>
      <c r="H7813" s="6">
        <f t="shared" si="17"/>
        <v>0.001388888889</v>
      </c>
    </row>
    <row r="7814" ht="14.25" hidden="1" customHeight="1">
      <c r="A7814" s="2">
        <v>7808.0</v>
      </c>
      <c r="B7814" s="2">
        <v>44437.0</v>
      </c>
      <c r="C7814" s="2" t="s">
        <v>11674</v>
      </c>
      <c r="D7814" s="2" t="s">
        <v>1130</v>
      </c>
      <c r="E7814" s="2" t="s">
        <v>1123</v>
      </c>
      <c r="F7814" s="4">
        <v>0.36712962962962964</v>
      </c>
      <c r="G7814" s="4">
        <v>0.3692824074074074</v>
      </c>
      <c r="H7814" s="6">
        <f t="shared" si="17"/>
        <v>0.002152777778</v>
      </c>
    </row>
    <row r="7815" ht="14.25" hidden="1" customHeight="1">
      <c r="A7815" s="2">
        <v>7809.0</v>
      </c>
      <c r="B7815" s="2">
        <v>173489.0</v>
      </c>
      <c r="C7815" s="2" t="s">
        <v>11675</v>
      </c>
      <c r="D7815" s="2" t="s">
        <v>391</v>
      </c>
      <c r="E7815" s="2" t="s">
        <v>1123</v>
      </c>
      <c r="F7815" s="4">
        <v>0.5786458333333333</v>
      </c>
      <c r="G7815" s="4">
        <v>0.5883912037037037</v>
      </c>
      <c r="H7815" s="6">
        <f t="shared" si="17"/>
        <v>0.00974537037</v>
      </c>
    </row>
    <row r="7816" ht="14.25" hidden="1" customHeight="1">
      <c r="A7816" s="2">
        <v>7810.0</v>
      </c>
      <c r="B7816" s="2">
        <v>67786.0</v>
      </c>
      <c r="C7816" s="2" t="s">
        <v>11676</v>
      </c>
      <c r="D7816" s="2" t="s">
        <v>1351</v>
      </c>
      <c r="E7816" s="2" t="s">
        <v>1123</v>
      </c>
      <c r="F7816" s="4">
        <v>0.3740046296296296</v>
      </c>
      <c r="G7816" s="4">
        <v>0.38385416666666666</v>
      </c>
      <c r="H7816" s="6">
        <f t="shared" si="17"/>
        <v>0.009849537037</v>
      </c>
    </row>
    <row r="7817" ht="14.25" hidden="1" customHeight="1">
      <c r="A7817" s="2">
        <v>7811.0</v>
      </c>
      <c r="B7817" s="2">
        <v>146469.0</v>
      </c>
      <c r="C7817" s="2" t="s">
        <v>11677</v>
      </c>
      <c r="D7817" s="2" t="s">
        <v>1657</v>
      </c>
      <c r="E7817" s="2" t="s">
        <v>1123</v>
      </c>
      <c r="F7817" s="4">
        <v>0.3652199074074074</v>
      </c>
      <c r="G7817" s="4">
        <v>0.3692824074074074</v>
      </c>
      <c r="H7817" s="6">
        <f t="shared" si="17"/>
        <v>0.0040625</v>
      </c>
    </row>
    <row r="7818" ht="14.25" hidden="1" customHeight="1">
      <c r="A7818" s="2">
        <v>7812.0</v>
      </c>
      <c r="B7818" s="2">
        <v>603935.0</v>
      </c>
      <c r="C7818" s="2" t="s">
        <v>11678</v>
      </c>
      <c r="D7818" s="2" t="s">
        <v>1709</v>
      </c>
      <c r="E7818" s="2" t="s">
        <v>1123</v>
      </c>
      <c r="F7818" s="4">
        <v>0.3724768518518518</v>
      </c>
      <c r="G7818" s="4">
        <v>0.3755208333333333</v>
      </c>
      <c r="H7818" s="6">
        <f t="shared" si="17"/>
        <v>0.003043981481</v>
      </c>
    </row>
    <row r="7819" ht="14.25" hidden="1" customHeight="1">
      <c r="A7819" s="2">
        <v>7813.0</v>
      </c>
      <c r="B7819" s="2">
        <v>140727.0</v>
      </c>
      <c r="C7819" s="2" t="s">
        <v>11679</v>
      </c>
      <c r="D7819" s="2" t="s">
        <v>1214</v>
      </c>
      <c r="E7819" s="2" t="s">
        <v>1123</v>
      </c>
      <c r="F7819" s="4">
        <v>0.36417824074074073</v>
      </c>
      <c r="G7819" s="4">
        <v>0.3692824074074074</v>
      </c>
      <c r="H7819" s="6">
        <f t="shared" si="17"/>
        <v>0.005104166667</v>
      </c>
    </row>
    <row r="7820" ht="14.25" hidden="1" customHeight="1">
      <c r="A7820" s="2">
        <v>7814.0</v>
      </c>
      <c r="B7820" s="2">
        <v>12744.0</v>
      </c>
      <c r="C7820" s="2" t="s">
        <v>11680</v>
      </c>
      <c r="D7820" s="2" t="s">
        <v>2259</v>
      </c>
      <c r="E7820" s="2" t="s">
        <v>1123</v>
      </c>
      <c r="F7820" s="4">
        <v>0.3630787037037037</v>
      </c>
      <c r="G7820" s="4">
        <v>0.3692824074074074</v>
      </c>
      <c r="H7820" s="6">
        <f t="shared" si="17"/>
        <v>0.006203703704</v>
      </c>
    </row>
    <row r="7821" ht="14.25" hidden="1" customHeight="1">
      <c r="A7821" s="2">
        <v>7815.0</v>
      </c>
      <c r="B7821" s="2">
        <v>92187.0</v>
      </c>
      <c r="C7821" s="2" t="s">
        <v>11681</v>
      </c>
      <c r="D7821" s="2" t="s">
        <v>1145</v>
      </c>
      <c r="E7821" s="2" t="s">
        <v>1123</v>
      </c>
      <c r="F7821" s="4">
        <v>0.3701041666666667</v>
      </c>
      <c r="G7821" s="4">
        <v>0.37135416666666665</v>
      </c>
      <c r="H7821" s="6">
        <f t="shared" si="17"/>
        <v>0.00125</v>
      </c>
    </row>
    <row r="7822" ht="14.25" hidden="1" customHeight="1">
      <c r="A7822" s="2">
        <v>7816.0</v>
      </c>
      <c r="B7822" s="2">
        <v>34626.0</v>
      </c>
      <c r="C7822" s="2" t="s">
        <v>11682</v>
      </c>
      <c r="D7822" s="2" t="s">
        <v>1583</v>
      </c>
      <c r="E7822" s="2" t="s">
        <v>1123</v>
      </c>
      <c r="F7822" s="4">
        <v>0.36214120370370373</v>
      </c>
      <c r="G7822" s="4">
        <v>0.368587962962963</v>
      </c>
      <c r="H7822" s="6">
        <f t="shared" si="17"/>
        <v>0.006446759259</v>
      </c>
    </row>
    <row r="7823" ht="14.25" hidden="1" customHeight="1">
      <c r="A7823" s="2">
        <v>7817.0</v>
      </c>
      <c r="B7823" s="2">
        <v>145989.0</v>
      </c>
      <c r="C7823" s="2" t="s">
        <v>11683</v>
      </c>
      <c r="D7823" s="2" t="s">
        <v>1216</v>
      </c>
      <c r="E7823" s="2" t="s">
        <v>1123</v>
      </c>
      <c r="F7823" s="4">
        <v>0.36900462962962965</v>
      </c>
      <c r="G7823" s="4">
        <v>0.3718171296296296</v>
      </c>
      <c r="H7823" s="6">
        <f t="shared" si="17"/>
        <v>0.0028125</v>
      </c>
    </row>
    <row r="7824" ht="14.25" hidden="1" customHeight="1">
      <c r="A7824" s="2">
        <v>7818.0</v>
      </c>
      <c r="B7824" s="2">
        <v>44547.0</v>
      </c>
      <c r="C7824" s="2" t="s">
        <v>11684</v>
      </c>
      <c r="D7824" s="2" t="s">
        <v>1693</v>
      </c>
      <c r="E7824" s="2" t="s">
        <v>1123</v>
      </c>
      <c r="F7824" s="4">
        <v>0.3612268518518518</v>
      </c>
      <c r="G7824" s="4">
        <v>0.36483796296296295</v>
      </c>
      <c r="H7824" s="6">
        <f t="shared" si="17"/>
        <v>0.003611111111</v>
      </c>
    </row>
    <row r="7825" ht="14.25" hidden="1" customHeight="1">
      <c r="A7825" s="2">
        <v>7819.0</v>
      </c>
      <c r="B7825" s="2">
        <v>49648.0</v>
      </c>
      <c r="C7825" s="2" t="s">
        <v>11685</v>
      </c>
      <c r="D7825" s="2" t="s">
        <v>1122</v>
      </c>
      <c r="E7825" s="2" t="s">
        <v>1123</v>
      </c>
      <c r="F7825" s="4">
        <v>0.36031250000000004</v>
      </c>
      <c r="G7825" s="4">
        <v>0.36174768518518513</v>
      </c>
      <c r="H7825" s="6">
        <f t="shared" si="17"/>
        <v>0.001435185185</v>
      </c>
    </row>
    <row r="7826" ht="14.25" hidden="1" customHeight="1">
      <c r="A7826" s="2">
        <v>7820.0</v>
      </c>
      <c r="B7826" s="2">
        <v>95500.0</v>
      </c>
      <c r="C7826" s="2" t="s">
        <v>11686</v>
      </c>
      <c r="D7826" s="2" t="s">
        <v>1525</v>
      </c>
      <c r="E7826" s="2" t="s">
        <v>1123</v>
      </c>
      <c r="F7826" s="4">
        <v>0.3669675925925926</v>
      </c>
      <c r="G7826" s="4">
        <v>0.3680555555555556</v>
      </c>
      <c r="H7826" s="6">
        <f t="shared" si="17"/>
        <v>0.001087962963</v>
      </c>
    </row>
    <row r="7827" ht="14.25" hidden="1" customHeight="1">
      <c r="A7827" s="2">
        <v>7821.0</v>
      </c>
      <c r="B7827" s="2">
        <v>547876.0</v>
      </c>
      <c r="C7827" s="2" t="s">
        <v>11687</v>
      </c>
      <c r="D7827" s="2" t="s">
        <v>1324</v>
      </c>
      <c r="E7827" s="2" t="s">
        <v>1123</v>
      </c>
      <c r="F7827" s="4">
        <v>0.3592939814814815</v>
      </c>
      <c r="G7827" s="4">
        <v>0.3614699074074074</v>
      </c>
      <c r="H7827" s="6">
        <f t="shared" si="17"/>
        <v>0.002175925926</v>
      </c>
    </row>
    <row r="7828" ht="14.25" hidden="1" customHeight="1">
      <c r="A7828" s="2">
        <v>7822.0</v>
      </c>
      <c r="B7828" s="2">
        <v>535395.0</v>
      </c>
      <c r="C7828" s="2" t="s">
        <v>11688</v>
      </c>
      <c r="D7828" s="2" t="s">
        <v>1856</v>
      </c>
      <c r="E7828" s="2" t="s">
        <v>1123</v>
      </c>
      <c r="F7828" s="4">
        <v>0.3660532407407407</v>
      </c>
      <c r="G7828" s="4">
        <v>0.36975694444444446</v>
      </c>
      <c r="H7828" s="6">
        <f t="shared" si="17"/>
        <v>0.003703703704</v>
      </c>
    </row>
    <row r="7829" ht="14.25" hidden="1" customHeight="1">
      <c r="A7829" s="2">
        <v>7823.0</v>
      </c>
      <c r="B7829" s="2">
        <v>584566.0</v>
      </c>
      <c r="C7829" s="2" t="s">
        <v>11689</v>
      </c>
      <c r="D7829" s="2" t="s">
        <v>2962</v>
      </c>
      <c r="E7829" s="2" t="s">
        <v>1123</v>
      </c>
      <c r="F7829" s="4">
        <v>0.3582638888888889</v>
      </c>
      <c r="G7829" s="4">
        <v>0.36127314814814815</v>
      </c>
      <c r="H7829" s="6">
        <f t="shared" si="17"/>
        <v>0.003009259259</v>
      </c>
    </row>
    <row r="7830" ht="14.25" hidden="1" customHeight="1">
      <c r="A7830" s="2">
        <v>7824.0</v>
      </c>
      <c r="B7830" s="2">
        <v>16783.0</v>
      </c>
      <c r="C7830" s="2" t="s">
        <v>11690</v>
      </c>
      <c r="D7830" s="2" t="s">
        <v>1191</v>
      </c>
      <c r="E7830" s="2" t="s">
        <v>1123</v>
      </c>
      <c r="F7830" s="4">
        <v>0.3651388888888889</v>
      </c>
      <c r="G7830" s="4">
        <v>0.36833333333333335</v>
      </c>
      <c r="H7830" s="6">
        <f t="shared" si="17"/>
        <v>0.003194444444</v>
      </c>
    </row>
    <row r="7831" ht="14.25" hidden="1" customHeight="1">
      <c r="A7831" s="2">
        <v>7825.0</v>
      </c>
      <c r="B7831" s="2">
        <v>36181.0</v>
      </c>
      <c r="C7831" s="2" t="s">
        <v>11691</v>
      </c>
      <c r="D7831" s="2" t="s">
        <v>1310</v>
      </c>
      <c r="E7831" s="2" t="s">
        <v>1123</v>
      </c>
      <c r="F7831" s="4">
        <v>0.3567592592592593</v>
      </c>
      <c r="G7831" s="4">
        <v>0.36289351851851853</v>
      </c>
      <c r="H7831" s="6">
        <f t="shared" si="17"/>
        <v>0.006134259259</v>
      </c>
    </row>
    <row r="7832" ht="14.25" hidden="1" customHeight="1">
      <c r="A7832" s="2">
        <v>7826.0</v>
      </c>
      <c r="B7832" s="2">
        <v>520038.0</v>
      </c>
      <c r="C7832" s="2" t="s">
        <v>11692</v>
      </c>
      <c r="D7832" s="2" t="s">
        <v>1466</v>
      </c>
      <c r="E7832" s="2" t="s">
        <v>1123</v>
      </c>
      <c r="F7832" s="4">
        <v>0.35555555555555557</v>
      </c>
      <c r="G7832" s="4">
        <v>0.3581597222222222</v>
      </c>
      <c r="H7832" s="6">
        <f t="shared" si="17"/>
        <v>0.002604166667</v>
      </c>
    </row>
    <row r="7833" ht="14.25" hidden="1" customHeight="1">
      <c r="A7833" s="2">
        <v>7827.0</v>
      </c>
      <c r="B7833" s="2">
        <v>50125.0</v>
      </c>
      <c r="C7833" s="2" t="s">
        <v>11693</v>
      </c>
      <c r="D7833" s="2" t="s">
        <v>1781</v>
      </c>
      <c r="E7833" s="2" t="s">
        <v>1123</v>
      </c>
      <c r="F7833" s="4">
        <v>0.3545023148148148</v>
      </c>
      <c r="G7833" s="4">
        <v>0.35777777777777775</v>
      </c>
      <c r="H7833" s="6">
        <f t="shared" si="17"/>
        <v>0.003275462963</v>
      </c>
    </row>
    <row r="7834" ht="14.25" hidden="1" customHeight="1">
      <c r="A7834" s="2">
        <v>7828.0</v>
      </c>
      <c r="B7834" s="2">
        <v>44602.0</v>
      </c>
      <c r="C7834" s="2" t="s">
        <v>11694</v>
      </c>
      <c r="D7834" s="2" t="s">
        <v>1930</v>
      </c>
      <c r="E7834" s="2" t="s">
        <v>1123</v>
      </c>
      <c r="F7834" s="4">
        <v>0.3534953703703703</v>
      </c>
      <c r="G7834" s="4">
        <v>0.3544444444444444</v>
      </c>
      <c r="H7834" s="6">
        <f t="shared" si="17"/>
        <v>0.0009490740741</v>
      </c>
    </row>
    <row r="7835" ht="14.25" hidden="1" customHeight="1">
      <c r="A7835" s="2">
        <v>7829.0</v>
      </c>
      <c r="B7835" s="2">
        <v>603592.0</v>
      </c>
      <c r="C7835" s="2" t="s">
        <v>11695</v>
      </c>
      <c r="D7835" s="2" t="s">
        <v>1235</v>
      </c>
      <c r="E7835" s="2" t="s">
        <v>1123</v>
      </c>
      <c r="F7835" s="4">
        <v>0.36083333333333334</v>
      </c>
      <c r="G7835" s="4">
        <v>0.36163194444444446</v>
      </c>
      <c r="H7835" s="6">
        <f t="shared" si="17"/>
        <v>0.0007986111111</v>
      </c>
    </row>
    <row r="7836" ht="14.25" hidden="1" customHeight="1">
      <c r="A7836" s="2">
        <v>7830.0</v>
      </c>
      <c r="B7836" s="2">
        <v>175013.0</v>
      </c>
      <c r="C7836" s="2" t="s">
        <v>11696</v>
      </c>
      <c r="D7836" s="2" t="s">
        <v>2541</v>
      </c>
      <c r="E7836" s="2" t="s">
        <v>1123</v>
      </c>
      <c r="F7836" s="4">
        <v>0.35256944444444444</v>
      </c>
      <c r="G7836" s="4">
        <v>0.3547222222222222</v>
      </c>
      <c r="H7836" s="6">
        <f t="shared" si="17"/>
        <v>0.002152777778</v>
      </c>
    </row>
    <row r="7837" ht="14.25" hidden="1" customHeight="1">
      <c r="A7837" s="2">
        <v>7831.0</v>
      </c>
      <c r="B7837" s="2">
        <v>174098.0</v>
      </c>
      <c r="C7837" s="2" t="s">
        <v>11697</v>
      </c>
      <c r="D7837" s="2" t="s">
        <v>1646</v>
      </c>
      <c r="E7837" s="2" t="s">
        <v>1123</v>
      </c>
      <c r="F7837" s="4">
        <v>0.35128472222222223</v>
      </c>
      <c r="G7837" s="4">
        <v>0.35479166666666667</v>
      </c>
      <c r="H7837" s="6">
        <f t="shared" si="17"/>
        <v>0.003506944444</v>
      </c>
    </row>
    <row r="7838" ht="14.25" hidden="1" customHeight="1">
      <c r="A7838" s="2">
        <v>7832.0</v>
      </c>
      <c r="B7838" s="2">
        <v>40964.0</v>
      </c>
      <c r="C7838" s="2" t="s">
        <v>11698</v>
      </c>
      <c r="D7838" s="2" t="s">
        <v>2127</v>
      </c>
      <c r="E7838" s="2" t="s">
        <v>1123</v>
      </c>
      <c r="F7838" s="4">
        <v>0.3573148148148148</v>
      </c>
      <c r="G7838" s="4">
        <v>0.3611689814814815</v>
      </c>
      <c r="H7838" s="6">
        <f t="shared" si="17"/>
        <v>0.003854166667</v>
      </c>
    </row>
    <row r="7839" ht="14.25" hidden="1" customHeight="1">
      <c r="A7839" s="2">
        <v>7833.0</v>
      </c>
      <c r="B7839" s="2">
        <v>22395.0</v>
      </c>
      <c r="C7839" s="2" t="s">
        <v>11699</v>
      </c>
      <c r="D7839" s="2" t="s">
        <v>1575</v>
      </c>
      <c r="E7839" s="2" t="s">
        <v>1123</v>
      </c>
      <c r="F7839" s="4">
        <v>0.3561921296296296</v>
      </c>
      <c r="G7839" s="4">
        <v>0.36497685185185186</v>
      </c>
      <c r="H7839" s="6">
        <f t="shared" si="17"/>
        <v>0.008784722222</v>
      </c>
    </row>
    <row r="7840" ht="14.25" hidden="1" customHeight="1">
      <c r="A7840" s="2">
        <v>7834.0</v>
      </c>
      <c r="B7840" s="2">
        <v>17959.0</v>
      </c>
      <c r="C7840" s="2" t="s">
        <v>11700</v>
      </c>
      <c r="D7840" s="2" t="s">
        <v>1197</v>
      </c>
      <c r="E7840" s="2" t="s">
        <v>1123</v>
      </c>
      <c r="F7840" s="4">
        <v>0.3543055555555556</v>
      </c>
      <c r="G7840" s="4">
        <v>0.35594907407407406</v>
      </c>
      <c r="H7840" s="6">
        <f t="shared" si="17"/>
        <v>0.001643518519</v>
      </c>
    </row>
    <row r="7841" ht="14.25" hidden="1" customHeight="1">
      <c r="A7841" s="2">
        <v>7835.0</v>
      </c>
      <c r="B7841" s="2">
        <v>133487.0</v>
      </c>
      <c r="C7841" s="2" t="s">
        <v>11701</v>
      </c>
      <c r="D7841" s="2" t="s">
        <v>2372</v>
      </c>
      <c r="E7841" s="2" t="s">
        <v>1123</v>
      </c>
      <c r="F7841" s="4">
        <v>0.3532638888888889</v>
      </c>
      <c r="G7841" s="4">
        <v>0.35594907407407406</v>
      </c>
      <c r="H7841" s="6">
        <f t="shared" si="17"/>
        <v>0.002685185185</v>
      </c>
    </row>
    <row r="7842" ht="14.25" hidden="1" customHeight="1">
      <c r="A7842" s="2">
        <v>7836.0</v>
      </c>
      <c r="B7842" s="2">
        <v>127937.0</v>
      </c>
      <c r="C7842" s="2" t="s">
        <v>11702</v>
      </c>
      <c r="D7842" s="2" t="s">
        <v>4112</v>
      </c>
      <c r="E7842" s="2" t="s">
        <v>1123</v>
      </c>
      <c r="F7842" s="4">
        <v>0.3521296296296296</v>
      </c>
      <c r="G7842" s="4">
        <v>0.35594907407407406</v>
      </c>
      <c r="H7842" s="6">
        <f t="shared" si="17"/>
        <v>0.003819444444</v>
      </c>
    </row>
    <row r="7843" ht="14.25" hidden="1" customHeight="1">
      <c r="A7843" s="2">
        <v>7837.0</v>
      </c>
      <c r="B7843" s="2">
        <v>175013.0</v>
      </c>
      <c r="C7843" s="2" t="s">
        <v>11703</v>
      </c>
      <c r="D7843" s="2" t="s">
        <v>2541</v>
      </c>
      <c r="E7843" s="2" t="s">
        <v>1123</v>
      </c>
      <c r="F7843" s="4">
        <v>0.5504282407407407</v>
      </c>
      <c r="G7843" s="4">
        <v>0.5521180555555555</v>
      </c>
      <c r="H7843" s="6">
        <f t="shared" si="17"/>
        <v>0.001689814815</v>
      </c>
    </row>
    <row r="7844" ht="14.25" hidden="1" customHeight="1">
      <c r="A7844" s="2">
        <v>7838.0</v>
      </c>
      <c r="B7844" s="2">
        <v>115769.0</v>
      </c>
      <c r="C7844" s="2" t="s">
        <v>11704</v>
      </c>
      <c r="D7844" s="2" t="s">
        <v>1823</v>
      </c>
      <c r="E7844" s="2" t="s">
        <v>1123</v>
      </c>
      <c r="F7844" s="4">
        <v>0.5410995370370371</v>
      </c>
      <c r="G7844" s="4">
        <v>0.5417013888888889</v>
      </c>
      <c r="H7844" s="6">
        <f t="shared" si="17"/>
        <v>0.0006018518519</v>
      </c>
    </row>
    <row r="7845" ht="14.25" hidden="1" customHeight="1">
      <c r="A7845" s="2">
        <v>7839.0</v>
      </c>
      <c r="B7845" s="2">
        <v>44602.0</v>
      </c>
      <c r="C7845" s="2" t="s">
        <v>11705</v>
      </c>
      <c r="D7845" s="2" t="s">
        <v>1930</v>
      </c>
      <c r="E7845" s="2" t="s">
        <v>1123</v>
      </c>
      <c r="F7845" s="4">
        <v>0.5363425925925925</v>
      </c>
      <c r="G7845" s="4">
        <v>0.5430902777777777</v>
      </c>
      <c r="H7845" s="6">
        <f t="shared" si="17"/>
        <v>0.006747685185</v>
      </c>
    </row>
    <row r="7846" ht="14.25" hidden="1" customHeight="1">
      <c r="A7846" s="2">
        <v>7840.0</v>
      </c>
      <c r="B7846" s="2">
        <v>12744.0</v>
      </c>
      <c r="C7846" s="2" t="s">
        <v>11706</v>
      </c>
      <c r="D7846" s="2" t="s">
        <v>2259</v>
      </c>
      <c r="E7846" s="2" t="s">
        <v>1123</v>
      </c>
      <c r="F7846" s="4">
        <v>0.5292476851851852</v>
      </c>
      <c r="G7846" s="4">
        <v>0.5361458333333333</v>
      </c>
      <c r="H7846" s="6">
        <f t="shared" si="17"/>
        <v>0.006898148148</v>
      </c>
    </row>
    <row r="7847" ht="14.25" hidden="1" customHeight="1">
      <c r="A7847" s="2">
        <v>7841.0</v>
      </c>
      <c r="B7847" s="2">
        <v>605374.0</v>
      </c>
      <c r="C7847" s="2" t="s">
        <v>11707</v>
      </c>
      <c r="D7847" s="2" t="s">
        <v>1143</v>
      </c>
      <c r="E7847" s="2" t="s">
        <v>1123</v>
      </c>
      <c r="F7847" s="4">
        <v>0.5275578703703704</v>
      </c>
      <c r="G7847" s="4">
        <v>0.5292013888888889</v>
      </c>
      <c r="H7847" s="6">
        <f t="shared" si="17"/>
        <v>0.001643518519</v>
      </c>
    </row>
    <row r="7848" ht="14.25" hidden="1" customHeight="1">
      <c r="A7848" s="2">
        <v>7842.0</v>
      </c>
      <c r="B7848" s="2">
        <v>145687.0</v>
      </c>
      <c r="C7848" s="2" t="s">
        <v>11708</v>
      </c>
      <c r="D7848" s="2" t="s">
        <v>1397</v>
      </c>
      <c r="E7848" s="2" t="s">
        <v>1123</v>
      </c>
      <c r="F7848" s="4">
        <v>0.5259027777777777</v>
      </c>
      <c r="G7848" s="4">
        <v>0.5292013888888889</v>
      </c>
      <c r="H7848" s="6">
        <f t="shared" si="17"/>
        <v>0.003298611111</v>
      </c>
    </row>
    <row r="7849" ht="14.25" hidden="1" customHeight="1">
      <c r="A7849" s="2">
        <v>7843.0</v>
      </c>
      <c r="B7849" s="2">
        <v>50125.0</v>
      </c>
      <c r="C7849" s="2" t="s">
        <v>11709</v>
      </c>
      <c r="D7849" s="2" t="s">
        <v>1781</v>
      </c>
      <c r="E7849" s="2" t="s">
        <v>1123</v>
      </c>
      <c r="F7849" s="4">
        <v>0.5158217592592592</v>
      </c>
      <c r="G7849" s="4">
        <v>0.5222569444444444</v>
      </c>
      <c r="H7849" s="6">
        <f t="shared" si="17"/>
        <v>0.006435185185</v>
      </c>
    </row>
    <row r="7850" ht="14.25" hidden="1" customHeight="1">
      <c r="A7850" s="2">
        <v>7844.0</v>
      </c>
      <c r="B7850" s="2">
        <v>171676.0</v>
      </c>
      <c r="C7850" s="2" t="s">
        <v>11710</v>
      </c>
      <c r="D7850" s="2" t="s">
        <v>1141</v>
      </c>
      <c r="E7850" s="2" t="s">
        <v>1123</v>
      </c>
      <c r="F7850" s="4">
        <v>0.5069097222222222</v>
      </c>
      <c r="G7850" s="4">
        <v>0.5083680555555555</v>
      </c>
      <c r="H7850" s="6">
        <f t="shared" si="17"/>
        <v>0.001458333333</v>
      </c>
    </row>
    <row r="7851" ht="14.25" hidden="1" customHeight="1">
      <c r="A7851" s="2">
        <v>7845.0</v>
      </c>
      <c r="B7851" s="2">
        <v>584566.0</v>
      </c>
      <c r="C7851" s="2" t="s">
        <v>11711</v>
      </c>
      <c r="D7851" s="2" t="s">
        <v>2962</v>
      </c>
      <c r="E7851" s="2" t="s">
        <v>1123</v>
      </c>
      <c r="F7851" s="4">
        <v>0.5053356481481481</v>
      </c>
      <c r="G7851" s="4">
        <v>0.5083680555555555</v>
      </c>
      <c r="H7851" s="6">
        <f t="shared" si="17"/>
        <v>0.003032407407</v>
      </c>
    </row>
    <row r="7852" ht="14.25" hidden="1" customHeight="1">
      <c r="A7852" s="2">
        <v>7846.0</v>
      </c>
      <c r="B7852" s="2">
        <v>36181.0</v>
      </c>
      <c r="C7852" s="2" t="s">
        <v>11712</v>
      </c>
      <c r="D7852" s="2" t="s">
        <v>1310</v>
      </c>
      <c r="E7852" s="2" t="s">
        <v>1123</v>
      </c>
      <c r="F7852" s="4">
        <v>0.5040625</v>
      </c>
      <c r="G7852" s="4">
        <v>0.5083680555555555</v>
      </c>
      <c r="H7852" s="6">
        <f t="shared" si="17"/>
        <v>0.004305555556</v>
      </c>
    </row>
    <row r="7853" ht="14.25" hidden="1" customHeight="1">
      <c r="A7853" s="2">
        <v>7847.0</v>
      </c>
      <c r="B7853" s="2">
        <v>98326.0</v>
      </c>
      <c r="C7853" s="2" t="s">
        <v>11713</v>
      </c>
      <c r="D7853" s="2" t="s">
        <v>2768</v>
      </c>
      <c r="E7853" s="2" t="s">
        <v>1123</v>
      </c>
      <c r="F7853" s="4">
        <v>0.5024884259259259</v>
      </c>
      <c r="G7853" s="4">
        <v>0.5083680555555555</v>
      </c>
      <c r="H7853" s="6">
        <f t="shared" si="17"/>
        <v>0.00587962963</v>
      </c>
    </row>
    <row r="7854" ht="14.25" hidden="1" customHeight="1">
      <c r="A7854" s="2">
        <v>7848.0</v>
      </c>
      <c r="B7854" s="2">
        <v>547876.0</v>
      </c>
      <c r="C7854" s="2" t="s">
        <v>11714</v>
      </c>
      <c r="D7854" s="2" t="s">
        <v>1324</v>
      </c>
      <c r="E7854" s="2" t="s">
        <v>1123</v>
      </c>
      <c r="F7854" s="4">
        <v>0.5011342592592593</v>
      </c>
      <c r="G7854" s="4">
        <v>0.5083680555555555</v>
      </c>
      <c r="H7854" s="6">
        <f t="shared" si="17"/>
        <v>0.007233796296</v>
      </c>
    </row>
    <row r="7855" ht="14.25" hidden="1" customHeight="1">
      <c r="A7855" s="2">
        <v>7849.0</v>
      </c>
      <c r="B7855" s="2">
        <v>176740.0</v>
      </c>
      <c r="C7855" s="2" t="s">
        <v>11715</v>
      </c>
      <c r="D7855" s="2" t="s">
        <v>11716</v>
      </c>
      <c r="E7855" s="2" t="s">
        <v>61</v>
      </c>
      <c r="F7855" s="4">
        <v>0.4089351851851852</v>
      </c>
      <c r="G7855" s="4">
        <v>0.4111458333333333</v>
      </c>
      <c r="H7855" s="6">
        <f t="shared" si="17"/>
        <v>0.002210648148</v>
      </c>
    </row>
    <row r="7856" ht="14.25" customHeight="1"/>
    <row r="7857" ht="14.25" customHeight="1">
      <c r="H7857" s="4">
        <f>SUM(H7:H7855)</f>
        <v>51.24395833</v>
      </c>
    </row>
    <row r="7858" ht="14.25" customHeight="1"/>
    <row r="7859" ht="14.25" customHeight="1">
      <c r="H7859" s="9" t="s">
        <v>11717</v>
      </c>
      <c r="I7859" s="6">
        <f>MEDIAN(H808:H7670)</f>
        <v>0.004375</v>
      </c>
    </row>
    <row r="7860" ht="14.25" customHeight="1">
      <c r="H7860" s="9" t="s">
        <v>11718</v>
      </c>
      <c r="I7860" s="6">
        <f>AVERAGE(H808:H7670)</f>
        <v>0.006086767273</v>
      </c>
    </row>
    <row r="7861" ht="14.25" customHeight="1">
      <c r="H7861" s="9" t="s">
        <v>11719</v>
      </c>
      <c r="I7861" s="9">
        <f>_xlfn.MODE.SNGL(H808:H7670)</f>
        <v>0.002175925926</v>
      </c>
    </row>
    <row r="7862" ht="14.25" customHeight="1"/>
    <row r="7863" ht="14.25" customHeight="1"/>
    <row r="7864" ht="14.25" customHeight="1"/>
    <row r="7865" ht="14.25" customHeight="1"/>
    <row r="7866" ht="14.25" customHeight="1"/>
    <row r="7867" ht="14.25" customHeight="1"/>
    <row r="7868" ht="14.25" customHeight="1"/>
    <row r="7869" ht="14.25" customHeight="1"/>
    <row r="7870" ht="14.25" customHeight="1"/>
    <row r="7871" ht="14.25" customHeight="1"/>
    <row r="7872" ht="14.25" customHeight="1"/>
    <row r="7873" ht="14.25" customHeight="1"/>
    <row r="7874" ht="14.25" customHeight="1"/>
    <row r="7875" ht="14.25" customHeight="1"/>
    <row r="7876" ht="14.25" customHeight="1"/>
    <row r="7877" ht="14.25" customHeight="1"/>
    <row r="7878" ht="14.25" customHeight="1"/>
    <row r="7879" ht="14.25" customHeight="1"/>
    <row r="7880" ht="14.25" customHeight="1"/>
    <row r="7881" ht="14.25" customHeight="1"/>
    <row r="7882" ht="14.25" customHeight="1"/>
    <row r="7883" ht="14.25" customHeight="1"/>
    <row r="7884" ht="14.25" customHeight="1"/>
    <row r="7885" ht="14.25" customHeight="1"/>
    <row r="7886" ht="14.25" customHeight="1"/>
    <row r="7887" ht="14.25" customHeight="1"/>
    <row r="7888" ht="14.25" customHeight="1"/>
    <row r="7889" ht="14.25" customHeight="1"/>
    <row r="7890" ht="14.25" customHeight="1"/>
    <row r="7891" ht="14.25" customHeight="1"/>
    <row r="7892" ht="14.25" customHeight="1"/>
    <row r="7893" ht="14.25" customHeight="1"/>
    <row r="7894" ht="14.25" customHeight="1"/>
    <row r="7895" ht="14.25" customHeight="1"/>
    <row r="7896" ht="14.25" customHeight="1"/>
    <row r="7897" ht="14.25" customHeight="1"/>
    <row r="7898" ht="14.25" customHeight="1"/>
    <row r="7899" ht="14.25" customHeight="1"/>
    <row r="7900" ht="14.25" customHeight="1"/>
    <row r="7901" ht="14.25" customHeight="1"/>
    <row r="7902" ht="14.25" customHeight="1"/>
    <row r="7903" ht="14.25" customHeight="1"/>
    <row r="7904" ht="14.25" customHeight="1"/>
    <row r="7905" ht="14.25" customHeight="1"/>
    <row r="7906" ht="14.25" customHeight="1"/>
    <row r="7907" ht="14.25" customHeight="1"/>
    <row r="7908" ht="14.25" customHeight="1"/>
    <row r="7909" ht="14.25" customHeight="1"/>
    <row r="7910" ht="14.25" customHeight="1"/>
    <row r="7911" ht="14.25" customHeight="1"/>
    <row r="7912" ht="14.25" customHeight="1"/>
    <row r="7913" ht="14.25" customHeight="1"/>
    <row r="7914" ht="14.25" customHeight="1"/>
    <row r="7915" ht="14.25" customHeight="1"/>
    <row r="7916" ht="14.25" customHeight="1"/>
    <row r="7917" ht="14.25" customHeight="1"/>
    <row r="7918" ht="14.25" customHeight="1"/>
    <row r="7919" ht="14.25" customHeight="1"/>
    <row r="7920" ht="14.25" customHeight="1"/>
    <row r="7921" ht="14.25" customHeight="1"/>
    <row r="7922" ht="14.25" customHeight="1"/>
    <row r="7923" ht="14.25" customHeight="1"/>
    <row r="7924" ht="14.25" customHeight="1"/>
    <row r="7925" ht="14.25" customHeight="1"/>
    <row r="7926" ht="14.25" customHeight="1"/>
    <row r="7927" ht="14.25" customHeight="1"/>
    <row r="7928" ht="14.25" customHeight="1"/>
    <row r="7929" ht="14.25" customHeight="1"/>
    <row r="7930" ht="14.25" customHeight="1"/>
    <row r="7931" ht="14.25" customHeight="1"/>
    <row r="7932" ht="14.25" customHeight="1"/>
    <row r="7933" ht="14.25" customHeight="1"/>
    <row r="7934" ht="14.25" customHeight="1"/>
    <row r="7935" ht="14.25" customHeight="1"/>
    <row r="7936" ht="14.25" customHeight="1"/>
    <row r="7937" ht="14.25" customHeight="1"/>
    <row r="7938" ht="14.25" customHeight="1"/>
    <row r="7939" ht="14.25" customHeight="1"/>
    <row r="7940" ht="14.25" customHeight="1"/>
    <row r="7941" ht="14.25" customHeight="1"/>
    <row r="7942" ht="14.25" customHeight="1"/>
    <row r="7943" ht="14.25" customHeight="1"/>
    <row r="7944" ht="14.25" customHeight="1"/>
    <row r="7945" ht="14.25" customHeight="1"/>
    <row r="7946" ht="14.25" customHeight="1"/>
    <row r="7947" ht="14.25" customHeight="1"/>
    <row r="7948" ht="14.25" customHeight="1"/>
    <row r="7949" ht="14.25" customHeight="1"/>
    <row r="7950" ht="14.25" customHeight="1"/>
    <row r="7951" ht="14.25" customHeight="1"/>
    <row r="7952" ht="14.25" customHeight="1"/>
    <row r="7953" ht="14.25" customHeight="1"/>
    <row r="7954" ht="14.25" customHeight="1"/>
    <row r="7955" ht="14.25" customHeight="1"/>
    <row r="7956" ht="14.25" customHeight="1"/>
    <row r="7957" ht="14.25" customHeight="1"/>
    <row r="7958" ht="14.25" customHeight="1"/>
    <row r="7959" ht="14.25" customHeight="1"/>
    <row r="7960" ht="14.25" customHeight="1"/>
    <row r="7961" ht="14.25" customHeight="1"/>
    <row r="7962" ht="14.25" customHeight="1"/>
    <row r="7963" ht="14.25" customHeight="1">
      <c r="A7963" s="2"/>
      <c r="B7963" s="2"/>
      <c r="C7963" s="2"/>
      <c r="D7963" s="2"/>
      <c r="E7963" s="2"/>
      <c r="F7963" s="4"/>
      <c r="G7963" s="4"/>
      <c r="H7963" s="4"/>
    </row>
    <row r="7964" ht="14.25" customHeight="1">
      <c r="A7964" s="2"/>
      <c r="B7964" s="2"/>
      <c r="C7964" s="2"/>
      <c r="D7964" s="2"/>
      <c r="E7964" s="2"/>
      <c r="F7964" s="4"/>
      <c r="G7964" s="4"/>
      <c r="H7964" s="4"/>
    </row>
    <row r="7965" ht="14.25" customHeight="1">
      <c r="A7965" s="2"/>
      <c r="B7965" s="2"/>
      <c r="C7965" s="2"/>
      <c r="D7965" s="2"/>
      <c r="E7965" s="2"/>
      <c r="F7965" s="4"/>
      <c r="G7965" s="4"/>
      <c r="H7965" s="4"/>
    </row>
    <row r="7966" ht="14.25" customHeight="1">
      <c r="A7966" s="2"/>
      <c r="B7966" s="2"/>
      <c r="C7966" s="2"/>
      <c r="D7966" s="2"/>
      <c r="E7966" s="2"/>
      <c r="F7966" s="4"/>
      <c r="G7966" s="4"/>
      <c r="H7966" s="4"/>
    </row>
    <row r="7967" ht="14.25" customHeight="1">
      <c r="A7967" s="2"/>
      <c r="B7967" s="2"/>
      <c r="C7967" s="2"/>
      <c r="D7967" s="2"/>
      <c r="E7967" s="2"/>
      <c r="F7967" s="4"/>
      <c r="G7967" s="4"/>
      <c r="H7967" s="4"/>
    </row>
    <row r="7968" ht="14.25" customHeight="1">
      <c r="A7968" s="2"/>
      <c r="B7968" s="2"/>
      <c r="C7968" s="2"/>
      <c r="D7968" s="2"/>
      <c r="E7968" s="2"/>
      <c r="F7968" s="4"/>
      <c r="G7968" s="4"/>
      <c r="H7968" s="4"/>
    </row>
    <row r="7969" ht="14.25" customHeight="1">
      <c r="A7969" s="2"/>
      <c r="B7969" s="2"/>
      <c r="C7969" s="2"/>
      <c r="D7969" s="2"/>
      <c r="E7969" s="2"/>
      <c r="F7969" s="4"/>
      <c r="G7969" s="4"/>
      <c r="H7969" s="4"/>
    </row>
    <row r="7970" ht="14.25" customHeight="1">
      <c r="A7970" s="2"/>
      <c r="B7970" s="2"/>
      <c r="C7970" s="2"/>
      <c r="D7970" s="2"/>
      <c r="E7970" s="2"/>
      <c r="F7970" s="4"/>
      <c r="G7970" s="4"/>
      <c r="H7970" s="4"/>
    </row>
    <row r="7971" ht="14.25" customHeight="1">
      <c r="A7971" s="2"/>
      <c r="B7971" s="2"/>
      <c r="C7971" s="2"/>
      <c r="D7971" s="2"/>
      <c r="E7971" s="2"/>
      <c r="F7971" s="4"/>
      <c r="G7971" s="4"/>
      <c r="H7971" s="4"/>
    </row>
    <row r="7972" ht="14.25" customHeight="1">
      <c r="A7972" s="2"/>
      <c r="B7972" s="2"/>
      <c r="C7972" s="2"/>
      <c r="D7972" s="2"/>
      <c r="E7972" s="2"/>
      <c r="F7972" s="4"/>
      <c r="G7972" s="4"/>
      <c r="H7972" s="4"/>
    </row>
    <row r="7973" ht="14.25" customHeight="1">
      <c r="A7973" s="2"/>
      <c r="B7973" s="2"/>
      <c r="C7973" s="2"/>
      <c r="D7973" s="2"/>
      <c r="E7973" s="2"/>
      <c r="F7973" s="4"/>
      <c r="G7973" s="4"/>
      <c r="H7973" s="4"/>
    </row>
    <row r="7974" ht="14.25" customHeight="1">
      <c r="A7974" s="2"/>
      <c r="B7974" s="2"/>
      <c r="C7974" s="2"/>
      <c r="D7974" s="2"/>
      <c r="E7974" s="2"/>
      <c r="F7974" s="4"/>
      <c r="G7974" s="4"/>
      <c r="H7974" s="4"/>
    </row>
    <row r="7975" ht="14.25" customHeight="1">
      <c r="A7975" s="2"/>
      <c r="B7975" s="2"/>
      <c r="C7975" s="2"/>
      <c r="D7975" s="2"/>
      <c r="E7975" s="2"/>
      <c r="F7975" s="4"/>
      <c r="G7975" s="4"/>
      <c r="H7975" s="4"/>
    </row>
    <row r="7976" ht="14.25" customHeight="1">
      <c r="A7976" s="2"/>
      <c r="B7976" s="2"/>
      <c r="C7976" s="2"/>
      <c r="D7976" s="2"/>
      <c r="E7976" s="2"/>
      <c r="F7976" s="4"/>
      <c r="G7976" s="4"/>
      <c r="H7976" s="4"/>
    </row>
    <row r="7977" ht="14.25" customHeight="1">
      <c r="A7977" s="2"/>
      <c r="B7977" s="2"/>
      <c r="C7977" s="2"/>
      <c r="D7977" s="2"/>
      <c r="E7977" s="2"/>
      <c r="F7977" s="4"/>
      <c r="G7977" s="4"/>
      <c r="H7977" s="4"/>
    </row>
    <row r="7978" ht="14.25" customHeight="1">
      <c r="A7978" s="2"/>
      <c r="B7978" s="2"/>
      <c r="C7978" s="2"/>
      <c r="D7978" s="2"/>
      <c r="E7978" s="2"/>
      <c r="F7978" s="4"/>
      <c r="G7978" s="4"/>
      <c r="H7978" s="4"/>
    </row>
    <row r="7979" ht="14.25" customHeight="1">
      <c r="A7979" s="2"/>
      <c r="B7979" s="2"/>
      <c r="C7979" s="2"/>
      <c r="D7979" s="2"/>
      <c r="E7979" s="2"/>
      <c r="F7979" s="4"/>
      <c r="G7979" s="4"/>
      <c r="H7979" s="4"/>
    </row>
    <row r="7980" ht="14.25" customHeight="1">
      <c r="A7980" s="2"/>
      <c r="B7980" s="2"/>
      <c r="C7980" s="2"/>
      <c r="D7980" s="2"/>
      <c r="E7980" s="2"/>
      <c r="F7980" s="4"/>
      <c r="G7980" s="4"/>
      <c r="H7980" s="4"/>
    </row>
    <row r="7981" ht="14.25" customHeight="1">
      <c r="A7981" s="2"/>
      <c r="B7981" s="2"/>
      <c r="C7981" s="2"/>
      <c r="D7981" s="2"/>
      <c r="E7981" s="2"/>
      <c r="F7981" s="4"/>
      <c r="G7981" s="4"/>
      <c r="H7981" s="4"/>
    </row>
    <row r="7982" ht="14.25" customHeight="1">
      <c r="A7982" s="2"/>
      <c r="B7982" s="2"/>
      <c r="C7982" s="2"/>
      <c r="D7982" s="2"/>
      <c r="E7982" s="2"/>
      <c r="F7982" s="4"/>
      <c r="G7982" s="4"/>
      <c r="H7982" s="4"/>
    </row>
    <row r="7983" ht="14.25" customHeight="1">
      <c r="A7983" s="2"/>
      <c r="B7983" s="2"/>
      <c r="C7983" s="2"/>
      <c r="D7983" s="2"/>
      <c r="E7983" s="2"/>
      <c r="F7983" s="4"/>
      <c r="G7983" s="4"/>
      <c r="H7983" s="4"/>
    </row>
    <row r="7984" ht="14.25" customHeight="1">
      <c r="A7984" s="2"/>
      <c r="B7984" s="2"/>
      <c r="C7984" s="2"/>
      <c r="D7984" s="2"/>
      <c r="E7984" s="2"/>
      <c r="F7984" s="4"/>
      <c r="G7984" s="4"/>
      <c r="H7984" s="4"/>
    </row>
    <row r="7985" ht="14.25" customHeight="1">
      <c r="A7985" s="2"/>
      <c r="B7985" s="2"/>
      <c r="C7985" s="2"/>
      <c r="D7985" s="2"/>
      <c r="E7985" s="2"/>
      <c r="F7985" s="4"/>
      <c r="G7985" s="4"/>
      <c r="H7985" s="4"/>
    </row>
    <row r="7986" ht="14.25" customHeight="1">
      <c r="A7986" s="2"/>
      <c r="B7986" s="2"/>
      <c r="C7986" s="2"/>
      <c r="D7986" s="2"/>
      <c r="E7986" s="2"/>
      <c r="F7986" s="4"/>
      <c r="G7986" s="4"/>
      <c r="H7986" s="4"/>
    </row>
    <row r="7987" ht="14.25" customHeight="1">
      <c r="A7987" s="2"/>
      <c r="B7987" s="2"/>
      <c r="C7987" s="2"/>
      <c r="D7987" s="2"/>
      <c r="E7987" s="2"/>
      <c r="F7987" s="4"/>
      <c r="G7987" s="4"/>
      <c r="H7987" s="4"/>
    </row>
    <row r="7988" ht="14.25" customHeight="1">
      <c r="A7988" s="2"/>
      <c r="B7988" s="2"/>
      <c r="C7988" s="2"/>
      <c r="D7988" s="2"/>
      <c r="E7988" s="2"/>
      <c r="F7988" s="4"/>
      <c r="G7988" s="4"/>
      <c r="H7988" s="4"/>
    </row>
    <row r="7989" ht="14.25" customHeight="1">
      <c r="A7989" s="2"/>
      <c r="B7989" s="2"/>
      <c r="C7989" s="2"/>
      <c r="D7989" s="2"/>
      <c r="E7989" s="2"/>
      <c r="F7989" s="4"/>
      <c r="G7989" s="4"/>
      <c r="H7989" s="4"/>
    </row>
    <row r="7990" ht="14.25" customHeight="1">
      <c r="A7990" s="2"/>
      <c r="B7990" s="2"/>
      <c r="C7990" s="2"/>
      <c r="D7990" s="2"/>
      <c r="E7990" s="2"/>
      <c r="F7990" s="4"/>
      <c r="G7990" s="4"/>
      <c r="H7990" s="4"/>
    </row>
    <row r="7991" ht="14.25" customHeight="1">
      <c r="A7991" s="2"/>
      <c r="B7991" s="2"/>
      <c r="C7991" s="2"/>
      <c r="D7991" s="2"/>
      <c r="E7991" s="2"/>
      <c r="F7991" s="4"/>
      <c r="G7991" s="4"/>
      <c r="H7991" s="4"/>
    </row>
    <row r="7992" ht="14.25" customHeight="1">
      <c r="A7992" s="2"/>
      <c r="B7992" s="2"/>
      <c r="C7992" s="2"/>
      <c r="D7992" s="2"/>
      <c r="E7992" s="2"/>
      <c r="F7992" s="4"/>
      <c r="G7992" s="4"/>
      <c r="H7992" s="4"/>
    </row>
    <row r="7993" ht="14.25" customHeight="1">
      <c r="A7993" s="2"/>
      <c r="B7993" s="2"/>
      <c r="C7993" s="2"/>
      <c r="D7993" s="2"/>
      <c r="E7993" s="2"/>
      <c r="F7993" s="4"/>
      <c r="G7993" s="4"/>
      <c r="H7993" s="4"/>
    </row>
    <row r="7994" ht="14.25" customHeight="1">
      <c r="A7994" s="2"/>
      <c r="B7994" s="2"/>
      <c r="C7994" s="2"/>
      <c r="D7994" s="2"/>
      <c r="E7994" s="2"/>
      <c r="F7994" s="4"/>
      <c r="G7994" s="4"/>
      <c r="H7994" s="4"/>
    </row>
    <row r="7995" ht="14.25" customHeight="1">
      <c r="A7995" s="2"/>
      <c r="B7995" s="2"/>
      <c r="C7995" s="2"/>
      <c r="D7995" s="2"/>
      <c r="E7995" s="2"/>
      <c r="F7995" s="4"/>
      <c r="G7995" s="4"/>
      <c r="H7995" s="4"/>
    </row>
    <row r="7996" ht="14.25" customHeight="1">
      <c r="A7996" s="2"/>
      <c r="B7996" s="2"/>
      <c r="C7996" s="2"/>
      <c r="D7996" s="2"/>
      <c r="E7996" s="2"/>
      <c r="F7996" s="4"/>
      <c r="G7996" s="4"/>
      <c r="H7996" s="4"/>
    </row>
    <row r="7997" ht="14.25" customHeight="1">
      <c r="A7997" s="2"/>
      <c r="B7997" s="2"/>
      <c r="C7997" s="2"/>
      <c r="D7997" s="2"/>
      <c r="E7997" s="2"/>
      <c r="F7997" s="4"/>
      <c r="G7997" s="4"/>
      <c r="H7997" s="4"/>
    </row>
    <row r="7998" ht="14.25" customHeight="1">
      <c r="A7998" s="2"/>
      <c r="B7998" s="2"/>
      <c r="C7998" s="2"/>
      <c r="D7998" s="2"/>
      <c r="E7998" s="2"/>
      <c r="F7998" s="4"/>
      <c r="G7998" s="4"/>
      <c r="H7998" s="4"/>
    </row>
    <row r="7999" ht="14.25" customHeight="1">
      <c r="A7999" s="2"/>
      <c r="B7999" s="2"/>
      <c r="C7999" s="2"/>
      <c r="D7999" s="2"/>
      <c r="E7999" s="2"/>
      <c r="F7999" s="4"/>
      <c r="G7999" s="4"/>
      <c r="H7999" s="4"/>
    </row>
    <row r="8000" ht="14.25" customHeight="1">
      <c r="A8000" s="2"/>
      <c r="B8000" s="2"/>
      <c r="C8000" s="2"/>
      <c r="D8000" s="2"/>
      <c r="E8000" s="2"/>
      <c r="F8000" s="4"/>
      <c r="G8000" s="4"/>
      <c r="H8000" s="4"/>
    </row>
    <row r="8001" ht="14.25" customHeight="1">
      <c r="A8001" s="2"/>
      <c r="B8001" s="2"/>
      <c r="C8001" s="2"/>
      <c r="D8001" s="2"/>
      <c r="E8001" s="2"/>
      <c r="F8001" s="4"/>
      <c r="G8001" s="4"/>
      <c r="H8001" s="4"/>
    </row>
    <row r="8002" ht="14.25" customHeight="1">
      <c r="A8002" s="2"/>
      <c r="B8002" s="2"/>
      <c r="C8002" s="2"/>
      <c r="D8002" s="2"/>
      <c r="E8002" s="2"/>
      <c r="F8002" s="4"/>
      <c r="G8002" s="4"/>
      <c r="H8002" s="4"/>
    </row>
    <row r="8003" ht="14.25" customHeight="1">
      <c r="A8003" s="2"/>
      <c r="B8003" s="2"/>
      <c r="C8003" s="2"/>
      <c r="D8003" s="2"/>
      <c r="E8003" s="2"/>
      <c r="F8003" s="4"/>
      <c r="G8003" s="4"/>
      <c r="H8003" s="4"/>
    </row>
    <row r="8004" ht="14.25" customHeight="1">
      <c r="A8004" s="2"/>
      <c r="B8004" s="2"/>
      <c r="C8004" s="2"/>
      <c r="D8004" s="2"/>
      <c r="E8004" s="2"/>
      <c r="F8004" s="4"/>
      <c r="G8004" s="4"/>
      <c r="H8004" s="4"/>
    </row>
    <row r="8005" ht="14.25" customHeight="1">
      <c r="A8005" s="2"/>
      <c r="B8005" s="2"/>
      <c r="C8005" s="2"/>
      <c r="D8005" s="2"/>
      <c r="E8005" s="2"/>
      <c r="F8005" s="4"/>
      <c r="G8005" s="4"/>
      <c r="H8005" s="4"/>
    </row>
    <row r="8006" ht="14.25" customHeight="1">
      <c r="A8006" s="2"/>
      <c r="B8006" s="2"/>
      <c r="C8006" s="2"/>
      <c r="D8006" s="2"/>
      <c r="E8006" s="2"/>
      <c r="F8006" s="4"/>
      <c r="G8006" s="4"/>
      <c r="H8006" s="4"/>
    </row>
    <row r="8007" ht="14.25" customHeight="1">
      <c r="A8007" s="2"/>
      <c r="B8007" s="2"/>
      <c r="C8007" s="2"/>
      <c r="D8007" s="2"/>
      <c r="E8007" s="2"/>
      <c r="F8007" s="4"/>
      <c r="G8007" s="4"/>
      <c r="H8007" s="4"/>
    </row>
    <row r="8008" ht="14.25" customHeight="1">
      <c r="A8008" s="2"/>
      <c r="B8008" s="2"/>
      <c r="C8008" s="2"/>
      <c r="D8008" s="2"/>
      <c r="E8008" s="2"/>
      <c r="F8008" s="4"/>
      <c r="G8008" s="4"/>
      <c r="H8008" s="4"/>
    </row>
    <row r="8009" ht="14.25" customHeight="1">
      <c r="A8009" s="2"/>
      <c r="B8009" s="2"/>
      <c r="C8009" s="2"/>
      <c r="D8009" s="2"/>
      <c r="E8009" s="2"/>
      <c r="F8009" s="4"/>
      <c r="G8009" s="4"/>
      <c r="H8009" s="4"/>
    </row>
    <row r="8010" ht="14.25" customHeight="1">
      <c r="A8010" s="2"/>
      <c r="B8010" s="2"/>
      <c r="C8010" s="2"/>
      <c r="D8010" s="2"/>
      <c r="E8010" s="2"/>
      <c r="F8010" s="4"/>
      <c r="G8010" s="4"/>
      <c r="H8010" s="4"/>
    </row>
    <row r="8011" ht="14.25" customHeight="1">
      <c r="A8011" s="2"/>
      <c r="B8011" s="2"/>
      <c r="C8011" s="2"/>
      <c r="D8011" s="2"/>
      <c r="E8011" s="2"/>
      <c r="F8011" s="4"/>
      <c r="G8011" s="4"/>
      <c r="H8011" s="4"/>
    </row>
    <row r="8012" ht="14.25" customHeight="1">
      <c r="A8012" s="2"/>
      <c r="B8012" s="2"/>
      <c r="C8012" s="2"/>
      <c r="D8012" s="2"/>
      <c r="E8012" s="2"/>
      <c r="F8012" s="4"/>
      <c r="G8012" s="4"/>
      <c r="H8012" s="4"/>
    </row>
    <row r="8013" ht="14.25" customHeight="1">
      <c r="A8013" s="2"/>
      <c r="B8013" s="2"/>
      <c r="C8013" s="2"/>
      <c r="D8013" s="2"/>
      <c r="E8013" s="2"/>
      <c r="F8013" s="4"/>
      <c r="G8013" s="4"/>
      <c r="H8013" s="4"/>
    </row>
    <row r="8014" ht="14.25" customHeight="1">
      <c r="A8014" s="2"/>
      <c r="B8014" s="2"/>
      <c r="C8014" s="2"/>
      <c r="D8014" s="2"/>
      <c r="E8014" s="2"/>
      <c r="F8014" s="4"/>
      <c r="G8014" s="4"/>
      <c r="H8014" s="4"/>
    </row>
    <row r="8015" ht="14.25" customHeight="1">
      <c r="A8015" s="2"/>
      <c r="B8015" s="2"/>
      <c r="C8015" s="2"/>
      <c r="D8015" s="2"/>
      <c r="E8015" s="2"/>
      <c r="F8015" s="4"/>
      <c r="G8015" s="4"/>
      <c r="H8015" s="4"/>
    </row>
    <row r="8016" ht="14.25" customHeight="1">
      <c r="A8016" s="2"/>
      <c r="B8016" s="2"/>
      <c r="C8016" s="2"/>
      <c r="D8016" s="2"/>
      <c r="E8016" s="2"/>
      <c r="F8016" s="4"/>
      <c r="G8016" s="4"/>
      <c r="H8016" s="4"/>
    </row>
    <row r="8017" ht="14.25" customHeight="1">
      <c r="A8017" s="2"/>
      <c r="B8017" s="2"/>
      <c r="C8017" s="2"/>
      <c r="D8017" s="2"/>
      <c r="E8017" s="2"/>
      <c r="F8017" s="4"/>
      <c r="G8017" s="4"/>
      <c r="H8017" s="4"/>
    </row>
    <row r="8018" ht="14.25" customHeight="1">
      <c r="A8018" s="2"/>
      <c r="B8018" s="2"/>
      <c r="C8018" s="2"/>
      <c r="D8018" s="2"/>
      <c r="E8018" s="2"/>
      <c r="F8018" s="4"/>
      <c r="G8018" s="4"/>
      <c r="H8018" s="4"/>
    </row>
    <row r="8019" ht="14.25" customHeight="1">
      <c r="A8019" s="2"/>
      <c r="B8019" s="2"/>
      <c r="C8019" s="2"/>
      <c r="D8019" s="2"/>
      <c r="E8019" s="2"/>
      <c r="F8019" s="4"/>
      <c r="G8019" s="4"/>
      <c r="H8019" s="4"/>
    </row>
    <row r="8020" ht="14.25" customHeight="1">
      <c r="A8020" s="2"/>
      <c r="B8020" s="2"/>
      <c r="C8020" s="2"/>
      <c r="D8020" s="2"/>
      <c r="E8020" s="2"/>
      <c r="F8020" s="4"/>
      <c r="G8020" s="4"/>
      <c r="H8020" s="4"/>
    </row>
    <row r="8021" ht="14.25" customHeight="1">
      <c r="A8021" s="2"/>
      <c r="B8021" s="2"/>
      <c r="C8021" s="2"/>
      <c r="D8021" s="2"/>
      <c r="E8021" s="2"/>
      <c r="F8021" s="4"/>
      <c r="G8021" s="4"/>
      <c r="H8021" s="4"/>
    </row>
    <row r="8022" ht="14.25" customHeight="1">
      <c r="A8022" s="2"/>
      <c r="B8022" s="2"/>
      <c r="C8022" s="2"/>
      <c r="D8022" s="2"/>
      <c r="E8022" s="2"/>
      <c r="F8022" s="4"/>
      <c r="G8022" s="4"/>
      <c r="H8022" s="4"/>
    </row>
    <row r="8023" ht="14.25" customHeight="1">
      <c r="A8023" s="2"/>
      <c r="B8023" s="2"/>
      <c r="C8023" s="2"/>
      <c r="D8023" s="2"/>
      <c r="E8023" s="2"/>
      <c r="F8023" s="4"/>
      <c r="G8023" s="4"/>
      <c r="H8023" s="4"/>
    </row>
    <row r="8024" ht="14.25" customHeight="1">
      <c r="A8024" s="2"/>
      <c r="B8024" s="2"/>
      <c r="C8024" s="2"/>
      <c r="D8024" s="2"/>
      <c r="E8024" s="2"/>
      <c r="F8024" s="4"/>
      <c r="G8024" s="4"/>
      <c r="H8024" s="4"/>
    </row>
    <row r="8025" ht="14.25" customHeight="1">
      <c r="A8025" s="2"/>
      <c r="B8025" s="2"/>
      <c r="C8025" s="2"/>
      <c r="D8025" s="2"/>
      <c r="E8025" s="2"/>
      <c r="F8025" s="4"/>
      <c r="G8025" s="4"/>
      <c r="H8025" s="4"/>
    </row>
    <row r="8026" ht="14.25" customHeight="1">
      <c r="A8026" s="2"/>
      <c r="B8026" s="2"/>
      <c r="C8026" s="2"/>
      <c r="D8026" s="2"/>
      <c r="E8026" s="2"/>
      <c r="F8026" s="4"/>
      <c r="G8026" s="4"/>
      <c r="H8026" s="4"/>
    </row>
    <row r="8027" ht="14.25" customHeight="1">
      <c r="A8027" s="2"/>
      <c r="B8027" s="2"/>
      <c r="C8027" s="2"/>
      <c r="D8027" s="2"/>
      <c r="E8027" s="2"/>
      <c r="F8027" s="4"/>
      <c r="G8027" s="4"/>
      <c r="H8027" s="4"/>
    </row>
    <row r="8028" ht="14.25" customHeight="1">
      <c r="A8028" s="2"/>
      <c r="B8028" s="2"/>
      <c r="C8028" s="2"/>
      <c r="D8028" s="2"/>
      <c r="E8028" s="2"/>
      <c r="F8028" s="4"/>
      <c r="G8028" s="4"/>
      <c r="H8028" s="4"/>
    </row>
    <row r="8029" ht="14.25" customHeight="1">
      <c r="A8029" s="2"/>
      <c r="B8029" s="2"/>
      <c r="C8029" s="2"/>
      <c r="D8029" s="2"/>
      <c r="E8029" s="2"/>
      <c r="F8029" s="4"/>
      <c r="G8029" s="4"/>
      <c r="H8029" s="4"/>
    </row>
    <row r="8030" ht="14.25" customHeight="1">
      <c r="A8030" s="2"/>
      <c r="B8030" s="2"/>
      <c r="C8030" s="2"/>
      <c r="D8030" s="2"/>
      <c r="E8030" s="2"/>
      <c r="F8030" s="4"/>
      <c r="G8030" s="4"/>
      <c r="H8030" s="4"/>
    </row>
    <row r="8031" ht="14.25" customHeight="1">
      <c r="A8031" s="2"/>
      <c r="B8031" s="2"/>
      <c r="C8031" s="2"/>
      <c r="D8031" s="2"/>
      <c r="E8031" s="2"/>
      <c r="F8031" s="4"/>
      <c r="G8031" s="4"/>
      <c r="H8031" s="4"/>
    </row>
    <row r="8032" ht="14.25" customHeight="1">
      <c r="A8032" s="2"/>
      <c r="B8032" s="2"/>
      <c r="C8032" s="2"/>
      <c r="D8032" s="2"/>
      <c r="E8032" s="2"/>
      <c r="F8032" s="4"/>
      <c r="G8032" s="4"/>
      <c r="H8032" s="4"/>
    </row>
    <row r="8033" ht="14.25" customHeight="1">
      <c r="A8033" s="2"/>
      <c r="B8033" s="2"/>
      <c r="C8033" s="2"/>
      <c r="D8033" s="2"/>
      <c r="E8033" s="2"/>
      <c r="F8033" s="4"/>
      <c r="G8033" s="4"/>
      <c r="H8033" s="4"/>
    </row>
    <row r="8034" ht="14.25" customHeight="1">
      <c r="A8034" s="2"/>
      <c r="B8034" s="2"/>
      <c r="C8034" s="2"/>
      <c r="D8034" s="2"/>
      <c r="E8034" s="2"/>
      <c r="F8034" s="4"/>
      <c r="G8034" s="4"/>
      <c r="H8034" s="4"/>
    </row>
    <row r="8035" ht="14.25" customHeight="1">
      <c r="A8035" s="2"/>
      <c r="B8035" s="2"/>
      <c r="C8035" s="2"/>
      <c r="D8035" s="2"/>
      <c r="E8035" s="2"/>
      <c r="F8035" s="4"/>
      <c r="G8035" s="4"/>
      <c r="H8035" s="4"/>
    </row>
    <row r="8036" ht="14.25" customHeight="1">
      <c r="A8036" s="2"/>
      <c r="B8036" s="2"/>
      <c r="C8036" s="2"/>
      <c r="D8036" s="2"/>
      <c r="E8036" s="2"/>
      <c r="F8036" s="4"/>
      <c r="G8036" s="4"/>
      <c r="H8036" s="4"/>
    </row>
    <row r="8037" ht="14.25" customHeight="1">
      <c r="A8037" s="2"/>
      <c r="B8037" s="2"/>
      <c r="C8037" s="2"/>
      <c r="D8037" s="2"/>
      <c r="E8037" s="2"/>
      <c r="F8037" s="4"/>
      <c r="G8037" s="4"/>
      <c r="H8037" s="4"/>
    </row>
    <row r="8038" ht="14.25" customHeight="1">
      <c r="A8038" s="2"/>
      <c r="B8038" s="2"/>
      <c r="C8038" s="2"/>
      <c r="D8038" s="2"/>
      <c r="E8038" s="2"/>
      <c r="F8038" s="4"/>
      <c r="G8038" s="4"/>
      <c r="H8038" s="4"/>
    </row>
    <row r="8039" ht="14.25" customHeight="1">
      <c r="A8039" s="2"/>
      <c r="B8039" s="2"/>
      <c r="C8039" s="2"/>
      <c r="D8039" s="2"/>
      <c r="E8039" s="2"/>
      <c r="F8039" s="4"/>
      <c r="G8039" s="4"/>
      <c r="H8039" s="4"/>
    </row>
    <row r="8040" ht="14.25" customHeight="1">
      <c r="A8040" s="2"/>
      <c r="B8040" s="2"/>
      <c r="C8040" s="2"/>
      <c r="D8040" s="2"/>
      <c r="E8040" s="2"/>
      <c r="F8040" s="4"/>
      <c r="G8040" s="4"/>
      <c r="H8040" s="4"/>
    </row>
    <row r="8041" ht="14.25" customHeight="1">
      <c r="A8041" s="2"/>
      <c r="B8041" s="2"/>
      <c r="C8041" s="2"/>
      <c r="D8041" s="2"/>
      <c r="E8041" s="2"/>
      <c r="F8041" s="4"/>
      <c r="G8041" s="4"/>
      <c r="H8041" s="4"/>
    </row>
    <row r="8042" ht="14.25" customHeight="1">
      <c r="A8042" s="2"/>
      <c r="B8042" s="2"/>
      <c r="C8042" s="2"/>
      <c r="D8042" s="2"/>
      <c r="E8042" s="2"/>
      <c r="F8042" s="4"/>
      <c r="G8042" s="4"/>
      <c r="H8042" s="4"/>
    </row>
    <row r="8043" ht="14.25" customHeight="1">
      <c r="A8043" s="2"/>
      <c r="B8043" s="2"/>
      <c r="C8043" s="2"/>
      <c r="D8043" s="2"/>
      <c r="E8043" s="2"/>
      <c r="F8043" s="4"/>
      <c r="G8043" s="4"/>
      <c r="H8043" s="4"/>
    </row>
    <row r="8044" ht="14.25" customHeight="1">
      <c r="A8044" s="2"/>
      <c r="B8044" s="2"/>
      <c r="C8044" s="2"/>
      <c r="D8044" s="2"/>
      <c r="E8044" s="2"/>
      <c r="F8044" s="4"/>
      <c r="G8044" s="4"/>
      <c r="H8044" s="4"/>
    </row>
    <row r="8045" ht="14.25" customHeight="1">
      <c r="A8045" s="2"/>
      <c r="B8045" s="2"/>
      <c r="C8045" s="2"/>
      <c r="D8045" s="2"/>
      <c r="E8045" s="2"/>
      <c r="F8045" s="4"/>
      <c r="G8045" s="4"/>
      <c r="H8045" s="4"/>
    </row>
    <row r="8046" ht="14.25" customHeight="1">
      <c r="A8046" s="2"/>
      <c r="B8046" s="2"/>
      <c r="C8046" s="2"/>
      <c r="D8046" s="2"/>
      <c r="E8046" s="2"/>
      <c r="F8046" s="4"/>
      <c r="G8046" s="4"/>
      <c r="H8046" s="4"/>
    </row>
    <row r="8047" ht="14.25" customHeight="1">
      <c r="A8047" s="2"/>
      <c r="B8047" s="2"/>
      <c r="C8047" s="2"/>
      <c r="D8047" s="2"/>
      <c r="E8047" s="2"/>
      <c r="F8047" s="4"/>
      <c r="G8047" s="4"/>
      <c r="H8047" s="4"/>
    </row>
    <row r="8048" ht="14.25" customHeight="1">
      <c r="A8048" s="2"/>
      <c r="B8048" s="2"/>
      <c r="C8048" s="2"/>
      <c r="D8048" s="2"/>
      <c r="E8048" s="2"/>
      <c r="F8048" s="4"/>
      <c r="G8048" s="4"/>
      <c r="H8048" s="4"/>
    </row>
    <row r="8049" ht="14.25" customHeight="1">
      <c r="A8049" s="2"/>
      <c r="B8049" s="2"/>
      <c r="C8049" s="2"/>
      <c r="D8049" s="2"/>
      <c r="E8049" s="2"/>
      <c r="F8049" s="4"/>
      <c r="G8049" s="4"/>
      <c r="H8049" s="4"/>
    </row>
    <row r="8050" ht="14.25" customHeight="1">
      <c r="A8050" s="2"/>
      <c r="B8050" s="2"/>
      <c r="C8050" s="2"/>
      <c r="D8050" s="2"/>
      <c r="E8050" s="2"/>
      <c r="F8050" s="4"/>
      <c r="G8050" s="4"/>
      <c r="H8050" s="4"/>
    </row>
    <row r="8051" ht="14.25" customHeight="1">
      <c r="A8051" s="2"/>
      <c r="B8051" s="2"/>
      <c r="C8051" s="2"/>
      <c r="D8051" s="2"/>
      <c r="E8051" s="2"/>
      <c r="F8051" s="4"/>
      <c r="G8051" s="4"/>
      <c r="H8051" s="4"/>
    </row>
    <row r="8052" ht="14.25" customHeight="1">
      <c r="A8052" s="2"/>
      <c r="B8052" s="2"/>
      <c r="C8052" s="2"/>
      <c r="D8052" s="2"/>
      <c r="E8052" s="2"/>
      <c r="F8052" s="4"/>
      <c r="G8052" s="4"/>
      <c r="H8052" s="4"/>
    </row>
    <row r="8053" ht="14.25" customHeight="1">
      <c r="A8053" s="2"/>
      <c r="B8053" s="2"/>
      <c r="C8053" s="2"/>
      <c r="D8053" s="2"/>
      <c r="E8053" s="2"/>
      <c r="F8053" s="4"/>
      <c r="G8053" s="4"/>
      <c r="H8053" s="4"/>
    </row>
    <row r="8054" ht="14.25" customHeight="1">
      <c r="A8054" s="2"/>
      <c r="B8054" s="2"/>
      <c r="C8054" s="2"/>
      <c r="D8054" s="2"/>
      <c r="E8054" s="2"/>
      <c r="F8054" s="4"/>
      <c r="G8054" s="4"/>
      <c r="H8054" s="4"/>
    </row>
    <row r="8055" ht="14.25" customHeight="1">
      <c r="A8055" s="2"/>
      <c r="B8055" s="2"/>
      <c r="C8055" s="2"/>
      <c r="D8055" s="2"/>
      <c r="E8055" s="2"/>
      <c r="F8055" s="4"/>
      <c r="G8055" s="4"/>
      <c r="H8055" s="4"/>
    </row>
    <row r="8056" ht="14.25" customHeight="1">
      <c r="A8056" s="2"/>
      <c r="B8056" s="2"/>
      <c r="C8056" s="2"/>
      <c r="D8056" s="2"/>
      <c r="E8056" s="2"/>
      <c r="F8056" s="4"/>
      <c r="G8056" s="4"/>
      <c r="H8056" s="4"/>
    </row>
    <row r="8057" ht="14.25" customHeight="1">
      <c r="A8057" s="2"/>
      <c r="B8057" s="2"/>
      <c r="C8057" s="2"/>
      <c r="D8057" s="2"/>
      <c r="E8057" s="2"/>
      <c r="F8057" s="4"/>
      <c r="G8057" s="4"/>
      <c r="H8057" s="4"/>
    </row>
    <row r="8058" ht="14.25" customHeight="1">
      <c r="A8058" s="2"/>
      <c r="B8058" s="2"/>
      <c r="C8058" s="2"/>
      <c r="D8058" s="2"/>
      <c r="E8058" s="2"/>
      <c r="F8058" s="4"/>
      <c r="G8058" s="4"/>
      <c r="H8058" s="4"/>
    </row>
    <row r="8059" ht="14.25" customHeight="1">
      <c r="A8059" s="2"/>
      <c r="B8059" s="2"/>
      <c r="C8059" s="2"/>
      <c r="D8059" s="2"/>
      <c r="E8059" s="2"/>
      <c r="F8059" s="4"/>
      <c r="G8059" s="4"/>
      <c r="H8059" s="4"/>
    </row>
    <row r="8060" ht="14.25" customHeight="1">
      <c r="A8060" s="2"/>
      <c r="B8060" s="2"/>
      <c r="C8060" s="2"/>
      <c r="D8060" s="2"/>
      <c r="E8060" s="2"/>
      <c r="F8060" s="4"/>
      <c r="G8060" s="4"/>
      <c r="H8060" s="4"/>
    </row>
    <row r="8061" ht="14.25" customHeight="1">
      <c r="A8061" s="2"/>
      <c r="B8061" s="2"/>
      <c r="C8061" s="2"/>
      <c r="D8061" s="2"/>
      <c r="E8061" s="2"/>
      <c r="F8061" s="4"/>
      <c r="G8061" s="4"/>
      <c r="H8061" s="4"/>
    </row>
    <row r="8062" ht="14.25" customHeight="1">
      <c r="A8062" s="2"/>
      <c r="B8062" s="2"/>
      <c r="C8062" s="2"/>
      <c r="D8062" s="2"/>
      <c r="E8062" s="2"/>
      <c r="F8062" s="4"/>
      <c r="G8062" s="4"/>
      <c r="H8062" s="4"/>
    </row>
    <row r="8063" ht="14.25" customHeight="1">
      <c r="A8063" s="2"/>
      <c r="B8063" s="2"/>
      <c r="C8063" s="2"/>
      <c r="D8063" s="2"/>
      <c r="E8063" s="2"/>
      <c r="F8063" s="4"/>
      <c r="G8063" s="4"/>
      <c r="H8063" s="4"/>
    </row>
    <row r="8064" ht="14.25" customHeight="1">
      <c r="A8064" s="2"/>
      <c r="B8064" s="2"/>
      <c r="C8064" s="2"/>
      <c r="D8064" s="2"/>
      <c r="E8064" s="2"/>
      <c r="F8064" s="4"/>
      <c r="G8064" s="4"/>
      <c r="H8064" s="4"/>
    </row>
    <row r="8065" ht="14.25" customHeight="1">
      <c r="A8065" s="2"/>
      <c r="B8065" s="2"/>
      <c r="C8065" s="2"/>
      <c r="D8065" s="2"/>
      <c r="E8065" s="2"/>
      <c r="F8065" s="4"/>
      <c r="G8065" s="4"/>
      <c r="H8065" s="4"/>
    </row>
    <row r="8066" ht="14.25" customHeight="1">
      <c r="A8066" s="2"/>
      <c r="B8066" s="2"/>
      <c r="C8066" s="2"/>
      <c r="D8066" s="2"/>
      <c r="E8066" s="2"/>
      <c r="F8066" s="4"/>
      <c r="G8066" s="4"/>
      <c r="H8066" s="4"/>
    </row>
    <row r="8067" ht="14.25" customHeight="1">
      <c r="A8067" s="2"/>
      <c r="B8067" s="2"/>
      <c r="C8067" s="2"/>
      <c r="D8067" s="2"/>
      <c r="E8067" s="2"/>
      <c r="F8067" s="4"/>
      <c r="G8067" s="4"/>
      <c r="H8067" s="4"/>
    </row>
    <row r="8068" ht="14.25" customHeight="1">
      <c r="A8068" s="2"/>
      <c r="B8068" s="2"/>
      <c r="C8068" s="2"/>
      <c r="D8068" s="2"/>
      <c r="E8068" s="2"/>
      <c r="F8068" s="4"/>
      <c r="G8068" s="4"/>
      <c r="H8068" s="4"/>
    </row>
    <row r="8069" ht="14.25" customHeight="1">
      <c r="A8069" s="2"/>
      <c r="B8069" s="2"/>
      <c r="C8069" s="2"/>
      <c r="D8069" s="2"/>
      <c r="E8069" s="2"/>
      <c r="F8069" s="4"/>
      <c r="G8069" s="4"/>
      <c r="H8069" s="4"/>
    </row>
    <row r="8070" ht="14.25" customHeight="1">
      <c r="A8070" s="2"/>
      <c r="B8070" s="2"/>
      <c r="C8070" s="2"/>
      <c r="D8070" s="2"/>
      <c r="E8070" s="2"/>
      <c r="F8070" s="4"/>
      <c r="G8070" s="4"/>
      <c r="H8070" s="4"/>
    </row>
    <row r="8071" ht="14.25" customHeight="1">
      <c r="A8071" s="2"/>
      <c r="B8071" s="2"/>
      <c r="C8071" s="2"/>
      <c r="D8071" s="2"/>
      <c r="E8071" s="2"/>
      <c r="F8071" s="4"/>
      <c r="G8071" s="4"/>
      <c r="H8071" s="4"/>
    </row>
    <row r="8072" ht="14.25" customHeight="1">
      <c r="A8072" s="2"/>
      <c r="B8072" s="2"/>
      <c r="C8072" s="2"/>
      <c r="D8072" s="2"/>
      <c r="E8072" s="2"/>
      <c r="F8072" s="4"/>
      <c r="G8072" s="4"/>
      <c r="H8072" s="4"/>
    </row>
    <row r="8073" ht="14.25" customHeight="1">
      <c r="A8073" s="2"/>
      <c r="B8073" s="2"/>
      <c r="C8073" s="2"/>
      <c r="D8073" s="2"/>
      <c r="E8073" s="2"/>
      <c r="F8073" s="4"/>
      <c r="G8073" s="4"/>
      <c r="H8073" s="4"/>
    </row>
    <row r="8074" ht="14.25" customHeight="1">
      <c r="A8074" s="2"/>
      <c r="B8074" s="2"/>
      <c r="C8074" s="2"/>
      <c r="D8074" s="2"/>
      <c r="E8074" s="2"/>
      <c r="F8074" s="4"/>
      <c r="G8074" s="4"/>
      <c r="H8074" s="4"/>
    </row>
    <row r="8075" ht="14.25" customHeight="1">
      <c r="A8075" s="2"/>
      <c r="B8075" s="2"/>
      <c r="C8075" s="2"/>
      <c r="D8075" s="2"/>
      <c r="E8075" s="2"/>
      <c r="F8075" s="4"/>
      <c r="G8075" s="4"/>
      <c r="H8075" s="4"/>
    </row>
    <row r="8076" ht="14.25" customHeight="1">
      <c r="A8076" s="2"/>
      <c r="B8076" s="2"/>
      <c r="C8076" s="2"/>
      <c r="D8076" s="2"/>
      <c r="E8076" s="2"/>
      <c r="F8076" s="4"/>
      <c r="G8076" s="4"/>
      <c r="H8076" s="4"/>
    </row>
    <row r="8077" ht="14.25" customHeight="1">
      <c r="A8077" s="2"/>
      <c r="B8077" s="2"/>
      <c r="C8077" s="2"/>
      <c r="D8077" s="2"/>
      <c r="E8077" s="2"/>
      <c r="F8077" s="4"/>
      <c r="G8077" s="4"/>
      <c r="H8077" s="4"/>
    </row>
    <row r="8078" ht="14.25" customHeight="1">
      <c r="A8078" s="2"/>
      <c r="B8078" s="2"/>
      <c r="C8078" s="2"/>
      <c r="D8078" s="2"/>
      <c r="E8078" s="2"/>
      <c r="F8078" s="4"/>
      <c r="G8078" s="4"/>
      <c r="H8078" s="4"/>
    </row>
    <row r="8079" ht="14.25" customHeight="1">
      <c r="A8079" s="2"/>
      <c r="B8079" s="2"/>
      <c r="C8079" s="2"/>
      <c r="D8079" s="2"/>
      <c r="E8079" s="2"/>
      <c r="F8079" s="4"/>
      <c r="G8079" s="4"/>
      <c r="H8079" s="4"/>
    </row>
    <row r="8080" ht="14.25" customHeight="1">
      <c r="A8080" s="2"/>
      <c r="B8080" s="2"/>
      <c r="C8080" s="2"/>
      <c r="D8080" s="2"/>
      <c r="E8080" s="2"/>
      <c r="F8080" s="4"/>
      <c r="G8080" s="4"/>
      <c r="H8080" s="4"/>
    </row>
    <row r="8081" ht="14.25" customHeight="1">
      <c r="A8081" s="2"/>
      <c r="B8081" s="2"/>
      <c r="C8081" s="2"/>
      <c r="D8081" s="2"/>
      <c r="E8081" s="2"/>
      <c r="F8081" s="4"/>
      <c r="G8081" s="4"/>
      <c r="H8081" s="4"/>
    </row>
    <row r="8082" ht="14.25" customHeight="1">
      <c r="A8082" s="2"/>
      <c r="B8082" s="2"/>
      <c r="C8082" s="2"/>
      <c r="D8082" s="2"/>
      <c r="E8082" s="2"/>
      <c r="F8082" s="4"/>
      <c r="G8082" s="4"/>
      <c r="H8082" s="4"/>
    </row>
    <row r="8083" ht="14.25" customHeight="1">
      <c r="A8083" s="2"/>
      <c r="B8083" s="2"/>
      <c r="C8083" s="2"/>
      <c r="D8083" s="2"/>
      <c r="E8083" s="2"/>
      <c r="F8083" s="4"/>
      <c r="G8083" s="4"/>
      <c r="H8083" s="4"/>
    </row>
    <row r="8084" ht="14.25" customHeight="1">
      <c r="A8084" s="2"/>
      <c r="B8084" s="2"/>
      <c r="C8084" s="2"/>
      <c r="D8084" s="2"/>
      <c r="E8084" s="2"/>
      <c r="F8084" s="4"/>
      <c r="G8084" s="4"/>
      <c r="H8084" s="4"/>
    </row>
    <row r="8085" ht="14.25" customHeight="1">
      <c r="A8085" s="2"/>
      <c r="B8085" s="2"/>
      <c r="C8085" s="2"/>
      <c r="D8085" s="2"/>
      <c r="E8085" s="2"/>
      <c r="F8085" s="4"/>
      <c r="G8085" s="4"/>
      <c r="H8085" s="4"/>
    </row>
    <row r="8086" ht="14.25" customHeight="1">
      <c r="A8086" s="2"/>
      <c r="B8086" s="2"/>
      <c r="C8086" s="2"/>
      <c r="D8086" s="2"/>
      <c r="E8086" s="2"/>
      <c r="F8086" s="4"/>
      <c r="G8086" s="4"/>
      <c r="H8086" s="4"/>
    </row>
    <row r="8087" ht="14.25" customHeight="1">
      <c r="A8087" s="2"/>
      <c r="B8087" s="2"/>
      <c r="C8087" s="2"/>
      <c r="D8087" s="2"/>
      <c r="E8087" s="2"/>
      <c r="F8087" s="4"/>
      <c r="G8087" s="4"/>
      <c r="H8087" s="4"/>
    </row>
    <row r="8088" ht="14.25" customHeight="1">
      <c r="A8088" s="2"/>
      <c r="B8088" s="2"/>
      <c r="C8088" s="2"/>
      <c r="D8088" s="2"/>
      <c r="E8088" s="2"/>
      <c r="F8088" s="4"/>
      <c r="G8088" s="4"/>
      <c r="H8088" s="4"/>
    </row>
    <row r="8089" ht="14.25" customHeight="1">
      <c r="A8089" s="2"/>
      <c r="B8089" s="2"/>
      <c r="C8089" s="2"/>
      <c r="D8089" s="2"/>
      <c r="E8089" s="2"/>
      <c r="F8089" s="4"/>
      <c r="G8089" s="4"/>
      <c r="H8089" s="4"/>
    </row>
    <row r="8090" ht="14.25" customHeight="1">
      <c r="A8090" s="2"/>
      <c r="B8090" s="2"/>
      <c r="C8090" s="2"/>
      <c r="D8090" s="2"/>
      <c r="E8090" s="2"/>
      <c r="F8090" s="4"/>
      <c r="G8090" s="4"/>
      <c r="H8090" s="4"/>
    </row>
    <row r="8091" ht="14.25" customHeight="1">
      <c r="A8091" s="2"/>
      <c r="B8091" s="2"/>
      <c r="C8091" s="2"/>
      <c r="D8091" s="2"/>
      <c r="E8091" s="2"/>
      <c r="F8091" s="4"/>
      <c r="G8091" s="4"/>
      <c r="H8091" s="4"/>
    </row>
    <row r="8092" ht="14.25" customHeight="1">
      <c r="A8092" s="2"/>
      <c r="B8092" s="2"/>
      <c r="C8092" s="2"/>
      <c r="D8092" s="2"/>
      <c r="E8092" s="2"/>
      <c r="F8092" s="4"/>
      <c r="G8092" s="4"/>
      <c r="H8092" s="4"/>
    </row>
    <row r="8093" ht="14.25" customHeight="1">
      <c r="A8093" s="2"/>
      <c r="B8093" s="2"/>
      <c r="C8093" s="2"/>
      <c r="D8093" s="2"/>
      <c r="E8093" s="2"/>
      <c r="F8093" s="4"/>
      <c r="G8093" s="4"/>
      <c r="H8093" s="4"/>
    </row>
    <row r="8094" ht="14.25" customHeight="1">
      <c r="A8094" s="2"/>
      <c r="B8094" s="2"/>
      <c r="C8094" s="2"/>
      <c r="D8094" s="2"/>
      <c r="E8094" s="2"/>
      <c r="F8094" s="4"/>
      <c r="G8094" s="4"/>
      <c r="H8094" s="4"/>
    </row>
    <row r="8095" ht="14.25" customHeight="1">
      <c r="A8095" s="2"/>
      <c r="B8095" s="2"/>
      <c r="C8095" s="2"/>
      <c r="D8095" s="2"/>
      <c r="E8095" s="2"/>
      <c r="F8095" s="4"/>
      <c r="G8095" s="4"/>
      <c r="H8095" s="4"/>
    </row>
    <row r="8096" ht="14.25" customHeight="1">
      <c r="A8096" s="2"/>
      <c r="B8096" s="2"/>
      <c r="C8096" s="2"/>
      <c r="D8096" s="2"/>
      <c r="E8096" s="2"/>
      <c r="F8096" s="4"/>
      <c r="G8096" s="4"/>
      <c r="H8096" s="4"/>
    </row>
    <row r="8097" ht="14.25" customHeight="1">
      <c r="A8097" s="2"/>
      <c r="B8097" s="2"/>
      <c r="C8097" s="2"/>
      <c r="D8097" s="2"/>
      <c r="E8097" s="2"/>
      <c r="F8097" s="4"/>
      <c r="G8097" s="4"/>
      <c r="H8097" s="4"/>
    </row>
    <row r="8098" ht="14.25" customHeight="1">
      <c r="A8098" s="2"/>
      <c r="B8098" s="2"/>
      <c r="C8098" s="2"/>
      <c r="D8098" s="2"/>
      <c r="E8098" s="2"/>
      <c r="F8098" s="4"/>
      <c r="G8098" s="4"/>
      <c r="H8098" s="4"/>
    </row>
    <row r="8099" ht="14.25" customHeight="1">
      <c r="A8099" s="2"/>
      <c r="B8099" s="2"/>
      <c r="C8099" s="2"/>
      <c r="D8099" s="2"/>
      <c r="E8099" s="2"/>
      <c r="F8099" s="4"/>
      <c r="G8099" s="4"/>
      <c r="H8099" s="4"/>
    </row>
    <row r="8100" ht="14.25" customHeight="1">
      <c r="A8100" s="2"/>
      <c r="B8100" s="2"/>
      <c r="C8100" s="2"/>
      <c r="D8100" s="2"/>
      <c r="E8100" s="2"/>
      <c r="F8100" s="4"/>
      <c r="G8100" s="4"/>
      <c r="H8100" s="4"/>
    </row>
    <row r="8101" ht="14.25" customHeight="1">
      <c r="A8101" s="2"/>
      <c r="B8101" s="2"/>
      <c r="C8101" s="2"/>
      <c r="D8101" s="2"/>
      <c r="E8101" s="2"/>
      <c r="F8101" s="4"/>
      <c r="G8101" s="4"/>
      <c r="H8101" s="4"/>
    </row>
    <row r="8102" ht="14.25" customHeight="1">
      <c r="A8102" s="2"/>
      <c r="B8102" s="2"/>
      <c r="C8102" s="2"/>
      <c r="D8102" s="2"/>
      <c r="E8102" s="2"/>
      <c r="F8102" s="4"/>
      <c r="G8102" s="4"/>
      <c r="H8102" s="4"/>
    </row>
    <row r="8103" ht="14.25" customHeight="1">
      <c r="A8103" s="2"/>
      <c r="B8103" s="2"/>
      <c r="C8103" s="2"/>
      <c r="D8103" s="2"/>
      <c r="E8103" s="2"/>
      <c r="F8103" s="4"/>
      <c r="G8103" s="4"/>
      <c r="H8103" s="4"/>
    </row>
    <row r="8104" ht="14.25" customHeight="1">
      <c r="A8104" s="2"/>
      <c r="B8104" s="2"/>
      <c r="C8104" s="2"/>
      <c r="D8104" s="2"/>
      <c r="E8104" s="2"/>
      <c r="F8104" s="4"/>
      <c r="G8104" s="4"/>
      <c r="H8104" s="4"/>
    </row>
    <row r="8105" ht="14.25" customHeight="1">
      <c r="A8105" s="2"/>
      <c r="B8105" s="2"/>
      <c r="C8105" s="2"/>
      <c r="D8105" s="2"/>
      <c r="E8105" s="2"/>
      <c r="F8105" s="4"/>
      <c r="G8105" s="4"/>
      <c r="H8105" s="4"/>
    </row>
    <row r="8106" ht="14.25" customHeight="1">
      <c r="A8106" s="2"/>
      <c r="B8106" s="2"/>
      <c r="C8106" s="2"/>
      <c r="D8106" s="2"/>
      <c r="E8106" s="2"/>
      <c r="F8106" s="4"/>
      <c r="G8106" s="4"/>
      <c r="H8106" s="4"/>
    </row>
    <row r="8107" ht="14.25" customHeight="1">
      <c r="A8107" s="2"/>
      <c r="B8107" s="2"/>
      <c r="C8107" s="2"/>
      <c r="D8107" s="2"/>
      <c r="E8107" s="2"/>
      <c r="F8107" s="4"/>
      <c r="G8107" s="4"/>
      <c r="H8107" s="4"/>
    </row>
    <row r="8108" ht="14.25" customHeight="1">
      <c r="A8108" s="2"/>
      <c r="B8108" s="2"/>
      <c r="C8108" s="2"/>
      <c r="D8108" s="2"/>
      <c r="E8108" s="2"/>
      <c r="F8108" s="4"/>
      <c r="G8108" s="4"/>
      <c r="H8108" s="4"/>
    </row>
    <row r="8109" ht="14.25" customHeight="1">
      <c r="A8109" s="2"/>
      <c r="B8109" s="2"/>
      <c r="C8109" s="2"/>
      <c r="D8109" s="2"/>
      <c r="E8109" s="2"/>
      <c r="F8109" s="4"/>
      <c r="G8109" s="4"/>
      <c r="H8109" s="4"/>
    </row>
    <row r="8110" ht="14.25" customHeight="1">
      <c r="A8110" s="2"/>
      <c r="B8110" s="2"/>
      <c r="C8110" s="2"/>
      <c r="D8110" s="2"/>
      <c r="E8110" s="2"/>
      <c r="F8110" s="4"/>
      <c r="G8110" s="4"/>
      <c r="H8110" s="4"/>
    </row>
    <row r="8111" ht="14.25" customHeight="1">
      <c r="A8111" s="2"/>
      <c r="B8111" s="2"/>
      <c r="C8111" s="2"/>
      <c r="D8111" s="2"/>
      <c r="E8111" s="2"/>
      <c r="F8111" s="4"/>
      <c r="G8111" s="4"/>
      <c r="H8111" s="4"/>
    </row>
    <row r="8112" ht="14.25" customHeight="1">
      <c r="A8112" s="2"/>
      <c r="B8112" s="2"/>
      <c r="C8112" s="2"/>
      <c r="D8112" s="2"/>
      <c r="E8112" s="2"/>
      <c r="F8112" s="4"/>
      <c r="G8112" s="4"/>
      <c r="H8112" s="4"/>
    </row>
    <row r="8113" ht="14.25" customHeight="1">
      <c r="A8113" s="2"/>
      <c r="B8113" s="2"/>
      <c r="C8113" s="2"/>
      <c r="D8113" s="2"/>
      <c r="E8113" s="2"/>
      <c r="F8113" s="4"/>
      <c r="G8113" s="4"/>
      <c r="H8113" s="4"/>
    </row>
    <row r="8114" ht="14.25" customHeight="1">
      <c r="A8114" s="2"/>
      <c r="B8114" s="2"/>
      <c r="C8114" s="2"/>
      <c r="D8114" s="2"/>
      <c r="E8114" s="2"/>
      <c r="F8114" s="4"/>
      <c r="G8114" s="4"/>
      <c r="H8114" s="4"/>
    </row>
    <row r="8115" ht="14.25" customHeight="1">
      <c r="A8115" s="2"/>
      <c r="B8115" s="2"/>
      <c r="C8115" s="2"/>
      <c r="D8115" s="2"/>
      <c r="E8115" s="2"/>
      <c r="F8115" s="4"/>
      <c r="G8115" s="4"/>
      <c r="H8115" s="4"/>
    </row>
    <row r="8116" ht="14.25" customHeight="1">
      <c r="A8116" s="2"/>
      <c r="B8116" s="2"/>
      <c r="C8116" s="2"/>
      <c r="D8116" s="2"/>
      <c r="E8116" s="2"/>
      <c r="F8116" s="4"/>
      <c r="G8116" s="4"/>
      <c r="H8116" s="4"/>
    </row>
    <row r="8117" ht="14.25" customHeight="1">
      <c r="A8117" s="2"/>
      <c r="B8117" s="2"/>
      <c r="C8117" s="2"/>
      <c r="D8117" s="2"/>
      <c r="E8117" s="2"/>
      <c r="F8117" s="4"/>
      <c r="G8117" s="4"/>
      <c r="H8117" s="4"/>
    </row>
    <row r="8118" ht="14.25" customHeight="1">
      <c r="A8118" s="2"/>
      <c r="B8118" s="2"/>
      <c r="C8118" s="2"/>
      <c r="D8118" s="2"/>
      <c r="E8118" s="2"/>
      <c r="F8118" s="4"/>
      <c r="G8118" s="4"/>
      <c r="H8118" s="4"/>
    </row>
    <row r="8119" ht="14.25" customHeight="1">
      <c r="A8119" s="2"/>
      <c r="B8119" s="2"/>
      <c r="C8119" s="2"/>
      <c r="D8119" s="2"/>
      <c r="E8119" s="2"/>
      <c r="F8119" s="4"/>
      <c r="G8119" s="4"/>
      <c r="H8119" s="4"/>
    </row>
    <row r="8120" ht="14.25" customHeight="1">
      <c r="A8120" s="2"/>
      <c r="B8120" s="2"/>
      <c r="C8120" s="2"/>
      <c r="D8120" s="2"/>
      <c r="E8120" s="2"/>
      <c r="F8120" s="4"/>
      <c r="G8120" s="4"/>
      <c r="H8120" s="4"/>
    </row>
    <row r="8121" ht="14.25" customHeight="1">
      <c r="A8121" s="2"/>
      <c r="B8121" s="2"/>
      <c r="C8121" s="2"/>
      <c r="D8121" s="2"/>
      <c r="E8121" s="2"/>
      <c r="F8121" s="4"/>
      <c r="G8121" s="4"/>
      <c r="H8121" s="4"/>
    </row>
    <row r="8122" ht="14.25" customHeight="1">
      <c r="A8122" s="2"/>
      <c r="B8122" s="2"/>
      <c r="C8122" s="2"/>
      <c r="D8122" s="2"/>
      <c r="E8122" s="2"/>
      <c r="F8122" s="4"/>
      <c r="G8122" s="4"/>
      <c r="H8122" s="4"/>
    </row>
    <row r="8123" ht="14.25" customHeight="1">
      <c r="A8123" s="2"/>
      <c r="B8123" s="2"/>
      <c r="C8123" s="2"/>
      <c r="D8123" s="2"/>
      <c r="E8123" s="2"/>
      <c r="F8123" s="4"/>
      <c r="G8123" s="4"/>
      <c r="H8123" s="4"/>
    </row>
    <row r="8124" ht="14.25" customHeight="1">
      <c r="A8124" s="2"/>
      <c r="B8124" s="2"/>
      <c r="C8124" s="2"/>
      <c r="D8124" s="2"/>
      <c r="E8124" s="2"/>
      <c r="F8124" s="4"/>
      <c r="G8124" s="4"/>
      <c r="H8124" s="4"/>
    </row>
    <row r="8125" ht="14.25" customHeight="1">
      <c r="A8125" s="2"/>
      <c r="B8125" s="2"/>
      <c r="C8125" s="2"/>
      <c r="D8125" s="2"/>
      <c r="E8125" s="2"/>
      <c r="F8125" s="4"/>
      <c r="G8125" s="4"/>
      <c r="H8125" s="4"/>
    </row>
    <row r="8126" ht="14.25" customHeight="1">
      <c r="A8126" s="2"/>
      <c r="B8126" s="2"/>
      <c r="C8126" s="2"/>
      <c r="D8126" s="2"/>
      <c r="E8126" s="2"/>
      <c r="F8126" s="4"/>
      <c r="G8126" s="4"/>
      <c r="H8126" s="4"/>
    </row>
    <row r="8127" ht="14.25" customHeight="1">
      <c r="A8127" s="2"/>
      <c r="B8127" s="2"/>
      <c r="C8127" s="2"/>
      <c r="D8127" s="2"/>
      <c r="E8127" s="2"/>
      <c r="F8127" s="4"/>
      <c r="G8127" s="4"/>
      <c r="H8127" s="4"/>
    </row>
    <row r="8128" ht="14.25" customHeight="1">
      <c r="A8128" s="2"/>
      <c r="B8128" s="2"/>
      <c r="C8128" s="2"/>
      <c r="D8128" s="2"/>
      <c r="E8128" s="2"/>
      <c r="F8128" s="4"/>
      <c r="G8128" s="4"/>
      <c r="H8128" s="4"/>
    </row>
    <row r="8129" ht="14.25" customHeight="1">
      <c r="A8129" s="2"/>
      <c r="B8129" s="2"/>
      <c r="C8129" s="2"/>
      <c r="D8129" s="2"/>
      <c r="E8129" s="2"/>
      <c r="F8129" s="4"/>
      <c r="G8129" s="4"/>
      <c r="H8129" s="4"/>
    </row>
    <row r="8130" ht="14.25" customHeight="1">
      <c r="A8130" s="2"/>
      <c r="B8130" s="2"/>
      <c r="C8130" s="2"/>
      <c r="D8130" s="2"/>
      <c r="E8130" s="2"/>
      <c r="F8130" s="4"/>
      <c r="G8130" s="4"/>
      <c r="H8130" s="4"/>
    </row>
    <row r="8131" ht="14.25" customHeight="1">
      <c r="A8131" s="2"/>
      <c r="B8131" s="2"/>
      <c r="C8131" s="2"/>
      <c r="D8131" s="2"/>
      <c r="E8131" s="2"/>
      <c r="F8131" s="4"/>
      <c r="G8131" s="4"/>
      <c r="H8131" s="4"/>
    </row>
    <row r="8132" ht="14.25" customHeight="1">
      <c r="A8132" s="2"/>
      <c r="B8132" s="2"/>
      <c r="C8132" s="2"/>
      <c r="D8132" s="2"/>
      <c r="E8132" s="2"/>
      <c r="F8132" s="4"/>
      <c r="G8132" s="4"/>
      <c r="H8132" s="4"/>
    </row>
    <row r="8133" ht="14.25" customHeight="1">
      <c r="A8133" s="2"/>
      <c r="B8133" s="2"/>
      <c r="C8133" s="2"/>
      <c r="D8133" s="2"/>
      <c r="E8133" s="2"/>
      <c r="F8133" s="4"/>
      <c r="G8133" s="4"/>
      <c r="H8133" s="4"/>
    </row>
    <row r="8134" ht="14.25" customHeight="1">
      <c r="A8134" s="2"/>
      <c r="B8134" s="2"/>
      <c r="C8134" s="2"/>
      <c r="D8134" s="2"/>
      <c r="E8134" s="2"/>
      <c r="F8134" s="4"/>
      <c r="G8134" s="4"/>
      <c r="H8134" s="4"/>
    </row>
    <row r="8135" ht="14.25" customHeight="1">
      <c r="A8135" s="2"/>
      <c r="B8135" s="2"/>
      <c r="C8135" s="2"/>
      <c r="D8135" s="2"/>
      <c r="E8135" s="2"/>
      <c r="F8135" s="4"/>
      <c r="G8135" s="4"/>
      <c r="H8135" s="4"/>
    </row>
    <row r="8136" ht="14.25" customHeight="1">
      <c r="A8136" s="2"/>
      <c r="B8136" s="2"/>
      <c r="C8136" s="2"/>
      <c r="D8136" s="2"/>
      <c r="E8136" s="2"/>
      <c r="F8136" s="4"/>
      <c r="G8136" s="4"/>
      <c r="H8136" s="4"/>
    </row>
    <row r="8137" ht="14.25" customHeight="1">
      <c r="A8137" s="2"/>
      <c r="B8137" s="2"/>
      <c r="C8137" s="2"/>
      <c r="D8137" s="2"/>
      <c r="E8137" s="2"/>
      <c r="F8137" s="4"/>
      <c r="G8137" s="4"/>
      <c r="H8137" s="4"/>
    </row>
    <row r="8138" ht="14.25" customHeight="1">
      <c r="A8138" s="2"/>
      <c r="B8138" s="2"/>
      <c r="C8138" s="2"/>
      <c r="D8138" s="2"/>
      <c r="E8138" s="2"/>
      <c r="F8138" s="4"/>
      <c r="G8138" s="4"/>
      <c r="H8138" s="4"/>
    </row>
    <row r="8139" ht="14.25" customHeight="1">
      <c r="A8139" s="2"/>
      <c r="B8139" s="2"/>
      <c r="C8139" s="2"/>
      <c r="D8139" s="2"/>
      <c r="E8139" s="2"/>
      <c r="F8139" s="4"/>
      <c r="G8139" s="4"/>
      <c r="H8139" s="4"/>
    </row>
    <row r="8140" ht="14.25" customHeight="1">
      <c r="A8140" s="2"/>
      <c r="B8140" s="2"/>
      <c r="C8140" s="2"/>
      <c r="D8140" s="2"/>
      <c r="E8140" s="2"/>
      <c r="F8140" s="4"/>
      <c r="G8140" s="4"/>
      <c r="H8140" s="4"/>
    </row>
    <row r="8141" ht="14.25" customHeight="1">
      <c r="A8141" s="2"/>
      <c r="B8141" s="2"/>
      <c r="C8141" s="2"/>
      <c r="D8141" s="2"/>
      <c r="E8141" s="2"/>
      <c r="F8141" s="4"/>
      <c r="G8141" s="4"/>
      <c r="H8141" s="4"/>
    </row>
    <row r="8142" ht="14.25" customHeight="1">
      <c r="A8142" s="2"/>
      <c r="B8142" s="2"/>
      <c r="C8142" s="2"/>
      <c r="D8142" s="2"/>
      <c r="E8142" s="2"/>
      <c r="F8142" s="4"/>
      <c r="G8142" s="4"/>
      <c r="H8142" s="4"/>
    </row>
    <row r="8143" ht="14.25" customHeight="1">
      <c r="A8143" s="2"/>
      <c r="B8143" s="2"/>
      <c r="C8143" s="2"/>
      <c r="D8143" s="2"/>
      <c r="E8143" s="2"/>
      <c r="F8143" s="4"/>
      <c r="G8143" s="4"/>
      <c r="H8143" s="4"/>
    </row>
    <row r="8144" ht="14.25" customHeight="1">
      <c r="A8144" s="2"/>
      <c r="B8144" s="2"/>
      <c r="C8144" s="2"/>
      <c r="D8144" s="2"/>
      <c r="E8144" s="2"/>
      <c r="F8144" s="4"/>
      <c r="G8144" s="4"/>
      <c r="H8144" s="4"/>
    </row>
    <row r="8145" ht="14.25" customHeight="1">
      <c r="A8145" s="2"/>
      <c r="B8145" s="2"/>
      <c r="C8145" s="2"/>
      <c r="D8145" s="2"/>
      <c r="E8145" s="2"/>
      <c r="F8145" s="4"/>
      <c r="G8145" s="4"/>
      <c r="H8145" s="4"/>
    </row>
    <row r="8146" ht="14.25" customHeight="1">
      <c r="A8146" s="2"/>
      <c r="B8146" s="2"/>
      <c r="C8146" s="2"/>
      <c r="D8146" s="2"/>
      <c r="E8146" s="2"/>
      <c r="F8146" s="4"/>
      <c r="G8146" s="4"/>
      <c r="H8146" s="4"/>
    </row>
    <row r="8147" ht="14.25" customHeight="1">
      <c r="A8147" s="2"/>
      <c r="B8147" s="2"/>
      <c r="C8147" s="2"/>
      <c r="D8147" s="2"/>
      <c r="E8147" s="2"/>
      <c r="F8147" s="4"/>
      <c r="G8147" s="4"/>
      <c r="H8147" s="4"/>
    </row>
    <row r="8148" ht="14.25" customHeight="1">
      <c r="A8148" s="2"/>
      <c r="B8148" s="2"/>
      <c r="C8148" s="2"/>
      <c r="D8148" s="2"/>
      <c r="E8148" s="2"/>
      <c r="F8148" s="4"/>
      <c r="G8148" s="4"/>
      <c r="H8148" s="4"/>
    </row>
    <row r="8149" ht="14.25" customHeight="1">
      <c r="A8149" s="2"/>
      <c r="B8149" s="2"/>
      <c r="C8149" s="2"/>
      <c r="D8149" s="2"/>
      <c r="E8149" s="2"/>
      <c r="F8149" s="4"/>
      <c r="G8149" s="4"/>
      <c r="H8149" s="4"/>
    </row>
    <row r="8150" ht="14.25" customHeight="1">
      <c r="A8150" s="2"/>
      <c r="B8150" s="2"/>
      <c r="C8150" s="2"/>
      <c r="D8150" s="2"/>
      <c r="E8150" s="2"/>
      <c r="F8150" s="4"/>
      <c r="G8150" s="4"/>
      <c r="H8150" s="4"/>
    </row>
    <row r="8151" ht="14.25" customHeight="1">
      <c r="A8151" s="2"/>
      <c r="B8151" s="2"/>
      <c r="C8151" s="2"/>
      <c r="D8151" s="2"/>
      <c r="E8151" s="2"/>
      <c r="F8151" s="4"/>
      <c r="G8151" s="4"/>
      <c r="H8151" s="4"/>
    </row>
    <row r="8152" ht="14.25" customHeight="1">
      <c r="A8152" s="2"/>
      <c r="B8152" s="2"/>
      <c r="C8152" s="2"/>
      <c r="D8152" s="2"/>
      <c r="E8152" s="2"/>
      <c r="F8152" s="4"/>
      <c r="G8152" s="4"/>
      <c r="H8152" s="4"/>
    </row>
    <row r="8153" ht="14.25" customHeight="1">
      <c r="A8153" s="2"/>
      <c r="B8153" s="2"/>
      <c r="C8153" s="2"/>
      <c r="D8153" s="2"/>
      <c r="E8153" s="2"/>
      <c r="F8153" s="4"/>
      <c r="G8153" s="4"/>
      <c r="H8153" s="4"/>
    </row>
    <row r="8154" ht="14.25" customHeight="1">
      <c r="A8154" s="2"/>
      <c r="B8154" s="2"/>
      <c r="C8154" s="2"/>
      <c r="D8154" s="2"/>
      <c r="E8154" s="2"/>
      <c r="F8154" s="4"/>
      <c r="G8154" s="4"/>
      <c r="H8154" s="4"/>
    </row>
    <row r="8155" ht="14.25" customHeight="1">
      <c r="A8155" s="2"/>
      <c r="B8155" s="2"/>
      <c r="C8155" s="2"/>
      <c r="D8155" s="2"/>
      <c r="E8155" s="2"/>
      <c r="F8155" s="4"/>
      <c r="G8155" s="4"/>
      <c r="H8155" s="4"/>
    </row>
    <row r="8156" ht="14.25" customHeight="1">
      <c r="A8156" s="2"/>
      <c r="B8156" s="2"/>
      <c r="C8156" s="2"/>
      <c r="D8156" s="2"/>
      <c r="E8156" s="2"/>
      <c r="F8156" s="4"/>
      <c r="G8156" s="4"/>
      <c r="H8156" s="4"/>
    </row>
    <row r="8157" ht="14.25" customHeight="1">
      <c r="A8157" s="2"/>
      <c r="B8157" s="2"/>
      <c r="C8157" s="2"/>
      <c r="D8157" s="2"/>
      <c r="E8157" s="2"/>
      <c r="F8157" s="4"/>
      <c r="G8157" s="4"/>
      <c r="H8157" s="4"/>
    </row>
    <row r="8158" ht="14.25" customHeight="1">
      <c r="A8158" s="2"/>
      <c r="B8158" s="2"/>
      <c r="C8158" s="2"/>
      <c r="D8158" s="2"/>
      <c r="E8158" s="2"/>
      <c r="F8158" s="4"/>
      <c r="G8158" s="4"/>
      <c r="H8158" s="4"/>
    </row>
    <row r="8159" ht="14.25" customHeight="1">
      <c r="A8159" s="2"/>
      <c r="B8159" s="2"/>
      <c r="C8159" s="2"/>
      <c r="D8159" s="2"/>
      <c r="E8159" s="2"/>
      <c r="F8159" s="4"/>
      <c r="G8159" s="4"/>
      <c r="H8159" s="4"/>
    </row>
    <row r="8160" ht="14.25" customHeight="1">
      <c r="A8160" s="2"/>
      <c r="B8160" s="2"/>
      <c r="C8160" s="2"/>
      <c r="D8160" s="2"/>
      <c r="E8160" s="2"/>
      <c r="F8160" s="4"/>
      <c r="G8160" s="4"/>
      <c r="H8160" s="4"/>
    </row>
    <row r="8161" ht="14.25" customHeight="1">
      <c r="A8161" s="2"/>
      <c r="B8161" s="2"/>
      <c r="C8161" s="2"/>
      <c r="D8161" s="2"/>
      <c r="E8161" s="2"/>
      <c r="F8161" s="4"/>
      <c r="G8161" s="4"/>
      <c r="H8161" s="4"/>
    </row>
    <row r="8162" ht="14.25" customHeight="1">
      <c r="A8162" s="2"/>
      <c r="B8162" s="2"/>
      <c r="C8162" s="2"/>
      <c r="D8162" s="2"/>
      <c r="E8162" s="2"/>
      <c r="F8162" s="4"/>
      <c r="G8162" s="4"/>
      <c r="H8162" s="4"/>
    </row>
    <row r="8163" ht="14.25" customHeight="1">
      <c r="A8163" s="2"/>
      <c r="B8163" s="2"/>
      <c r="C8163" s="2"/>
      <c r="D8163" s="2"/>
      <c r="E8163" s="2"/>
      <c r="F8163" s="4"/>
      <c r="G8163" s="4"/>
      <c r="H8163" s="4"/>
    </row>
    <row r="8164" ht="14.25" customHeight="1">
      <c r="A8164" s="2"/>
      <c r="B8164" s="2"/>
      <c r="C8164" s="2"/>
      <c r="D8164" s="2"/>
      <c r="E8164" s="2"/>
      <c r="F8164" s="4"/>
      <c r="G8164" s="4"/>
      <c r="H8164" s="4"/>
    </row>
    <row r="8165" ht="14.25" customHeight="1">
      <c r="A8165" s="2"/>
      <c r="B8165" s="2"/>
      <c r="C8165" s="2"/>
      <c r="D8165" s="2"/>
      <c r="E8165" s="2"/>
      <c r="F8165" s="4"/>
      <c r="G8165" s="4"/>
      <c r="H8165" s="4"/>
    </row>
    <row r="8166" ht="14.25" customHeight="1">
      <c r="A8166" s="2"/>
      <c r="B8166" s="2"/>
      <c r="C8166" s="2"/>
      <c r="D8166" s="2"/>
      <c r="E8166" s="2"/>
      <c r="F8166" s="4"/>
      <c r="G8166" s="4"/>
      <c r="H8166" s="4"/>
    </row>
    <row r="8167" ht="14.25" customHeight="1">
      <c r="A8167" s="2"/>
      <c r="B8167" s="2"/>
      <c r="C8167" s="2"/>
      <c r="D8167" s="2"/>
      <c r="E8167" s="2"/>
      <c r="F8167" s="4"/>
      <c r="G8167" s="4"/>
      <c r="H8167" s="4"/>
    </row>
    <row r="8168" ht="14.25" customHeight="1">
      <c r="A8168" s="2"/>
      <c r="B8168" s="2"/>
      <c r="C8168" s="2"/>
      <c r="D8168" s="2"/>
      <c r="E8168" s="2"/>
      <c r="F8168" s="4"/>
      <c r="G8168" s="4"/>
      <c r="H8168" s="4"/>
    </row>
    <row r="8169" ht="14.25" customHeight="1">
      <c r="A8169" s="2"/>
      <c r="B8169" s="2"/>
      <c r="C8169" s="2"/>
      <c r="D8169" s="2"/>
      <c r="E8169" s="2"/>
      <c r="F8169" s="4"/>
      <c r="G8169" s="4"/>
      <c r="H8169" s="4"/>
    </row>
    <row r="8170" ht="14.25" customHeight="1">
      <c r="A8170" s="2"/>
      <c r="B8170" s="2"/>
      <c r="C8170" s="2"/>
      <c r="D8170" s="2"/>
      <c r="E8170" s="2"/>
      <c r="F8170" s="4"/>
      <c r="G8170" s="4"/>
      <c r="H8170" s="4"/>
    </row>
    <row r="8171" ht="14.25" customHeight="1">
      <c r="A8171" s="2"/>
      <c r="B8171" s="2"/>
      <c r="C8171" s="2"/>
      <c r="D8171" s="2"/>
      <c r="E8171" s="2"/>
      <c r="F8171" s="4"/>
      <c r="G8171" s="4"/>
      <c r="H8171" s="4"/>
    </row>
    <row r="8172" ht="14.25" customHeight="1">
      <c r="A8172" s="2"/>
      <c r="B8172" s="2"/>
      <c r="C8172" s="2"/>
      <c r="D8172" s="2"/>
      <c r="E8172" s="2"/>
      <c r="F8172" s="4"/>
      <c r="G8172" s="4"/>
      <c r="H8172" s="4"/>
    </row>
    <row r="8173" ht="14.25" customHeight="1">
      <c r="A8173" s="2"/>
      <c r="B8173" s="2"/>
      <c r="C8173" s="2"/>
      <c r="D8173" s="2"/>
      <c r="E8173" s="2"/>
      <c r="F8173" s="4"/>
      <c r="G8173" s="4"/>
      <c r="H8173" s="4"/>
    </row>
    <row r="8174" ht="14.25" customHeight="1">
      <c r="A8174" s="2"/>
      <c r="B8174" s="2"/>
      <c r="C8174" s="2"/>
      <c r="D8174" s="2"/>
      <c r="E8174" s="2"/>
      <c r="F8174" s="4"/>
      <c r="G8174" s="4"/>
      <c r="H8174" s="4"/>
    </row>
    <row r="8175" ht="14.25" customHeight="1">
      <c r="A8175" s="2"/>
      <c r="B8175" s="2"/>
      <c r="C8175" s="2"/>
      <c r="D8175" s="2"/>
      <c r="E8175" s="2"/>
      <c r="F8175" s="4"/>
      <c r="G8175" s="4"/>
      <c r="H8175" s="4"/>
    </row>
    <row r="8176" ht="14.25" customHeight="1">
      <c r="A8176" s="2"/>
      <c r="B8176" s="2"/>
      <c r="C8176" s="2"/>
      <c r="D8176" s="2"/>
      <c r="E8176" s="2"/>
      <c r="F8176" s="4"/>
      <c r="G8176" s="4"/>
      <c r="H8176" s="4"/>
    </row>
    <row r="8177" ht="14.25" customHeight="1">
      <c r="A8177" s="2"/>
      <c r="B8177" s="2"/>
      <c r="C8177" s="2"/>
      <c r="D8177" s="2"/>
      <c r="E8177" s="2"/>
      <c r="F8177" s="4"/>
      <c r="G8177" s="4"/>
      <c r="H8177" s="4"/>
    </row>
    <row r="8178" ht="14.25" customHeight="1">
      <c r="A8178" s="2"/>
      <c r="B8178" s="2"/>
      <c r="C8178" s="2"/>
      <c r="D8178" s="2"/>
      <c r="E8178" s="2"/>
      <c r="F8178" s="4"/>
      <c r="G8178" s="4"/>
      <c r="H8178" s="4"/>
    </row>
    <row r="8179" ht="14.25" customHeight="1">
      <c r="A8179" s="2"/>
      <c r="B8179" s="2"/>
      <c r="C8179" s="2"/>
      <c r="D8179" s="2"/>
      <c r="E8179" s="2"/>
      <c r="F8179" s="4"/>
      <c r="G8179" s="4"/>
      <c r="H8179" s="4"/>
    </row>
    <row r="8180" ht="14.25" customHeight="1">
      <c r="A8180" s="2"/>
      <c r="B8180" s="2"/>
      <c r="C8180" s="2"/>
      <c r="D8180" s="2"/>
      <c r="E8180" s="2"/>
      <c r="F8180" s="4"/>
      <c r="G8180" s="4"/>
      <c r="H8180" s="4"/>
    </row>
    <row r="8181" ht="14.25" customHeight="1">
      <c r="A8181" s="2"/>
      <c r="B8181" s="2"/>
      <c r="C8181" s="2"/>
      <c r="D8181" s="2"/>
      <c r="E8181" s="2"/>
      <c r="F8181" s="4"/>
      <c r="G8181" s="4"/>
      <c r="H8181" s="4"/>
    </row>
    <row r="8182" ht="14.25" customHeight="1">
      <c r="A8182" s="2"/>
      <c r="B8182" s="2"/>
      <c r="C8182" s="2"/>
      <c r="D8182" s="2"/>
      <c r="E8182" s="2"/>
      <c r="F8182" s="4"/>
      <c r="G8182" s="4"/>
      <c r="H8182" s="4"/>
    </row>
    <row r="8183" ht="14.25" customHeight="1">
      <c r="A8183" s="2"/>
      <c r="B8183" s="2"/>
      <c r="C8183" s="2"/>
      <c r="D8183" s="2"/>
      <c r="E8183" s="2"/>
      <c r="F8183" s="4"/>
      <c r="G8183" s="4"/>
      <c r="H8183" s="4"/>
    </row>
    <row r="8184" ht="14.25" customHeight="1">
      <c r="A8184" s="2"/>
      <c r="B8184" s="2"/>
      <c r="C8184" s="2"/>
      <c r="D8184" s="2"/>
      <c r="E8184" s="2"/>
      <c r="F8184" s="4"/>
      <c r="G8184" s="4"/>
      <c r="H8184" s="4"/>
    </row>
    <row r="8185" ht="14.25" customHeight="1">
      <c r="A8185" s="2"/>
      <c r="B8185" s="2"/>
      <c r="C8185" s="2"/>
      <c r="D8185" s="2"/>
      <c r="E8185" s="2"/>
      <c r="F8185" s="4"/>
      <c r="G8185" s="4"/>
      <c r="H8185" s="4"/>
    </row>
    <row r="8186" ht="14.25" customHeight="1">
      <c r="A8186" s="2"/>
      <c r="B8186" s="2"/>
      <c r="C8186" s="2"/>
      <c r="D8186" s="2"/>
      <c r="E8186" s="2"/>
      <c r="F8186" s="4"/>
      <c r="G8186" s="4"/>
      <c r="H8186" s="4"/>
    </row>
    <row r="8187" ht="14.25" customHeight="1">
      <c r="A8187" s="2"/>
      <c r="B8187" s="2"/>
      <c r="C8187" s="2"/>
      <c r="D8187" s="2"/>
      <c r="E8187" s="2"/>
      <c r="F8187" s="4"/>
      <c r="G8187" s="4"/>
      <c r="H8187" s="4"/>
    </row>
    <row r="8188" ht="14.25" customHeight="1">
      <c r="A8188" s="2"/>
      <c r="B8188" s="2"/>
      <c r="C8188" s="2"/>
      <c r="D8188" s="2"/>
      <c r="E8188" s="2"/>
      <c r="F8188" s="4"/>
      <c r="G8188" s="4"/>
      <c r="H8188" s="4"/>
    </row>
    <row r="8189" ht="14.25" customHeight="1">
      <c r="A8189" s="2"/>
      <c r="B8189" s="2"/>
      <c r="C8189" s="2"/>
      <c r="D8189" s="2"/>
      <c r="E8189" s="2"/>
      <c r="F8189" s="4"/>
      <c r="G8189" s="4"/>
      <c r="H8189" s="4"/>
    </row>
    <row r="8190" ht="14.25" customHeight="1">
      <c r="A8190" s="2"/>
      <c r="B8190" s="2"/>
      <c r="C8190" s="2"/>
      <c r="D8190" s="2"/>
      <c r="E8190" s="2"/>
      <c r="F8190" s="4"/>
      <c r="G8190" s="4"/>
      <c r="H8190" s="4"/>
    </row>
    <row r="8191" ht="14.25" customHeight="1">
      <c r="A8191" s="2"/>
      <c r="B8191" s="2"/>
      <c r="C8191" s="2"/>
      <c r="D8191" s="2"/>
      <c r="E8191" s="2"/>
      <c r="F8191" s="4"/>
      <c r="G8191" s="4"/>
      <c r="H8191" s="4"/>
    </row>
    <row r="8192" ht="14.25" customHeight="1">
      <c r="A8192" s="2"/>
      <c r="B8192" s="2"/>
      <c r="C8192" s="2"/>
      <c r="D8192" s="2"/>
      <c r="E8192" s="2"/>
      <c r="F8192" s="4"/>
      <c r="G8192" s="4"/>
      <c r="H8192" s="4"/>
    </row>
    <row r="8193" ht="14.25" customHeight="1">
      <c r="A8193" s="2"/>
      <c r="B8193" s="2"/>
      <c r="C8193" s="2"/>
      <c r="D8193" s="2"/>
      <c r="E8193" s="2"/>
      <c r="F8193" s="4"/>
      <c r="G8193" s="4"/>
      <c r="H8193" s="4"/>
    </row>
    <row r="8194" ht="14.25" customHeight="1">
      <c r="A8194" s="2"/>
      <c r="B8194" s="2"/>
      <c r="C8194" s="2"/>
      <c r="D8194" s="2"/>
      <c r="E8194" s="2"/>
      <c r="F8194" s="4"/>
      <c r="G8194" s="4"/>
      <c r="H8194" s="4"/>
    </row>
    <row r="8195" ht="14.25" customHeight="1">
      <c r="A8195" s="2"/>
      <c r="B8195" s="2"/>
      <c r="C8195" s="2"/>
      <c r="D8195" s="2"/>
      <c r="E8195" s="2"/>
      <c r="F8195" s="4"/>
      <c r="G8195" s="4"/>
      <c r="H8195" s="4"/>
    </row>
    <row r="8196" ht="14.25" customHeight="1">
      <c r="A8196" s="2"/>
      <c r="B8196" s="2"/>
      <c r="C8196" s="2"/>
      <c r="D8196" s="2"/>
      <c r="E8196" s="2"/>
      <c r="F8196" s="4"/>
      <c r="G8196" s="4"/>
      <c r="H8196" s="4"/>
    </row>
    <row r="8197" ht="14.25" customHeight="1">
      <c r="A8197" s="2"/>
      <c r="B8197" s="2"/>
      <c r="C8197" s="2"/>
      <c r="D8197" s="2"/>
      <c r="E8197" s="2"/>
      <c r="F8197" s="4"/>
      <c r="G8197" s="4"/>
      <c r="H8197" s="4"/>
    </row>
    <row r="8198" ht="14.25" customHeight="1">
      <c r="A8198" s="2"/>
      <c r="B8198" s="2"/>
      <c r="C8198" s="2"/>
      <c r="D8198" s="2"/>
      <c r="E8198" s="2"/>
      <c r="F8198" s="4"/>
      <c r="G8198" s="4"/>
      <c r="H8198" s="4"/>
    </row>
    <row r="8199" ht="14.25" customHeight="1">
      <c r="A8199" s="2"/>
      <c r="B8199" s="2"/>
      <c r="C8199" s="2"/>
      <c r="D8199" s="2"/>
      <c r="E8199" s="2"/>
      <c r="F8199" s="4"/>
      <c r="G8199" s="4"/>
      <c r="H8199" s="4"/>
    </row>
    <row r="8200" ht="14.25" customHeight="1">
      <c r="A8200" s="2"/>
      <c r="B8200" s="2"/>
      <c r="C8200" s="2"/>
      <c r="D8200" s="2"/>
      <c r="E8200" s="2"/>
      <c r="F8200" s="4"/>
      <c r="G8200" s="4"/>
      <c r="H8200" s="4"/>
    </row>
    <row r="8201" ht="14.25" customHeight="1">
      <c r="A8201" s="2"/>
      <c r="B8201" s="2"/>
      <c r="C8201" s="2"/>
      <c r="D8201" s="2"/>
      <c r="E8201" s="2"/>
      <c r="F8201" s="4"/>
      <c r="G8201" s="4"/>
      <c r="H8201" s="4"/>
    </row>
    <row r="8202" ht="14.25" customHeight="1">
      <c r="A8202" s="2"/>
      <c r="B8202" s="2"/>
      <c r="C8202" s="2"/>
      <c r="D8202" s="2"/>
      <c r="E8202" s="2"/>
      <c r="F8202" s="4"/>
      <c r="G8202" s="4"/>
      <c r="H8202" s="4"/>
    </row>
    <row r="8203" ht="14.25" customHeight="1">
      <c r="A8203" s="2"/>
      <c r="B8203" s="2"/>
      <c r="C8203" s="2"/>
      <c r="D8203" s="2"/>
      <c r="E8203" s="2"/>
      <c r="F8203" s="4"/>
      <c r="G8203" s="4"/>
      <c r="H8203" s="4"/>
    </row>
    <row r="8204" ht="14.25" customHeight="1">
      <c r="A8204" s="2"/>
      <c r="B8204" s="2"/>
      <c r="C8204" s="2"/>
      <c r="D8204" s="2"/>
      <c r="E8204" s="2"/>
      <c r="F8204" s="4"/>
      <c r="G8204" s="4"/>
      <c r="H8204" s="4"/>
    </row>
    <row r="8205" ht="14.25" customHeight="1">
      <c r="A8205" s="2"/>
      <c r="B8205" s="2"/>
      <c r="C8205" s="2"/>
      <c r="D8205" s="2"/>
      <c r="E8205" s="2"/>
      <c r="F8205" s="4"/>
      <c r="G8205" s="4"/>
      <c r="H8205" s="4"/>
    </row>
    <row r="8206" ht="14.25" customHeight="1">
      <c r="A8206" s="2"/>
      <c r="B8206" s="2"/>
      <c r="C8206" s="2"/>
      <c r="D8206" s="2"/>
      <c r="E8206" s="2"/>
      <c r="F8206" s="4"/>
      <c r="G8206" s="4"/>
      <c r="H8206" s="4"/>
    </row>
    <row r="8207" ht="14.25" customHeight="1">
      <c r="A8207" s="2"/>
      <c r="B8207" s="2"/>
      <c r="C8207" s="2"/>
      <c r="D8207" s="2"/>
      <c r="E8207" s="2"/>
      <c r="F8207" s="4"/>
      <c r="G8207" s="4"/>
      <c r="H8207" s="4"/>
    </row>
    <row r="8208" ht="14.25" customHeight="1">
      <c r="A8208" s="2"/>
      <c r="B8208" s="2"/>
      <c r="C8208" s="2"/>
      <c r="D8208" s="2"/>
      <c r="E8208" s="2"/>
      <c r="F8208" s="4"/>
      <c r="G8208" s="4"/>
      <c r="H8208" s="4"/>
    </row>
    <row r="8209" ht="14.25" customHeight="1">
      <c r="A8209" s="2"/>
      <c r="B8209" s="2"/>
      <c r="C8209" s="2"/>
      <c r="D8209" s="2"/>
      <c r="E8209" s="2"/>
      <c r="F8209" s="4"/>
      <c r="G8209" s="4"/>
      <c r="H8209" s="4"/>
    </row>
    <row r="8210" ht="14.25" customHeight="1">
      <c r="A8210" s="2"/>
      <c r="B8210" s="2"/>
      <c r="C8210" s="2"/>
      <c r="D8210" s="2"/>
      <c r="E8210" s="2"/>
      <c r="F8210" s="4"/>
      <c r="G8210" s="4"/>
      <c r="H8210" s="4"/>
    </row>
    <row r="8211" ht="14.25" customHeight="1">
      <c r="A8211" s="2"/>
      <c r="B8211" s="2"/>
      <c r="C8211" s="2"/>
      <c r="D8211" s="2"/>
      <c r="E8211" s="2"/>
      <c r="F8211" s="4"/>
      <c r="G8211" s="4"/>
      <c r="H8211" s="4"/>
    </row>
    <row r="8212" ht="14.25" customHeight="1">
      <c r="A8212" s="2"/>
      <c r="B8212" s="2"/>
      <c r="C8212" s="2"/>
      <c r="D8212" s="2"/>
      <c r="E8212" s="2"/>
      <c r="F8212" s="4"/>
      <c r="G8212" s="4"/>
      <c r="H8212" s="4"/>
    </row>
    <row r="8213" ht="14.25" customHeight="1">
      <c r="A8213" s="2"/>
      <c r="B8213" s="2"/>
      <c r="C8213" s="2"/>
      <c r="D8213" s="2"/>
      <c r="E8213" s="2"/>
      <c r="F8213" s="4"/>
      <c r="G8213" s="4"/>
      <c r="H8213" s="4"/>
    </row>
    <row r="8214" ht="14.25" customHeight="1">
      <c r="A8214" s="2"/>
      <c r="B8214" s="2"/>
      <c r="C8214" s="2"/>
      <c r="D8214" s="2"/>
      <c r="E8214" s="2"/>
      <c r="F8214" s="4"/>
      <c r="G8214" s="4"/>
      <c r="H8214" s="4"/>
    </row>
    <row r="8215" ht="14.25" customHeight="1">
      <c r="A8215" s="2"/>
      <c r="B8215" s="2"/>
      <c r="C8215" s="2"/>
      <c r="D8215" s="2"/>
      <c r="E8215" s="2"/>
      <c r="F8215" s="4"/>
      <c r="G8215" s="4"/>
      <c r="H8215" s="4"/>
    </row>
    <row r="8216" ht="14.25" customHeight="1">
      <c r="A8216" s="2"/>
      <c r="B8216" s="2"/>
      <c r="C8216" s="2"/>
      <c r="D8216" s="2"/>
      <c r="E8216" s="2"/>
      <c r="F8216" s="4"/>
      <c r="G8216" s="4"/>
      <c r="H8216" s="4"/>
    </row>
    <row r="8217" ht="14.25" customHeight="1">
      <c r="A8217" s="2"/>
      <c r="B8217" s="2"/>
      <c r="C8217" s="2"/>
      <c r="D8217" s="2"/>
      <c r="E8217" s="2"/>
      <c r="F8217" s="4"/>
      <c r="G8217" s="4"/>
      <c r="H8217" s="4"/>
    </row>
    <row r="8218" ht="14.25" customHeight="1">
      <c r="A8218" s="2"/>
      <c r="B8218" s="2"/>
      <c r="C8218" s="2"/>
      <c r="D8218" s="2"/>
      <c r="E8218" s="2"/>
      <c r="F8218" s="4"/>
      <c r="G8218" s="4"/>
      <c r="H8218" s="4"/>
    </row>
    <row r="8219" ht="14.25" customHeight="1">
      <c r="A8219" s="2"/>
      <c r="B8219" s="2"/>
      <c r="C8219" s="2"/>
      <c r="D8219" s="2"/>
      <c r="E8219" s="2"/>
      <c r="F8219" s="4"/>
      <c r="G8219" s="4"/>
      <c r="H8219" s="4"/>
    </row>
    <row r="8220" ht="14.25" customHeight="1">
      <c r="A8220" s="2"/>
      <c r="B8220" s="2"/>
      <c r="C8220" s="2"/>
      <c r="D8220" s="2"/>
      <c r="E8220" s="2"/>
      <c r="F8220" s="4"/>
      <c r="G8220" s="4"/>
      <c r="H8220" s="4"/>
    </row>
    <row r="8221" ht="14.25" customHeight="1">
      <c r="A8221" s="2"/>
      <c r="B8221" s="2"/>
      <c r="C8221" s="2"/>
      <c r="D8221" s="2"/>
      <c r="E8221" s="2"/>
      <c r="F8221" s="4"/>
      <c r="G8221" s="4"/>
      <c r="H8221" s="4"/>
    </row>
    <row r="8222" ht="14.25" customHeight="1">
      <c r="A8222" s="2"/>
      <c r="B8222" s="2"/>
      <c r="C8222" s="2"/>
      <c r="D8222" s="2"/>
      <c r="E8222" s="2"/>
      <c r="F8222" s="4"/>
      <c r="G8222" s="4"/>
      <c r="H8222" s="4"/>
    </row>
    <row r="8223" ht="14.25" customHeight="1">
      <c r="A8223" s="2"/>
      <c r="B8223" s="2"/>
      <c r="C8223" s="2"/>
      <c r="D8223" s="2"/>
      <c r="E8223" s="2"/>
      <c r="F8223" s="4"/>
      <c r="G8223" s="4"/>
      <c r="H8223" s="4"/>
    </row>
    <row r="8224" ht="14.25" customHeight="1">
      <c r="A8224" s="2"/>
      <c r="B8224" s="2"/>
      <c r="C8224" s="2"/>
      <c r="D8224" s="2"/>
      <c r="E8224" s="2"/>
      <c r="F8224" s="4"/>
      <c r="G8224" s="4"/>
      <c r="H8224" s="4"/>
    </row>
    <row r="8225" ht="14.25" customHeight="1">
      <c r="A8225" s="2"/>
      <c r="B8225" s="2"/>
      <c r="C8225" s="2"/>
      <c r="D8225" s="2"/>
      <c r="E8225" s="2"/>
      <c r="F8225" s="4"/>
      <c r="G8225" s="4"/>
      <c r="H8225" s="4"/>
    </row>
    <row r="8226" ht="14.25" customHeight="1">
      <c r="A8226" s="2"/>
      <c r="B8226" s="2"/>
      <c r="C8226" s="2"/>
      <c r="D8226" s="2"/>
      <c r="E8226" s="2"/>
      <c r="F8226" s="4"/>
      <c r="G8226" s="4"/>
      <c r="H8226" s="4"/>
    </row>
    <row r="8227" ht="14.25" customHeight="1">
      <c r="A8227" s="2"/>
      <c r="B8227" s="2"/>
      <c r="C8227" s="2"/>
      <c r="D8227" s="2"/>
      <c r="E8227" s="2"/>
      <c r="F8227" s="4"/>
      <c r="G8227" s="4"/>
      <c r="H8227" s="4"/>
    </row>
    <row r="8228" ht="14.25" customHeight="1">
      <c r="A8228" s="2"/>
      <c r="B8228" s="2"/>
      <c r="C8228" s="2"/>
      <c r="D8228" s="2"/>
      <c r="E8228" s="2"/>
      <c r="F8228" s="4"/>
      <c r="G8228" s="4"/>
      <c r="H8228" s="4"/>
    </row>
    <row r="8229" ht="14.25" customHeight="1">
      <c r="A8229" s="2"/>
      <c r="B8229" s="2"/>
      <c r="C8229" s="2"/>
      <c r="D8229" s="2"/>
      <c r="E8229" s="2"/>
      <c r="F8229" s="4"/>
      <c r="G8229" s="4"/>
      <c r="H8229" s="4"/>
    </row>
    <row r="8230" ht="14.25" customHeight="1">
      <c r="A8230" s="2"/>
      <c r="B8230" s="2"/>
      <c r="C8230" s="2"/>
      <c r="D8230" s="2"/>
      <c r="E8230" s="2"/>
      <c r="F8230" s="4"/>
      <c r="G8230" s="4"/>
      <c r="H8230" s="4"/>
    </row>
    <row r="8231" ht="14.25" customHeight="1">
      <c r="A8231" s="2"/>
      <c r="B8231" s="2"/>
      <c r="C8231" s="2"/>
      <c r="D8231" s="2"/>
      <c r="E8231" s="2"/>
      <c r="F8231" s="4"/>
      <c r="G8231" s="4"/>
      <c r="H8231" s="4"/>
    </row>
    <row r="8232" ht="14.25" customHeight="1">
      <c r="A8232" s="2"/>
      <c r="B8232" s="2"/>
      <c r="C8232" s="2"/>
      <c r="D8232" s="2"/>
      <c r="E8232" s="2"/>
      <c r="F8232" s="4"/>
      <c r="G8232" s="4"/>
      <c r="H8232" s="4"/>
    </row>
    <row r="8233" ht="14.25" customHeight="1">
      <c r="A8233" s="2"/>
      <c r="B8233" s="2"/>
      <c r="C8233" s="2"/>
      <c r="D8233" s="2"/>
      <c r="E8233" s="2"/>
      <c r="F8233" s="4"/>
      <c r="G8233" s="4"/>
      <c r="H8233" s="4"/>
    </row>
    <row r="8234" ht="14.25" customHeight="1">
      <c r="A8234" s="2"/>
      <c r="B8234" s="2"/>
      <c r="C8234" s="2"/>
      <c r="D8234" s="2"/>
      <c r="E8234" s="2"/>
      <c r="F8234" s="4"/>
      <c r="G8234" s="4"/>
      <c r="H8234" s="4"/>
    </row>
    <row r="8235" ht="14.25" customHeight="1">
      <c r="A8235" s="2"/>
      <c r="B8235" s="2"/>
      <c r="C8235" s="2"/>
      <c r="D8235" s="2"/>
      <c r="E8235" s="2"/>
      <c r="F8235" s="4"/>
      <c r="G8235" s="4"/>
      <c r="H8235" s="4"/>
    </row>
    <row r="8236" ht="14.25" customHeight="1">
      <c r="A8236" s="2"/>
      <c r="B8236" s="2"/>
      <c r="C8236" s="2"/>
      <c r="D8236" s="2"/>
      <c r="E8236" s="2"/>
      <c r="F8236" s="4"/>
      <c r="G8236" s="4"/>
      <c r="H8236" s="4"/>
    </row>
    <row r="8237" ht="14.25" customHeight="1">
      <c r="A8237" s="2"/>
      <c r="B8237" s="2"/>
      <c r="C8237" s="2"/>
      <c r="D8237" s="2"/>
      <c r="E8237" s="2"/>
      <c r="F8237" s="4"/>
      <c r="G8237" s="4"/>
      <c r="H8237" s="4"/>
    </row>
    <row r="8238" ht="14.25" customHeight="1">
      <c r="A8238" s="2"/>
      <c r="B8238" s="2"/>
      <c r="C8238" s="2"/>
      <c r="D8238" s="2"/>
      <c r="E8238" s="2"/>
      <c r="F8238" s="4"/>
      <c r="G8238" s="4"/>
      <c r="H8238" s="4"/>
    </row>
    <row r="8239" ht="14.25" customHeight="1">
      <c r="A8239" s="2"/>
      <c r="B8239" s="2"/>
      <c r="C8239" s="2"/>
      <c r="D8239" s="2"/>
      <c r="E8239" s="2"/>
      <c r="F8239" s="4"/>
      <c r="G8239" s="4"/>
      <c r="H8239" s="4"/>
    </row>
    <row r="8240" ht="14.25" customHeight="1">
      <c r="A8240" s="2"/>
      <c r="B8240" s="2"/>
      <c r="C8240" s="2"/>
      <c r="D8240" s="2"/>
      <c r="E8240" s="2"/>
      <c r="F8240" s="4"/>
      <c r="G8240" s="4"/>
      <c r="H8240" s="4"/>
    </row>
    <row r="8241" ht="14.25" customHeight="1">
      <c r="A8241" s="2"/>
      <c r="B8241" s="2"/>
      <c r="C8241" s="2"/>
      <c r="D8241" s="2"/>
      <c r="E8241" s="2"/>
      <c r="F8241" s="4"/>
      <c r="G8241" s="4"/>
      <c r="H8241" s="4"/>
    </row>
    <row r="8242" ht="14.25" customHeight="1">
      <c r="A8242" s="2"/>
      <c r="B8242" s="2"/>
      <c r="C8242" s="2"/>
      <c r="D8242" s="2"/>
      <c r="E8242" s="2"/>
      <c r="F8242" s="4"/>
      <c r="G8242" s="4"/>
      <c r="H8242" s="4"/>
    </row>
    <row r="8243" ht="14.25" customHeight="1">
      <c r="A8243" s="2"/>
      <c r="B8243" s="2"/>
      <c r="C8243" s="2"/>
      <c r="D8243" s="2"/>
      <c r="E8243" s="2"/>
      <c r="F8243" s="4"/>
      <c r="G8243" s="4"/>
      <c r="H8243" s="4"/>
    </row>
    <row r="8244" ht="14.25" customHeight="1">
      <c r="A8244" s="2"/>
      <c r="B8244" s="2"/>
      <c r="C8244" s="2"/>
      <c r="D8244" s="2"/>
      <c r="E8244" s="2"/>
      <c r="F8244" s="4"/>
      <c r="G8244" s="4"/>
      <c r="H8244" s="4"/>
    </row>
    <row r="8245" ht="14.25" customHeight="1">
      <c r="A8245" s="2"/>
      <c r="B8245" s="2"/>
      <c r="C8245" s="2"/>
      <c r="D8245" s="2"/>
      <c r="E8245" s="2"/>
      <c r="F8245" s="4"/>
      <c r="G8245" s="4"/>
      <c r="H8245" s="4"/>
    </row>
    <row r="8246" ht="14.25" customHeight="1">
      <c r="A8246" s="2"/>
      <c r="B8246" s="2"/>
      <c r="C8246" s="2"/>
      <c r="D8246" s="2"/>
      <c r="E8246" s="2"/>
      <c r="F8246" s="4"/>
      <c r="G8246" s="4"/>
      <c r="H8246" s="4"/>
    </row>
    <row r="8247" ht="14.25" customHeight="1">
      <c r="A8247" s="2"/>
      <c r="B8247" s="2"/>
      <c r="C8247" s="2"/>
      <c r="D8247" s="2"/>
      <c r="E8247" s="2"/>
      <c r="F8247" s="4"/>
      <c r="G8247" s="4"/>
      <c r="H8247" s="4"/>
    </row>
    <row r="8248" ht="14.25" customHeight="1">
      <c r="A8248" s="2"/>
      <c r="B8248" s="2"/>
      <c r="C8248" s="2"/>
      <c r="D8248" s="2"/>
      <c r="E8248" s="2"/>
      <c r="F8248" s="4"/>
      <c r="G8248" s="4"/>
      <c r="H8248" s="4"/>
    </row>
    <row r="8249" ht="14.25" customHeight="1">
      <c r="A8249" s="2"/>
      <c r="B8249" s="2"/>
      <c r="C8249" s="2"/>
      <c r="D8249" s="2"/>
      <c r="E8249" s="2"/>
      <c r="F8249" s="4"/>
      <c r="G8249" s="4"/>
      <c r="H8249" s="4"/>
    </row>
    <row r="8250" ht="14.25" customHeight="1">
      <c r="A8250" s="2"/>
      <c r="B8250" s="2"/>
      <c r="C8250" s="2"/>
      <c r="D8250" s="2"/>
      <c r="E8250" s="2"/>
      <c r="F8250" s="4"/>
      <c r="G8250" s="4"/>
      <c r="H8250" s="4"/>
    </row>
    <row r="8251" ht="14.25" customHeight="1">
      <c r="A8251" s="2"/>
      <c r="B8251" s="2"/>
      <c r="C8251" s="2"/>
      <c r="D8251" s="2"/>
      <c r="E8251" s="2"/>
      <c r="F8251" s="4"/>
      <c r="G8251" s="4"/>
      <c r="H8251" s="4"/>
    </row>
    <row r="8252" ht="14.25" customHeight="1">
      <c r="A8252" s="2"/>
      <c r="B8252" s="2"/>
      <c r="C8252" s="2"/>
      <c r="D8252" s="2"/>
      <c r="E8252" s="2"/>
      <c r="F8252" s="4"/>
      <c r="G8252" s="4"/>
      <c r="H8252" s="4"/>
    </row>
    <row r="8253" ht="14.25" customHeight="1">
      <c r="A8253" s="2"/>
      <c r="B8253" s="2"/>
      <c r="C8253" s="2"/>
      <c r="D8253" s="2"/>
      <c r="E8253" s="2"/>
      <c r="F8253" s="4"/>
      <c r="G8253" s="4"/>
      <c r="H8253" s="4"/>
    </row>
    <row r="8254" ht="14.25" customHeight="1">
      <c r="A8254" s="2"/>
      <c r="B8254" s="2"/>
      <c r="C8254" s="2"/>
      <c r="D8254" s="2"/>
      <c r="E8254" s="2"/>
      <c r="F8254" s="4"/>
      <c r="G8254" s="4"/>
      <c r="H8254" s="4"/>
    </row>
    <row r="8255" ht="14.25" customHeight="1">
      <c r="A8255" s="2"/>
      <c r="B8255" s="2"/>
      <c r="C8255" s="2"/>
      <c r="D8255" s="2"/>
      <c r="E8255" s="2"/>
      <c r="F8255" s="4"/>
      <c r="G8255" s="4"/>
      <c r="H8255" s="4"/>
    </row>
    <row r="8256" ht="14.25" customHeight="1">
      <c r="A8256" s="2"/>
      <c r="B8256" s="2"/>
      <c r="C8256" s="2"/>
      <c r="D8256" s="2"/>
      <c r="E8256" s="2"/>
      <c r="F8256" s="4"/>
      <c r="G8256" s="4"/>
      <c r="H8256" s="4"/>
    </row>
    <row r="8257" ht="14.25" customHeight="1">
      <c r="A8257" s="2"/>
      <c r="B8257" s="2"/>
      <c r="C8257" s="2"/>
      <c r="D8257" s="2"/>
      <c r="E8257" s="2"/>
      <c r="F8257" s="4"/>
      <c r="G8257" s="4"/>
      <c r="H8257" s="4"/>
    </row>
    <row r="8258" ht="14.25" customHeight="1">
      <c r="A8258" s="2"/>
      <c r="B8258" s="2"/>
      <c r="C8258" s="2"/>
      <c r="D8258" s="2"/>
      <c r="E8258" s="2"/>
      <c r="F8258" s="4"/>
      <c r="G8258" s="4"/>
      <c r="H8258" s="4"/>
    </row>
    <row r="8259" ht="14.25" customHeight="1">
      <c r="A8259" s="2"/>
      <c r="B8259" s="2"/>
      <c r="C8259" s="2"/>
      <c r="D8259" s="2"/>
      <c r="E8259" s="2"/>
      <c r="F8259" s="4"/>
      <c r="G8259" s="4"/>
      <c r="H8259" s="4"/>
    </row>
    <row r="8260" ht="14.25" customHeight="1">
      <c r="A8260" s="2"/>
      <c r="B8260" s="2"/>
      <c r="C8260" s="2"/>
      <c r="D8260" s="2"/>
      <c r="E8260" s="2"/>
      <c r="F8260" s="4"/>
      <c r="G8260" s="4"/>
      <c r="H8260" s="4"/>
    </row>
    <row r="8261" ht="14.25" customHeight="1">
      <c r="A8261" s="2"/>
      <c r="B8261" s="2"/>
      <c r="C8261" s="2"/>
      <c r="D8261" s="2"/>
      <c r="E8261" s="2"/>
      <c r="F8261" s="4"/>
      <c r="G8261" s="4"/>
      <c r="H8261" s="4"/>
    </row>
    <row r="8262" ht="14.25" customHeight="1">
      <c r="A8262" s="2"/>
      <c r="B8262" s="2"/>
      <c r="C8262" s="2"/>
      <c r="D8262" s="2"/>
      <c r="E8262" s="2"/>
      <c r="F8262" s="4"/>
      <c r="G8262" s="4"/>
      <c r="H8262" s="4"/>
    </row>
    <row r="8263" ht="14.25" customHeight="1">
      <c r="A8263" s="2"/>
      <c r="B8263" s="2"/>
      <c r="C8263" s="2"/>
      <c r="D8263" s="2"/>
      <c r="E8263" s="2"/>
      <c r="F8263" s="4"/>
      <c r="G8263" s="4"/>
      <c r="H8263" s="4"/>
    </row>
    <row r="8264" ht="14.25" customHeight="1">
      <c r="A8264" s="2"/>
      <c r="B8264" s="2"/>
      <c r="C8264" s="2"/>
      <c r="D8264" s="2"/>
      <c r="E8264" s="2"/>
      <c r="F8264" s="4"/>
      <c r="G8264" s="4"/>
      <c r="H8264" s="4"/>
    </row>
    <row r="8265" ht="14.25" customHeight="1">
      <c r="A8265" s="2"/>
      <c r="B8265" s="2"/>
      <c r="C8265" s="2"/>
      <c r="D8265" s="2"/>
      <c r="E8265" s="2"/>
      <c r="F8265" s="4"/>
      <c r="G8265" s="4"/>
      <c r="H8265" s="4"/>
    </row>
    <row r="8266" ht="14.25" customHeight="1">
      <c r="A8266" s="2"/>
      <c r="B8266" s="2"/>
      <c r="C8266" s="2"/>
      <c r="D8266" s="2"/>
      <c r="E8266" s="2"/>
      <c r="F8266" s="4"/>
      <c r="G8266" s="4"/>
      <c r="H8266" s="4"/>
    </row>
    <row r="8267" ht="14.25" customHeight="1">
      <c r="A8267" s="2"/>
      <c r="B8267" s="2"/>
      <c r="C8267" s="2"/>
      <c r="D8267" s="2"/>
      <c r="E8267" s="2"/>
      <c r="F8267" s="4"/>
      <c r="G8267" s="4"/>
      <c r="H8267" s="4"/>
    </row>
    <row r="8268" ht="14.25" customHeight="1">
      <c r="A8268" s="2"/>
      <c r="B8268" s="2"/>
      <c r="C8268" s="2"/>
      <c r="D8268" s="2"/>
      <c r="E8268" s="2"/>
      <c r="F8268" s="4"/>
      <c r="G8268" s="4"/>
      <c r="H8268" s="4"/>
    </row>
    <row r="8269" ht="14.25" customHeight="1">
      <c r="A8269" s="2"/>
      <c r="B8269" s="2"/>
      <c r="C8269" s="2"/>
      <c r="D8269" s="2"/>
      <c r="E8269" s="2"/>
      <c r="F8269" s="4"/>
      <c r="G8269" s="4"/>
      <c r="H8269" s="4"/>
    </row>
    <row r="8270" ht="14.25" customHeight="1">
      <c r="A8270" s="2"/>
      <c r="B8270" s="2"/>
      <c r="C8270" s="2"/>
      <c r="D8270" s="2"/>
      <c r="E8270" s="2"/>
      <c r="F8270" s="4"/>
      <c r="G8270" s="4"/>
      <c r="H8270" s="4"/>
    </row>
    <row r="8271" ht="14.25" customHeight="1">
      <c r="A8271" s="2"/>
      <c r="B8271" s="2"/>
      <c r="C8271" s="2"/>
      <c r="D8271" s="2"/>
      <c r="E8271" s="2"/>
      <c r="F8271" s="4"/>
      <c r="G8271" s="4"/>
      <c r="H8271" s="4"/>
    </row>
    <row r="8272" ht="14.25" customHeight="1">
      <c r="A8272" s="2"/>
      <c r="B8272" s="2"/>
      <c r="C8272" s="2"/>
      <c r="D8272" s="2"/>
      <c r="E8272" s="2"/>
      <c r="F8272" s="4"/>
      <c r="G8272" s="4"/>
      <c r="H8272" s="4"/>
    </row>
    <row r="8273" ht="14.25" customHeight="1">
      <c r="A8273" s="2"/>
      <c r="B8273" s="2"/>
      <c r="C8273" s="2"/>
      <c r="D8273" s="2"/>
      <c r="E8273" s="2"/>
      <c r="F8273" s="4"/>
      <c r="G8273" s="4"/>
      <c r="H8273" s="4"/>
    </row>
    <row r="8274" ht="14.25" customHeight="1">
      <c r="A8274" s="2"/>
      <c r="B8274" s="2"/>
      <c r="C8274" s="2"/>
      <c r="D8274" s="2"/>
      <c r="E8274" s="2"/>
      <c r="F8274" s="4"/>
      <c r="G8274" s="4"/>
      <c r="H8274" s="4"/>
    </row>
    <row r="8275" ht="14.25" customHeight="1">
      <c r="A8275" s="2"/>
      <c r="B8275" s="2"/>
      <c r="C8275" s="2"/>
      <c r="D8275" s="2"/>
      <c r="E8275" s="2"/>
      <c r="F8275" s="4"/>
      <c r="G8275" s="4"/>
      <c r="H8275" s="4"/>
    </row>
    <row r="8276" ht="14.25" customHeight="1">
      <c r="A8276" s="2"/>
      <c r="B8276" s="2"/>
      <c r="C8276" s="2"/>
      <c r="D8276" s="2"/>
      <c r="E8276" s="2"/>
      <c r="F8276" s="4"/>
      <c r="G8276" s="4"/>
      <c r="H8276" s="4"/>
    </row>
    <row r="8277" ht="14.25" customHeight="1">
      <c r="A8277" s="2"/>
      <c r="B8277" s="2"/>
      <c r="C8277" s="2"/>
      <c r="D8277" s="2"/>
      <c r="E8277" s="2"/>
      <c r="F8277" s="4"/>
      <c r="G8277" s="4"/>
      <c r="H8277" s="4"/>
    </row>
    <row r="8278" ht="14.25" customHeight="1">
      <c r="A8278" s="2"/>
      <c r="B8278" s="2"/>
      <c r="C8278" s="2"/>
      <c r="D8278" s="2"/>
      <c r="E8278" s="2"/>
      <c r="F8278" s="4"/>
      <c r="G8278" s="4"/>
      <c r="H8278" s="4"/>
    </row>
    <row r="8279" ht="14.25" customHeight="1">
      <c r="A8279" s="2"/>
      <c r="B8279" s="2"/>
      <c r="C8279" s="2"/>
      <c r="D8279" s="2"/>
      <c r="E8279" s="2"/>
      <c r="F8279" s="4"/>
      <c r="G8279" s="4"/>
      <c r="H8279" s="4"/>
    </row>
    <row r="8280" ht="14.25" customHeight="1">
      <c r="A8280" s="2"/>
      <c r="B8280" s="2"/>
      <c r="C8280" s="2"/>
      <c r="D8280" s="2"/>
      <c r="E8280" s="2"/>
      <c r="F8280" s="4"/>
      <c r="G8280" s="4"/>
      <c r="H8280" s="4"/>
    </row>
    <row r="8281" ht="14.25" customHeight="1">
      <c r="A8281" s="2"/>
      <c r="B8281" s="2"/>
      <c r="C8281" s="2"/>
      <c r="D8281" s="2"/>
      <c r="E8281" s="2"/>
      <c r="F8281" s="4"/>
      <c r="G8281" s="4"/>
      <c r="H8281" s="4"/>
    </row>
    <row r="8282" ht="14.25" customHeight="1">
      <c r="A8282" s="2"/>
      <c r="B8282" s="2"/>
      <c r="C8282" s="2"/>
      <c r="D8282" s="2"/>
      <c r="E8282" s="2"/>
      <c r="F8282" s="4"/>
      <c r="G8282" s="4"/>
      <c r="H8282" s="4"/>
    </row>
    <row r="8283" ht="14.25" customHeight="1">
      <c r="A8283" s="2"/>
      <c r="B8283" s="2"/>
      <c r="C8283" s="2"/>
      <c r="D8283" s="2"/>
      <c r="E8283" s="2"/>
      <c r="F8283" s="4"/>
      <c r="G8283" s="4"/>
      <c r="H8283" s="4"/>
    </row>
    <row r="8284" ht="14.25" customHeight="1">
      <c r="A8284" s="2"/>
      <c r="B8284" s="2"/>
      <c r="C8284" s="2"/>
      <c r="D8284" s="2"/>
      <c r="E8284" s="2"/>
      <c r="F8284" s="4"/>
      <c r="G8284" s="4"/>
      <c r="H8284" s="4"/>
    </row>
    <row r="8285" ht="14.25" customHeight="1">
      <c r="A8285" s="2"/>
      <c r="B8285" s="2"/>
      <c r="C8285" s="2"/>
      <c r="D8285" s="2"/>
      <c r="E8285" s="2"/>
      <c r="F8285" s="4"/>
      <c r="G8285" s="4"/>
      <c r="H8285" s="4"/>
    </row>
    <row r="8286" ht="14.25" customHeight="1">
      <c r="A8286" s="2"/>
      <c r="B8286" s="2"/>
      <c r="C8286" s="2"/>
      <c r="D8286" s="2"/>
      <c r="E8286" s="2"/>
      <c r="F8286" s="4"/>
      <c r="G8286" s="4"/>
      <c r="H8286" s="4"/>
    </row>
    <row r="8287" ht="14.25" customHeight="1">
      <c r="A8287" s="2"/>
      <c r="B8287" s="2"/>
      <c r="C8287" s="2"/>
      <c r="D8287" s="2"/>
      <c r="E8287" s="2"/>
      <c r="F8287" s="4"/>
      <c r="G8287" s="4"/>
      <c r="H8287" s="4"/>
    </row>
    <row r="8288" ht="14.25" customHeight="1">
      <c r="A8288" s="2"/>
      <c r="B8288" s="2"/>
      <c r="C8288" s="2"/>
      <c r="D8288" s="2"/>
      <c r="E8288" s="2"/>
      <c r="F8288" s="4"/>
      <c r="G8288" s="4"/>
      <c r="H8288" s="4"/>
    </row>
    <row r="8289" ht="14.25" customHeight="1">
      <c r="A8289" s="2"/>
      <c r="B8289" s="2"/>
      <c r="C8289" s="2"/>
      <c r="D8289" s="2"/>
      <c r="E8289" s="2"/>
      <c r="F8289" s="4"/>
      <c r="G8289" s="4"/>
      <c r="H8289" s="4"/>
    </row>
    <row r="8290" ht="14.25" customHeight="1">
      <c r="A8290" s="2"/>
      <c r="B8290" s="2"/>
      <c r="C8290" s="2"/>
      <c r="D8290" s="2"/>
      <c r="E8290" s="2"/>
      <c r="F8290" s="4"/>
      <c r="G8290" s="4"/>
      <c r="H8290" s="4"/>
    </row>
    <row r="8291" ht="14.25" customHeight="1">
      <c r="A8291" s="2"/>
      <c r="B8291" s="2"/>
      <c r="C8291" s="2"/>
      <c r="D8291" s="2"/>
      <c r="E8291" s="2"/>
      <c r="F8291" s="4"/>
      <c r="G8291" s="4"/>
      <c r="H8291" s="4"/>
    </row>
    <row r="8292" ht="14.25" customHeight="1">
      <c r="A8292" s="2"/>
      <c r="B8292" s="2"/>
      <c r="C8292" s="2"/>
      <c r="D8292" s="2"/>
      <c r="E8292" s="2"/>
      <c r="F8292" s="4"/>
      <c r="G8292" s="4"/>
      <c r="H8292" s="4"/>
    </row>
    <row r="8293" ht="14.25" customHeight="1">
      <c r="A8293" s="2"/>
      <c r="B8293" s="2"/>
      <c r="C8293" s="2"/>
      <c r="D8293" s="2"/>
      <c r="E8293" s="2"/>
      <c r="F8293" s="4"/>
      <c r="G8293" s="4"/>
      <c r="H8293" s="4"/>
    </row>
    <row r="8294" ht="14.25" customHeight="1">
      <c r="A8294" s="2"/>
      <c r="B8294" s="2"/>
      <c r="C8294" s="2"/>
      <c r="D8294" s="2"/>
      <c r="E8294" s="2"/>
      <c r="F8294" s="4"/>
      <c r="G8294" s="4"/>
      <c r="H8294" s="4"/>
    </row>
    <row r="8295" ht="14.25" customHeight="1">
      <c r="A8295" s="2"/>
      <c r="B8295" s="2"/>
      <c r="C8295" s="2"/>
      <c r="D8295" s="2"/>
      <c r="E8295" s="2"/>
      <c r="F8295" s="4"/>
      <c r="G8295" s="4"/>
      <c r="H8295" s="4"/>
    </row>
    <row r="8296" ht="14.25" customHeight="1">
      <c r="A8296" s="2"/>
      <c r="B8296" s="2"/>
      <c r="C8296" s="2"/>
      <c r="D8296" s="2"/>
      <c r="E8296" s="2"/>
      <c r="F8296" s="4"/>
      <c r="G8296" s="4"/>
      <c r="H8296" s="4"/>
    </row>
    <row r="8297" ht="14.25" customHeight="1">
      <c r="A8297" s="2"/>
      <c r="B8297" s="2"/>
      <c r="C8297" s="2"/>
      <c r="D8297" s="2"/>
      <c r="E8297" s="2"/>
      <c r="F8297" s="4"/>
      <c r="G8297" s="4"/>
      <c r="H8297" s="4"/>
    </row>
    <row r="8298" ht="14.25" customHeight="1">
      <c r="A8298" s="2"/>
      <c r="B8298" s="2"/>
      <c r="C8298" s="2"/>
      <c r="D8298" s="2"/>
      <c r="E8298" s="2"/>
      <c r="F8298" s="4"/>
      <c r="G8298" s="4"/>
      <c r="H8298" s="4"/>
    </row>
    <row r="8299" ht="14.25" customHeight="1">
      <c r="A8299" s="2"/>
      <c r="B8299" s="2"/>
      <c r="C8299" s="2"/>
      <c r="D8299" s="2"/>
      <c r="E8299" s="2"/>
      <c r="F8299" s="4"/>
      <c r="G8299" s="4"/>
      <c r="H8299" s="4"/>
    </row>
    <row r="8300" ht="14.25" customHeight="1">
      <c r="A8300" s="2"/>
      <c r="B8300" s="2"/>
      <c r="C8300" s="2"/>
      <c r="D8300" s="2"/>
      <c r="E8300" s="2"/>
      <c r="F8300" s="4"/>
      <c r="G8300" s="4"/>
      <c r="H8300" s="4"/>
    </row>
    <row r="8301" ht="14.25" customHeight="1">
      <c r="A8301" s="2"/>
      <c r="B8301" s="2"/>
      <c r="C8301" s="2"/>
      <c r="D8301" s="2"/>
      <c r="E8301" s="2"/>
      <c r="F8301" s="4"/>
      <c r="G8301" s="4"/>
      <c r="H8301" s="4"/>
    </row>
    <row r="8302" ht="14.25" customHeight="1">
      <c r="A8302" s="2"/>
      <c r="B8302" s="2"/>
      <c r="C8302" s="2"/>
      <c r="D8302" s="2"/>
      <c r="E8302" s="2"/>
      <c r="F8302" s="4"/>
      <c r="G8302" s="4"/>
      <c r="H8302" s="4"/>
    </row>
    <row r="8303" ht="14.25" customHeight="1">
      <c r="A8303" s="2"/>
      <c r="B8303" s="2"/>
      <c r="C8303" s="2"/>
      <c r="D8303" s="2"/>
      <c r="E8303" s="2"/>
      <c r="F8303" s="4"/>
      <c r="G8303" s="4"/>
      <c r="H8303" s="4"/>
    </row>
    <row r="8304" ht="14.25" customHeight="1">
      <c r="A8304" s="2"/>
      <c r="B8304" s="2"/>
      <c r="C8304" s="2"/>
      <c r="D8304" s="2"/>
      <c r="E8304" s="2"/>
      <c r="F8304" s="4"/>
      <c r="G8304" s="4"/>
      <c r="H8304" s="4"/>
    </row>
    <row r="8305" ht="14.25" customHeight="1">
      <c r="A8305" s="2"/>
      <c r="B8305" s="2"/>
      <c r="C8305" s="2"/>
      <c r="D8305" s="2"/>
      <c r="E8305" s="2"/>
      <c r="F8305" s="4"/>
      <c r="G8305" s="4"/>
      <c r="H8305" s="4"/>
    </row>
    <row r="8306" ht="14.25" customHeight="1">
      <c r="A8306" s="2"/>
      <c r="B8306" s="2"/>
      <c r="C8306" s="2"/>
      <c r="D8306" s="2"/>
      <c r="E8306" s="2"/>
      <c r="F8306" s="4"/>
      <c r="G8306" s="4"/>
      <c r="H8306" s="4"/>
    </row>
    <row r="8307" ht="14.25" customHeight="1">
      <c r="A8307" s="2"/>
      <c r="B8307" s="2"/>
      <c r="C8307" s="2"/>
      <c r="D8307" s="2"/>
      <c r="E8307" s="2"/>
      <c r="F8307" s="4"/>
      <c r="G8307" s="4"/>
      <c r="H8307" s="4"/>
    </row>
    <row r="8308" ht="14.25" customHeight="1">
      <c r="A8308" s="2"/>
      <c r="B8308" s="2"/>
      <c r="C8308" s="2"/>
      <c r="D8308" s="2"/>
      <c r="E8308" s="2"/>
      <c r="F8308" s="4"/>
      <c r="G8308" s="4"/>
      <c r="H8308" s="4"/>
    </row>
    <row r="8309" ht="14.25" customHeight="1">
      <c r="A8309" s="2"/>
      <c r="B8309" s="2"/>
      <c r="C8309" s="2"/>
      <c r="D8309" s="2"/>
      <c r="E8309" s="2"/>
      <c r="F8309" s="4"/>
      <c r="G8309" s="4"/>
      <c r="H8309" s="4"/>
    </row>
    <row r="8310" ht="14.25" customHeight="1">
      <c r="A8310" s="2"/>
      <c r="B8310" s="2"/>
      <c r="C8310" s="2"/>
      <c r="D8310" s="2"/>
      <c r="E8310" s="2"/>
      <c r="F8310" s="4"/>
      <c r="G8310" s="4"/>
      <c r="H8310" s="4"/>
    </row>
    <row r="8311" ht="14.25" customHeight="1">
      <c r="A8311" s="2"/>
      <c r="B8311" s="2"/>
      <c r="C8311" s="2"/>
      <c r="D8311" s="2"/>
      <c r="E8311" s="2"/>
      <c r="F8311" s="4"/>
      <c r="G8311" s="4"/>
      <c r="H8311" s="4"/>
    </row>
    <row r="8312" ht="14.25" customHeight="1">
      <c r="A8312" s="2"/>
      <c r="B8312" s="2"/>
      <c r="C8312" s="2"/>
      <c r="D8312" s="2"/>
      <c r="E8312" s="2"/>
      <c r="F8312" s="4"/>
      <c r="G8312" s="4"/>
      <c r="H8312" s="4"/>
    </row>
    <row r="8313" ht="14.25" customHeight="1">
      <c r="A8313" s="2"/>
      <c r="B8313" s="2"/>
      <c r="C8313" s="2"/>
      <c r="D8313" s="2"/>
      <c r="E8313" s="2"/>
      <c r="F8313" s="4"/>
      <c r="G8313" s="4"/>
      <c r="H8313" s="4"/>
    </row>
    <row r="8314" ht="14.25" customHeight="1">
      <c r="A8314" s="2"/>
      <c r="B8314" s="2"/>
      <c r="C8314" s="2"/>
      <c r="D8314" s="2"/>
      <c r="E8314" s="2"/>
      <c r="F8314" s="4"/>
      <c r="G8314" s="4"/>
      <c r="H8314" s="4"/>
    </row>
    <row r="8315" ht="14.25" customHeight="1">
      <c r="A8315" s="2"/>
      <c r="B8315" s="2"/>
      <c r="C8315" s="2"/>
      <c r="D8315" s="2"/>
      <c r="E8315" s="2"/>
      <c r="F8315" s="4"/>
      <c r="G8315" s="4"/>
      <c r="H8315" s="4"/>
    </row>
    <row r="8316" ht="14.25" customHeight="1">
      <c r="A8316" s="2"/>
      <c r="B8316" s="2"/>
      <c r="C8316" s="2"/>
      <c r="D8316" s="2"/>
      <c r="E8316" s="2"/>
      <c r="F8316" s="4"/>
      <c r="G8316" s="4"/>
      <c r="H8316" s="4"/>
    </row>
    <row r="8317" ht="14.25" customHeight="1">
      <c r="A8317" s="2"/>
      <c r="B8317" s="2"/>
      <c r="C8317" s="2"/>
      <c r="D8317" s="2"/>
      <c r="E8317" s="2"/>
      <c r="F8317" s="4"/>
      <c r="G8317" s="4"/>
      <c r="H8317" s="4"/>
    </row>
    <row r="8318" ht="14.25" customHeight="1">
      <c r="A8318" s="2"/>
      <c r="B8318" s="2"/>
      <c r="C8318" s="2"/>
      <c r="D8318" s="2"/>
      <c r="E8318" s="2"/>
      <c r="F8318" s="4"/>
      <c r="G8318" s="4"/>
      <c r="H8318" s="4"/>
    </row>
    <row r="8319" ht="14.25" customHeight="1">
      <c r="A8319" s="2"/>
      <c r="B8319" s="2"/>
      <c r="C8319" s="2"/>
      <c r="D8319" s="2"/>
      <c r="E8319" s="2"/>
      <c r="F8319" s="4"/>
      <c r="G8319" s="4"/>
      <c r="H8319" s="4"/>
    </row>
    <row r="8320" ht="14.25" customHeight="1">
      <c r="A8320" s="2"/>
      <c r="B8320" s="2"/>
      <c r="C8320" s="2"/>
      <c r="D8320" s="2"/>
      <c r="E8320" s="2"/>
      <c r="F8320" s="4"/>
      <c r="G8320" s="4"/>
      <c r="H8320" s="4"/>
    </row>
    <row r="8321" ht="14.25" customHeight="1">
      <c r="A8321" s="2"/>
      <c r="B8321" s="2"/>
      <c r="C8321" s="2"/>
      <c r="D8321" s="2"/>
      <c r="E8321" s="2"/>
      <c r="F8321" s="4"/>
      <c r="G8321" s="4"/>
      <c r="H8321" s="4"/>
    </row>
    <row r="8322" ht="14.25" customHeight="1">
      <c r="A8322" s="2"/>
      <c r="B8322" s="2"/>
      <c r="C8322" s="2"/>
      <c r="D8322" s="2"/>
      <c r="E8322" s="2"/>
      <c r="F8322" s="4"/>
      <c r="G8322" s="4"/>
      <c r="H8322" s="4"/>
    </row>
    <row r="8323" ht="14.25" customHeight="1">
      <c r="A8323" s="2"/>
      <c r="B8323" s="2"/>
      <c r="C8323" s="2"/>
      <c r="D8323" s="2"/>
      <c r="E8323" s="2"/>
      <c r="F8323" s="4"/>
      <c r="G8323" s="4"/>
      <c r="H8323" s="4"/>
    </row>
    <row r="8324" ht="14.25" customHeight="1">
      <c r="A8324" s="2"/>
      <c r="B8324" s="2"/>
      <c r="C8324" s="2"/>
      <c r="D8324" s="2"/>
      <c r="E8324" s="2"/>
      <c r="F8324" s="4"/>
      <c r="G8324" s="4"/>
      <c r="H8324" s="4"/>
    </row>
    <row r="8325" ht="14.25" customHeight="1">
      <c r="A8325" s="2"/>
      <c r="B8325" s="2"/>
      <c r="C8325" s="2"/>
      <c r="D8325" s="2"/>
      <c r="E8325" s="2"/>
      <c r="F8325" s="4"/>
      <c r="G8325" s="4"/>
      <c r="H8325" s="4"/>
    </row>
    <row r="8326" ht="14.25" customHeight="1">
      <c r="A8326" s="2"/>
      <c r="B8326" s="2"/>
      <c r="C8326" s="2"/>
      <c r="D8326" s="2"/>
      <c r="E8326" s="2"/>
      <c r="F8326" s="4"/>
      <c r="G8326" s="4"/>
      <c r="H8326" s="4"/>
    </row>
    <row r="8327" ht="14.25" customHeight="1">
      <c r="A8327" s="2"/>
      <c r="B8327" s="2"/>
      <c r="C8327" s="2"/>
      <c r="D8327" s="2"/>
      <c r="E8327" s="2"/>
      <c r="F8327" s="4"/>
      <c r="G8327" s="4"/>
      <c r="H8327" s="4"/>
    </row>
    <row r="8328" ht="14.25" customHeight="1">
      <c r="A8328" s="2"/>
      <c r="B8328" s="2"/>
      <c r="C8328" s="2"/>
      <c r="D8328" s="2"/>
      <c r="E8328" s="2"/>
      <c r="F8328" s="4"/>
      <c r="G8328" s="4"/>
      <c r="H8328" s="4"/>
    </row>
    <row r="8329" ht="14.25" customHeight="1">
      <c r="A8329" s="2"/>
      <c r="B8329" s="2"/>
      <c r="C8329" s="2"/>
      <c r="D8329" s="2"/>
      <c r="E8329" s="2"/>
      <c r="F8329" s="4"/>
      <c r="G8329" s="4"/>
      <c r="H8329" s="4"/>
    </row>
    <row r="8330" ht="14.25" customHeight="1">
      <c r="A8330" s="2"/>
      <c r="B8330" s="2"/>
      <c r="C8330" s="2"/>
      <c r="D8330" s="2"/>
      <c r="E8330" s="2"/>
      <c r="F8330" s="4"/>
      <c r="G8330" s="4"/>
      <c r="H8330" s="4"/>
    </row>
    <row r="8331" ht="14.25" customHeight="1">
      <c r="A8331" s="2"/>
      <c r="B8331" s="2"/>
      <c r="C8331" s="2"/>
      <c r="D8331" s="2"/>
      <c r="E8331" s="2"/>
      <c r="F8331" s="4"/>
      <c r="G8331" s="4"/>
      <c r="H8331" s="4"/>
    </row>
    <row r="8332" ht="14.25" customHeight="1">
      <c r="A8332" s="2"/>
      <c r="B8332" s="2"/>
      <c r="C8332" s="2"/>
      <c r="D8332" s="2"/>
      <c r="E8332" s="2"/>
      <c r="F8332" s="4"/>
      <c r="G8332" s="4"/>
      <c r="H8332" s="4"/>
    </row>
    <row r="8333" ht="14.25" customHeight="1">
      <c r="A8333" s="2"/>
      <c r="B8333" s="2"/>
      <c r="C8333" s="2"/>
      <c r="D8333" s="2"/>
      <c r="E8333" s="2"/>
      <c r="F8333" s="4"/>
      <c r="G8333" s="4"/>
      <c r="H8333" s="4"/>
    </row>
    <row r="8334" ht="14.25" customHeight="1">
      <c r="A8334" s="2"/>
      <c r="B8334" s="2"/>
      <c r="C8334" s="2"/>
      <c r="D8334" s="2"/>
      <c r="E8334" s="2"/>
      <c r="F8334" s="4"/>
      <c r="G8334" s="4"/>
      <c r="H8334" s="4"/>
    </row>
    <row r="8335" ht="14.25" customHeight="1">
      <c r="A8335" s="2"/>
      <c r="B8335" s="2"/>
      <c r="C8335" s="2"/>
      <c r="D8335" s="2"/>
      <c r="E8335" s="2"/>
      <c r="F8335" s="4"/>
      <c r="G8335" s="4"/>
      <c r="H8335" s="4"/>
    </row>
    <row r="8336" ht="14.25" customHeight="1">
      <c r="A8336" s="2"/>
      <c r="B8336" s="2"/>
      <c r="C8336" s="2"/>
      <c r="D8336" s="2"/>
      <c r="E8336" s="2"/>
      <c r="F8336" s="4"/>
      <c r="G8336" s="4"/>
      <c r="H8336" s="4"/>
    </row>
    <row r="8337" ht="14.25" customHeight="1">
      <c r="A8337" s="2"/>
      <c r="B8337" s="2"/>
      <c r="C8337" s="2"/>
      <c r="D8337" s="2"/>
      <c r="E8337" s="2"/>
      <c r="F8337" s="4"/>
      <c r="G8337" s="4"/>
      <c r="H8337" s="4"/>
    </row>
    <row r="8338" ht="14.25" customHeight="1">
      <c r="A8338" s="2"/>
      <c r="B8338" s="2"/>
      <c r="C8338" s="2"/>
      <c r="D8338" s="2"/>
      <c r="E8338" s="2"/>
      <c r="F8338" s="4"/>
      <c r="G8338" s="4"/>
      <c r="H8338" s="4"/>
    </row>
    <row r="8339" ht="14.25" customHeight="1">
      <c r="A8339" s="2"/>
      <c r="B8339" s="2"/>
      <c r="C8339" s="2"/>
      <c r="D8339" s="2"/>
      <c r="E8339" s="2"/>
      <c r="F8339" s="4"/>
      <c r="G8339" s="4"/>
      <c r="H8339" s="4"/>
    </row>
    <row r="8340" ht="14.25" customHeight="1">
      <c r="A8340" s="2"/>
      <c r="B8340" s="2"/>
      <c r="C8340" s="2"/>
      <c r="D8340" s="2"/>
      <c r="E8340" s="2"/>
      <c r="F8340" s="4"/>
      <c r="G8340" s="4"/>
      <c r="H8340" s="4"/>
    </row>
    <row r="8341" ht="14.25" customHeight="1">
      <c r="A8341" s="2"/>
      <c r="B8341" s="2"/>
      <c r="C8341" s="2"/>
      <c r="D8341" s="2"/>
      <c r="E8341" s="2"/>
      <c r="F8341" s="4"/>
      <c r="G8341" s="4"/>
      <c r="H8341" s="4"/>
    </row>
    <row r="8342" ht="14.25" customHeight="1">
      <c r="A8342" s="2"/>
      <c r="B8342" s="2"/>
      <c r="C8342" s="2"/>
      <c r="D8342" s="2"/>
      <c r="E8342" s="2"/>
      <c r="F8342" s="4"/>
      <c r="G8342" s="4"/>
      <c r="H8342" s="4"/>
    </row>
    <row r="8343" ht="14.25" customHeight="1">
      <c r="A8343" s="2"/>
      <c r="B8343" s="2"/>
      <c r="C8343" s="2"/>
      <c r="D8343" s="2"/>
      <c r="E8343" s="2"/>
      <c r="F8343" s="4"/>
      <c r="G8343" s="4"/>
      <c r="H8343" s="4"/>
    </row>
    <row r="8344" ht="14.25" customHeight="1">
      <c r="A8344" s="2"/>
      <c r="B8344" s="2"/>
      <c r="C8344" s="2"/>
      <c r="D8344" s="2"/>
      <c r="E8344" s="2"/>
      <c r="F8344" s="4"/>
      <c r="G8344" s="4"/>
      <c r="H8344" s="4"/>
    </row>
    <row r="8345" ht="14.25" customHeight="1">
      <c r="A8345" s="2"/>
      <c r="B8345" s="2"/>
      <c r="C8345" s="2"/>
      <c r="D8345" s="2"/>
      <c r="E8345" s="2"/>
      <c r="F8345" s="4"/>
      <c r="G8345" s="4"/>
      <c r="H8345" s="4"/>
    </row>
    <row r="8346" ht="14.25" customHeight="1">
      <c r="A8346" s="2"/>
      <c r="B8346" s="2"/>
      <c r="C8346" s="2"/>
      <c r="D8346" s="2"/>
      <c r="E8346" s="2"/>
      <c r="F8346" s="4"/>
      <c r="G8346" s="4"/>
      <c r="H8346" s="4"/>
    </row>
    <row r="8347" ht="14.25" customHeight="1">
      <c r="A8347" s="2"/>
      <c r="B8347" s="2"/>
      <c r="C8347" s="2"/>
      <c r="D8347" s="2"/>
      <c r="E8347" s="2"/>
      <c r="F8347" s="4"/>
      <c r="G8347" s="4"/>
      <c r="H8347" s="4"/>
    </row>
    <row r="8348" ht="14.25" customHeight="1">
      <c r="A8348" s="2"/>
      <c r="B8348" s="2"/>
      <c r="C8348" s="2"/>
      <c r="D8348" s="2"/>
      <c r="E8348" s="2"/>
      <c r="F8348" s="4"/>
      <c r="G8348" s="4"/>
      <c r="H8348" s="4"/>
    </row>
    <row r="8349" ht="14.25" customHeight="1">
      <c r="A8349" s="2"/>
      <c r="B8349" s="2"/>
      <c r="C8349" s="2"/>
      <c r="D8349" s="2"/>
      <c r="E8349" s="2"/>
      <c r="F8349" s="4"/>
      <c r="G8349" s="4"/>
      <c r="H8349" s="4"/>
    </row>
    <row r="8350" ht="14.25" customHeight="1">
      <c r="A8350" s="2"/>
      <c r="B8350" s="2"/>
      <c r="C8350" s="2"/>
      <c r="D8350" s="2"/>
      <c r="E8350" s="2"/>
      <c r="F8350" s="4"/>
      <c r="G8350" s="4"/>
      <c r="H8350" s="4"/>
    </row>
    <row r="8351" ht="14.25" customHeight="1">
      <c r="A8351" s="2"/>
      <c r="B8351" s="2"/>
      <c r="C8351" s="2"/>
      <c r="D8351" s="2"/>
      <c r="E8351" s="2"/>
      <c r="F8351" s="4"/>
      <c r="G8351" s="4"/>
      <c r="H8351" s="4"/>
    </row>
    <row r="8352" ht="14.25" customHeight="1">
      <c r="A8352" s="2"/>
      <c r="B8352" s="2"/>
      <c r="C8352" s="2"/>
      <c r="D8352" s="2"/>
      <c r="E8352" s="2"/>
      <c r="F8352" s="4"/>
      <c r="G8352" s="4"/>
      <c r="H8352" s="4"/>
    </row>
    <row r="8353" ht="14.25" customHeight="1">
      <c r="A8353" s="2"/>
      <c r="B8353" s="2"/>
      <c r="C8353" s="2"/>
      <c r="D8353" s="2"/>
      <c r="E8353" s="2"/>
      <c r="F8353" s="4"/>
      <c r="G8353" s="4"/>
      <c r="H8353" s="4"/>
    </row>
    <row r="8354" ht="14.25" customHeight="1">
      <c r="A8354" s="2"/>
      <c r="B8354" s="2"/>
      <c r="C8354" s="2"/>
      <c r="D8354" s="2"/>
      <c r="E8354" s="2"/>
      <c r="F8354" s="4"/>
      <c r="G8354" s="4"/>
      <c r="H8354" s="4"/>
    </row>
    <row r="8355" ht="14.25" customHeight="1">
      <c r="A8355" s="2"/>
      <c r="B8355" s="2"/>
      <c r="C8355" s="2"/>
      <c r="D8355" s="2"/>
      <c r="E8355" s="2"/>
      <c r="F8355" s="4"/>
      <c r="G8355" s="4"/>
      <c r="H8355" s="4"/>
    </row>
    <row r="8356" ht="14.25" customHeight="1">
      <c r="A8356" s="2"/>
      <c r="B8356" s="2"/>
      <c r="C8356" s="2"/>
      <c r="D8356" s="2"/>
      <c r="E8356" s="2"/>
      <c r="F8356" s="4"/>
      <c r="G8356" s="4"/>
      <c r="H8356" s="4"/>
    </row>
    <row r="8357" ht="14.25" customHeight="1">
      <c r="A8357" s="2"/>
      <c r="B8357" s="2"/>
      <c r="C8357" s="2"/>
      <c r="D8357" s="2"/>
      <c r="E8357" s="2"/>
      <c r="F8357" s="4"/>
      <c r="G8357" s="4"/>
      <c r="H8357" s="4"/>
    </row>
    <row r="8358" ht="14.25" customHeight="1">
      <c r="A8358" s="2"/>
      <c r="B8358" s="2"/>
      <c r="C8358" s="2"/>
      <c r="D8358" s="2"/>
      <c r="E8358" s="2"/>
      <c r="F8358" s="4"/>
      <c r="G8358" s="4"/>
      <c r="H8358" s="4"/>
    </row>
    <row r="8359" ht="14.25" customHeight="1">
      <c r="A8359" s="2"/>
      <c r="B8359" s="2"/>
      <c r="C8359" s="2"/>
      <c r="D8359" s="2"/>
      <c r="E8359" s="2"/>
      <c r="F8359" s="4"/>
      <c r="G8359" s="4"/>
      <c r="H8359" s="4"/>
    </row>
    <row r="8360" ht="14.25" customHeight="1">
      <c r="A8360" s="2"/>
      <c r="B8360" s="2"/>
      <c r="C8360" s="2"/>
      <c r="D8360" s="2"/>
      <c r="E8360" s="2"/>
      <c r="F8360" s="4"/>
      <c r="G8360" s="4"/>
      <c r="H8360" s="4"/>
    </row>
    <row r="8361" ht="14.25" customHeight="1">
      <c r="A8361" s="2"/>
      <c r="B8361" s="2"/>
      <c r="C8361" s="2"/>
      <c r="D8361" s="2"/>
      <c r="E8361" s="2"/>
      <c r="F8361" s="4"/>
      <c r="G8361" s="4"/>
      <c r="H8361" s="4"/>
    </row>
    <row r="8362" ht="14.25" customHeight="1">
      <c r="A8362" s="2"/>
      <c r="B8362" s="2"/>
      <c r="C8362" s="2"/>
      <c r="D8362" s="2"/>
      <c r="E8362" s="2"/>
      <c r="F8362" s="4"/>
      <c r="G8362" s="4"/>
      <c r="H8362" s="4"/>
    </row>
    <row r="8363" ht="14.25" customHeight="1">
      <c r="A8363" s="2"/>
      <c r="B8363" s="2"/>
      <c r="C8363" s="2"/>
      <c r="D8363" s="2"/>
      <c r="E8363" s="2"/>
      <c r="F8363" s="4"/>
      <c r="G8363" s="4"/>
      <c r="H8363" s="4"/>
    </row>
    <row r="8364" ht="14.25" customHeight="1">
      <c r="A8364" s="2"/>
      <c r="B8364" s="2"/>
      <c r="C8364" s="2"/>
      <c r="D8364" s="2"/>
      <c r="E8364" s="2"/>
      <c r="F8364" s="4"/>
      <c r="G8364" s="4"/>
      <c r="H8364" s="4"/>
    </row>
    <row r="8365" ht="14.25" customHeight="1">
      <c r="A8365" s="2"/>
      <c r="B8365" s="2"/>
      <c r="C8365" s="2"/>
      <c r="D8365" s="2"/>
      <c r="E8365" s="2"/>
      <c r="F8365" s="4"/>
      <c r="G8365" s="4"/>
      <c r="H8365" s="4"/>
    </row>
    <row r="8366" ht="14.25" customHeight="1">
      <c r="A8366" s="2"/>
      <c r="B8366" s="2"/>
      <c r="C8366" s="2"/>
      <c r="D8366" s="2"/>
      <c r="E8366" s="2"/>
      <c r="F8366" s="4"/>
      <c r="G8366" s="4"/>
      <c r="H8366" s="4"/>
    </row>
    <row r="8367" ht="14.25" customHeight="1">
      <c r="A8367" s="2"/>
      <c r="B8367" s="2"/>
      <c r="C8367" s="2"/>
      <c r="D8367" s="2"/>
      <c r="E8367" s="2"/>
      <c r="F8367" s="4"/>
      <c r="G8367" s="4"/>
      <c r="H8367" s="4"/>
    </row>
    <row r="8368" ht="14.25" customHeight="1">
      <c r="A8368" s="2"/>
      <c r="B8368" s="2"/>
      <c r="C8368" s="2"/>
      <c r="D8368" s="2"/>
      <c r="E8368" s="2"/>
      <c r="F8368" s="4"/>
      <c r="G8368" s="4"/>
      <c r="H8368" s="4"/>
    </row>
    <row r="8369" ht="14.25" customHeight="1">
      <c r="A8369" s="2"/>
      <c r="B8369" s="2"/>
      <c r="C8369" s="2"/>
      <c r="D8369" s="2"/>
      <c r="E8369" s="2"/>
      <c r="F8369" s="4"/>
      <c r="G8369" s="4"/>
      <c r="H8369" s="4"/>
    </row>
    <row r="8370" ht="14.25" customHeight="1">
      <c r="A8370" s="2"/>
      <c r="B8370" s="2"/>
      <c r="C8370" s="2"/>
      <c r="D8370" s="2"/>
      <c r="E8370" s="2"/>
      <c r="F8370" s="4"/>
      <c r="G8370" s="4"/>
      <c r="H8370" s="4"/>
    </row>
    <row r="8371" ht="14.25" customHeight="1">
      <c r="A8371" s="2"/>
      <c r="B8371" s="2"/>
      <c r="C8371" s="2"/>
      <c r="D8371" s="2"/>
      <c r="E8371" s="2"/>
      <c r="F8371" s="4"/>
      <c r="G8371" s="4"/>
      <c r="H8371" s="4"/>
    </row>
    <row r="8372" ht="14.25" customHeight="1">
      <c r="A8372" s="2"/>
      <c r="B8372" s="2"/>
      <c r="C8372" s="2"/>
      <c r="D8372" s="2"/>
      <c r="E8372" s="2"/>
      <c r="F8372" s="4"/>
      <c r="G8372" s="4"/>
      <c r="H8372" s="4"/>
    </row>
    <row r="8373" ht="14.25" customHeight="1">
      <c r="A8373" s="2"/>
      <c r="B8373" s="2"/>
      <c r="C8373" s="2"/>
      <c r="D8373" s="2"/>
      <c r="E8373" s="2"/>
      <c r="F8373" s="4"/>
      <c r="G8373" s="4"/>
      <c r="H8373" s="4"/>
    </row>
    <row r="8374" ht="14.25" customHeight="1">
      <c r="A8374" s="2"/>
      <c r="B8374" s="2"/>
      <c r="C8374" s="2"/>
      <c r="D8374" s="2"/>
      <c r="E8374" s="2"/>
      <c r="F8374" s="4"/>
      <c r="G8374" s="4"/>
      <c r="H8374" s="4"/>
    </row>
    <row r="8375" ht="14.25" customHeight="1">
      <c r="A8375" s="2"/>
      <c r="B8375" s="2"/>
      <c r="C8375" s="2"/>
      <c r="D8375" s="2"/>
      <c r="E8375" s="2"/>
      <c r="F8375" s="4"/>
      <c r="G8375" s="4"/>
      <c r="H8375" s="4"/>
    </row>
    <row r="8376" ht="14.25" customHeight="1">
      <c r="A8376" s="2"/>
      <c r="B8376" s="2"/>
      <c r="C8376" s="2"/>
      <c r="D8376" s="2"/>
      <c r="E8376" s="2"/>
      <c r="F8376" s="4"/>
      <c r="G8376" s="4"/>
      <c r="H8376" s="4"/>
    </row>
    <row r="8377" ht="14.25" customHeight="1">
      <c r="A8377" s="2"/>
      <c r="B8377" s="2"/>
      <c r="C8377" s="2"/>
      <c r="D8377" s="2"/>
      <c r="E8377" s="2"/>
      <c r="F8377" s="4"/>
      <c r="G8377" s="4"/>
      <c r="H8377" s="4"/>
    </row>
    <row r="8378" ht="14.25" customHeight="1">
      <c r="A8378" s="2"/>
      <c r="B8378" s="2"/>
      <c r="C8378" s="2"/>
      <c r="D8378" s="2"/>
      <c r="E8378" s="2"/>
      <c r="F8378" s="4"/>
      <c r="G8378" s="4"/>
      <c r="H8378" s="4"/>
    </row>
    <row r="8379" ht="14.25" customHeight="1">
      <c r="A8379" s="2"/>
      <c r="B8379" s="2"/>
      <c r="C8379" s="2"/>
      <c r="D8379" s="2"/>
      <c r="E8379" s="2"/>
      <c r="F8379" s="4"/>
      <c r="G8379" s="4"/>
      <c r="H8379" s="4"/>
    </row>
    <row r="8380" ht="14.25" customHeight="1">
      <c r="A8380" s="2"/>
      <c r="B8380" s="2"/>
      <c r="C8380" s="2"/>
      <c r="D8380" s="2"/>
      <c r="E8380" s="2"/>
      <c r="F8380" s="4"/>
      <c r="G8380" s="4"/>
      <c r="H8380" s="4"/>
    </row>
    <row r="8381" ht="14.25" customHeight="1">
      <c r="A8381" s="2"/>
      <c r="B8381" s="2"/>
      <c r="C8381" s="2"/>
      <c r="D8381" s="2"/>
      <c r="E8381" s="2"/>
      <c r="F8381" s="4"/>
      <c r="G8381" s="4"/>
      <c r="H8381" s="4"/>
    </row>
    <row r="8382" ht="14.25" customHeight="1">
      <c r="A8382" s="2"/>
      <c r="B8382" s="2"/>
      <c r="C8382" s="2"/>
      <c r="D8382" s="2"/>
      <c r="E8382" s="2"/>
      <c r="F8382" s="4"/>
      <c r="G8382" s="4"/>
      <c r="H8382" s="4"/>
    </row>
    <row r="8383" ht="14.25" customHeight="1">
      <c r="A8383" s="2"/>
      <c r="B8383" s="2"/>
      <c r="C8383" s="2"/>
      <c r="D8383" s="2"/>
      <c r="E8383" s="2"/>
      <c r="F8383" s="4"/>
      <c r="G8383" s="4"/>
      <c r="H8383" s="4"/>
    </row>
    <row r="8384" ht="14.25" customHeight="1">
      <c r="A8384" s="2"/>
      <c r="B8384" s="2"/>
      <c r="C8384" s="2"/>
      <c r="D8384" s="2"/>
      <c r="E8384" s="2"/>
      <c r="F8384" s="4"/>
      <c r="G8384" s="4"/>
      <c r="H8384" s="4"/>
    </row>
    <row r="8385" ht="14.25" customHeight="1">
      <c r="A8385" s="2"/>
      <c r="B8385" s="2"/>
      <c r="C8385" s="2"/>
      <c r="D8385" s="2"/>
      <c r="E8385" s="2"/>
      <c r="F8385" s="4"/>
      <c r="G8385" s="4"/>
      <c r="H8385" s="4"/>
    </row>
    <row r="8386" ht="14.25" customHeight="1">
      <c r="A8386" s="2"/>
      <c r="B8386" s="2"/>
      <c r="C8386" s="2"/>
      <c r="D8386" s="2"/>
      <c r="E8386" s="2"/>
      <c r="F8386" s="4"/>
      <c r="G8386" s="4"/>
      <c r="H8386" s="4"/>
    </row>
    <row r="8387" ht="14.25" customHeight="1">
      <c r="A8387" s="2"/>
      <c r="B8387" s="2"/>
      <c r="C8387" s="2"/>
      <c r="D8387" s="2"/>
      <c r="E8387" s="2"/>
      <c r="F8387" s="4"/>
      <c r="G8387" s="4"/>
      <c r="H8387" s="4"/>
    </row>
    <row r="8388" ht="14.25" customHeight="1">
      <c r="A8388" s="2"/>
      <c r="B8388" s="2"/>
      <c r="C8388" s="2"/>
      <c r="D8388" s="2"/>
      <c r="E8388" s="2"/>
      <c r="F8388" s="4"/>
      <c r="G8388" s="4"/>
      <c r="H8388" s="4"/>
    </row>
    <row r="8389" ht="14.25" customHeight="1">
      <c r="A8389" s="2"/>
      <c r="B8389" s="2"/>
      <c r="C8389" s="2"/>
      <c r="D8389" s="2"/>
      <c r="E8389" s="2"/>
      <c r="F8389" s="4"/>
      <c r="G8389" s="4"/>
      <c r="H8389" s="4"/>
    </row>
    <row r="8390" ht="14.25" customHeight="1">
      <c r="A8390" s="2"/>
      <c r="B8390" s="2"/>
      <c r="C8390" s="2"/>
      <c r="D8390" s="2"/>
      <c r="E8390" s="2"/>
      <c r="F8390" s="4"/>
      <c r="G8390" s="4"/>
      <c r="H8390" s="4"/>
    </row>
    <row r="8391" ht="14.25" customHeight="1">
      <c r="A8391" s="2"/>
      <c r="B8391" s="2"/>
      <c r="C8391" s="2"/>
      <c r="D8391" s="2"/>
      <c r="E8391" s="2"/>
      <c r="F8391" s="4"/>
      <c r="G8391" s="4"/>
      <c r="H8391" s="4"/>
    </row>
    <row r="8392" ht="14.25" customHeight="1">
      <c r="A8392" s="2"/>
      <c r="B8392" s="2"/>
      <c r="C8392" s="2"/>
      <c r="D8392" s="2"/>
      <c r="E8392" s="2"/>
      <c r="F8392" s="4"/>
      <c r="G8392" s="4"/>
      <c r="H8392" s="4"/>
    </row>
    <row r="8393" ht="14.25" customHeight="1">
      <c r="A8393" s="2"/>
      <c r="B8393" s="2"/>
      <c r="C8393" s="2"/>
      <c r="D8393" s="2"/>
      <c r="E8393" s="2"/>
      <c r="F8393" s="4"/>
      <c r="G8393" s="4"/>
      <c r="H8393" s="4"/>
    </row>
    <row r="8394" ht="14.25" customHeight="1">
      <c r="A8394" s="2"/>
      <c r="B8394" s="2"/>
      <c r="C8394" s="2"/>
      <c r="D8394" s="2"/>
      <c r="E8394" s="2"/>
      <c r="F8394" s="4"/>
      <c r="G8394" s="4"/>
      <c r="H8394" s="4"/>
    </row>
    <row r="8395" ht="14.25" customHeight="1">
      <c r="A8395" s="2"/>
      <c r="B8395" s="2"/>
      <c r="C8395" s="2"/>
      <c r="D8395" s="2"/>
      <c r="E8395" s="2"/>
      <c r="F8395" s="4"/>
      <c r="G8395" s="4"/>
      <c r="H8395" s="4"/>
    </row>
    <row r="8396" ht="14.25" customHeight="1">
      <c r="A8396" s="2"/>
      <c r="B8396" s="2"/>
      <c r="C8396" s="2"/>
      <c r="D8396" s="2"/>
      <c r="E8396" s="2"/>
      <c r="F8396" s="4"/>
      <c r="G8396" s="4"/>
      <c r="H8396" s="4"/>
    </row>
    <row r="8397" ht="14.25" customHeight="1">
      <c r="A8397" s="2"/>
      <c r="B8397" s="2"/>
      <c r="C8397" s="2"/>
      <c r="D8397" s="2"/>
      <c r="E8397" s="2"/>
      <c r="F8397" s="4"/>
      <c r="G8397" s="4"/>
      <c r="H8397" s="4"/>
    </row>
    <row r="8398" ht="14.25" customHeight="1">
      <c r="A8398" s="2"/>
      <c r="B8398" s="2"/>
      <c r="C8398" s="2"/>
      <c r="D8398" s="2"/>
      <c r="E8398" s="2"/>
      <c r="F8398" s="4"/>
      <c r="G8398" s="4"/>
      <c r="H8398" s="4"/>
    </row>
    <row r="8399" ht="14.25" customHeight="1">
      <c r="A8399" s="2"/>
      <c r="B8399" s="2"/>
      <c r="C8399" s="2"/>
      <c r="D8399" s="2"/>
      <c r="E8399" s="2"/>
      <c r="F8399" s="4"/>
      <c r="G8399" s="4"/>
      <c r="H8399" s="4"/>
    </row>
    <row r="8400" ht="14.25" customHeight="1">
      <c r="A8400" s="2"/>
      <c r="B8400" s="2"/>
      <c r="C8400" s="2"/>
      <c r="D8400" s="2"/>
      <c r="E8400" s="2"/>
      <c r="F8400" s="4"/>
      <c r="G8400" s="4"/>
      <c r="H8400" s="4"/>
    </row>
    <row r="8401" ht="14.25" customHeight="1">
      <c r="A8401" s="2"/>
      <c r="B8401" s="2"/>
      <c r="C8401" s="2"/>
      <c r="D8401" s="2"/>
      <c r="E8401" s="2"/>
      <c r="F8401" s="4"/>
      <c r="G8401" s="4"/>
      <c r="H8401" s="4"/>
    </row>
    <row r="8402" ht="14.25" customHeight="1">
      <c r="A8402" s="2"/>
      <c r="B8402" s="2"/>
      <c r="C8402" s="2"/>
      <c r="D8402" s="2"/>
      <c r="E8402" s="2"/>
      <c r="F8402" s="4"/>
      <c r="G8402" s="4"/>
      <c r="H8402" s="4"/>
    </row>
    <row r="8403" ht="14.25" customHeight="1">
      <c r="A8403" s="2"/>
      <c r="B8403" s="2"/>
      <c r="C8403" s="2"/>
      <c r="D8403" s="2"/>
      <c r="E8403" s="2"/>
      <c r="F8403" s="4"/>
      <c r="G8403" s="4"/>
      <c r="H8403" s="4"/>
    </row>
    <row r="8404" ht="14.25" customHeight="1">
      <c r="A8404" s="2"/>
      <c r="B8404" s="2"/>
      <c r="C8404" s="2"/>
      <c r="D8404" s="2"/>
      <c r="E8404" s="2"/>
      <c r="F8404" s="4"/>
      <c r="G8404" s="4"/>
      <c r="H8404" s="4"/>
    </row>
    <row r="8405" ht="14.25" customHeight="1">
      <c r="A8405" s="2"/>
      <c r="B8405" s="2"/>
      <c r="C8405" s="2"/>
      <c r="D8405" s="2"/>
      <c r="E8405" s="2"/>
      <c r="F8405" s="4"/>
      <c r="G8405" s="4"/>
      <c r="H8405" s="4"/>
    </row>
    <row r="8406" ht="14.25" customHeight="1">
      <c r="A8406" s="2"/>
      <c r="B8406" s="2"/>
      <c r="C8406" s="2"/>
      <c r="D8406" s="2"/>
      <c r="E8406" s="2"/>
      <c r="F8406" s="4"/>
      <c r="G8406" s="4"/>
      <c r="H8406" s="4"/>
    </row>
    <row r="8407" ht="14.25" customHeight="1">
      <c r="A8407" s="2"/>
      <c r="B8407" s="2"/>
      <c r="C8407" s="2"/>
      <c r="D8407" s="2"/>
      <c r="E8407" s="2"/>
      <c r="F8407" s="4"/>
      <c r="G8407" s="4"/>
      <c r="H8407" s="4"/>
    </row>
    <row r="8408" ht="14.25" customHeight="1">
      <c r="A8408" s="2"/>
      <c r="B8408" s="2"/>
      <c r="C8408" s="2"/>
      <c r="D8408" s="2"/>
      <c r="E8408" s="2"/>
      <c r="F8408" s="4"/>
      <c r="G8408" s="4"/>
      <c r="H8408" s="4"/>
    </row>
    <row r="8409" ht="14.25" customHeight="1">
      <c r="A8409" s="2"/>
      <c r="B8409" s="2"/>
      <c r="C8409" s="2"/>
      <c r="D8409" s="2"/>
      <c r="E8409" s="2"/>
      <c r="F8409" s="4"/>
      <c r="G8409" s="4"/>
      <c r="H8409" s="4"/>
    </row>
    <row r="8410" ht="14.25" customHeight="1">
      <c r="A8410" s="2"/>
      <c r="B8410" s="2"/>
      <c r="C8410" s="2"/>
      <c r="D8410" s="2"/>
      <c r="E8410" s="2"/>
      <c r="F8410" s="4"/>
      <c r="G8410" s="4"/>
      <c r="H8410" s="4"/>
    </row>
    <row r="8411" ht="14.25" customHeight="1">
      <c r="A8411" s="2"/>
      <c r="B8411" s="2"/>
      <c r="C8411" s="2"/>
      <c r="D8411" s="2"/>
      <c r="E8411" s="2"/>
      <c r="F8411" s="4"/>
      <c r="G8411" s="4"/>
      <c r="H8411" s="4"/>
    </row>
    <row r="8412" ht="14.25" customHeight="1">
      <c r="A8412" s="2"/>
      <c r="B8412" s="2"/>
      <c r="C8412" s="2"/>
      <c r="D8412" s="2"/>
      <c r="E8412" s="2"/>
      <c r="F8412" s="4"/>
      <c r="G8412" s="4"/>
      <c r="H8412" s="4"/>
    </row>
    <row r="8413" ht="14.25" customHeight="1">
      <c r="A8413" s="2"/>
      <c r="B8413" s="2"/>
      <c r="C8413" s="2"/>
      <c r="D8413" s="2"/>
      <c r="E8413" s="2"/>
      <c r="F8413" s="4"/>
      <c r="G8413" s="4"/>
      <c r="H8413" s="4"/>
    </row>
    <row r="8414" ht="14.25" customHeight="1">
      <c r="A8414" s="2"/>
      <c r="B8414" s="2"/>
      <c r="C8414" s="2"/>
      <c r="D8414" s="2"/>
      <c r="E8414" s="2"/>
      <c r="F8414" s="4"/>
      <c r="G8414" s="4"/>
      <c r="H8414" s="4"/>
    </row>
    <row r="8415" ht="14.25" customHeight="1">
      <c r="A8415" s="2"/>
      <c r="B8415" s="2"/>
      <c r="C8415" s="2"/>
      <c r="D8415" s="2"/>
      <c r="E8415" s="2"/>
      <c r="F8415" s="4"/>
      <c r="G8415" s="4"/>
      <c r="H8415" s="4"/>
    </row>
    <row r="8416" ht="14.25" customHeight="1">
      <c r="A8416" s="2"/>
      <c r="B8416" s="2"/>
      <c r="C8416" s="2"/>
      <c r="D8416" s="2"/>
      <c r="E8416" s="2"/>
      <c r="F8416" s="4"/>
      <c r="G8416" s="4"/>
      <c r="H8416" s="4"/>
    </row>
    <row r="8417" ht="14.25" customHeight="1">
      <c r="A8417" s="2"/>
      <c r="B8417" s="2"/>
      <c r="C8417" s="2"/>
      <c r="D8417" s="2"/>
      <c r="E8417" s="2"/>
      <c r="F8417" s="4"/>
      <c r="G8417" s="4"/>
      <c r="H8417" s="4"/>
    </row>
    <row r="8418" ht="14.25" customHeight="1">
      <c r="A8418" s="2"/>
      <c r="B8418" s="2"/>
      <c r="C8418" s="2"/>
      <c r="D8418" s="2"/>
      <c r="E8418" s="2"/>
      <c r="F8418" s="4"/>
      <c r="G8418" s="4"/>
      <c r="H8418" s="4"/>
    </row>
    <row r="8419" ht="14.25" customHeight="1">
      <c r="A8419" s="2"/>
      <c r="B8419" s="2"/>
      <c r="C8419" s="2"/>
      <c r="D8419" s="2"/>
      <c r="E8419" s="2"/>
      <c r="F8419" s="4"/>
      <c r="G8419" s="4"/>
      <c r="H8419" s="4"/>
    </row>
    <row r="8420" ht="14.25" customHeight="1">
      <c r="A8420" s="2"/>
      <c r="B8420" s="2"/>
      <c r="C8420" s="2"/>
      <c r="D8420" s="2"/>
      <c r="E8420" s="2"/>
      <c r="F8420" s="4"/>
      <c r="G8420" s="4"/>
      <c r="H8420" s="4"/>
    </row>
    <row r="8421" ht="14.25" customHeight="1">
      <c r="A8421" s="2"/>
      <c r="B8421" s="2"/>
      <c r="C8421" s="2"/>
      <c r="D8421" s="2"/>
      <c r="E8421" s="2"/>
      <c r="F8421" s="4"/>
      <c r="G8421" s="4"/>
      <c r="H8421" s="4"/>
    </row>
    <row r="8422" ht="14.25" customHeight="1">
      <c r="A8422" s="2"/>
      <c r="B8422" s="2"/>
      <c r="C8422" s="2"/>
      <c r="D8422" s="2"/>
      <c r="E8422" s="2"/>
      <c r="F8422" s="4"/>
      <c r="G8422" s="4"/>
      <c r="H8422" s="4"/>
    </row>
    <row r="8423" ht="14.25" customHeight="1">
      <c r="A8423" s="2"/>
      <c r="B8423" s="2"/>
      <c r="C8423" s="2"/>
      <c r="D8423" s="2"/>
      <c r="E8423" s="2"/>
      <c r="F8423" s="4"/>
      <c r="G8423" s="4"/>
      <c r="H8423" s="4"/>
    </row>
    <row r="8424" ht="14.25" customHeight="1">
      <c r="A8424" s="2"/>
      <c r="B8424" s="2"/>
      <c r="C8424" s="2"/>
      <c r="D8424" s="2"/>
      <c r="E8424" s="2"/>
      <c r="F8424" s="4"/>
      <c r="G8424" s="4"/>
      <c r="H8424" s="4"/>
    </row>
    <row r="8425" ht="14.25" customHeight="1">
      <c r="A8425" s="2"/>
      <c r="B8425" s="2"/>
      <c r="C8425" s="2"/>
      <c r="D8425" s="2"/>
      <c r="E8425" s="2"/>
      <c r="F8425" s="4"/>
      <c r="G8425" s="4"/>
      <c r="H8425" s="4"/>
    </row>
    <row r="8426" ht="14.25" customHeight="1">
      <c r="A8426" s="2"/>
      <c r="B8426" s="2"/>
      <c r="C8426" s="2"/>
      <c r="D8426" s="2"/>
      <c r="E8426" s="2"/>
      <c r="F8426" s="4"/>
      <c r="G8426" s="4"/>
      <c r="H8426" s="4"/>
    </row>
    <row r="8427" ht="14.25" customHeight="1">
      <c r="A8427" s="2"/>
      <c r="B8427" s="2"/>
      <c r="C8427" s="2"/>
      <c r="D8427" s="2"/>
      <c r="E8427" s="2"/>
      <c r="F8427" s="4"/>
      <c r="G8427" s="4"/>
      <c r="H8427" s="4"/>
    </row>
    <row r="8428" ht="14.25" customHeight="1">
      <c r="A8428" s="2"/>
      <c r="B8428" s="2"/>
      <c r="C8428" s="2"/>
      <c r="D8428" s="2"/>
      <c r="E8428" s="2"/>
      <c r="F8428" s="4"/>
      <c r="G8428" s="4"/>
      <c r="H8428" s="4"/>
    </row>
    <row r="8429" ht="14.25" customHeight="1">
      <c r="A8429" s="2"/>
      <c r="B8429" s="2"/>
      <c r="C8429" s="2"/>
      <c r="D8429" s="2"/>
      <c r="E8429" s="2"/>
      <c r="F8429" s="4"/>
      <c r="G8429" s="4"/>
      <c r="H8429" s="4"/>
    </row>
    <row r="8430" ht="14.25" customHeight="1">
      <c r="A8430" s="2"/>
      <c r="B8430" s="2"/>
      <c r="C8430" s="2"/>
      <c r="D8430" s="2"/>
      <c r="E8430" s="2"/>
      <c r="F8430" s="4"/>
      <c r="G8430" s="4"/>
      <c r="H8430" s="4"/>
    </row>
    <row r="8431" ht="14.25" customHeight="1">
      <c r="A8431" s="2"/>
      <c r="B8431" s="2"/>
      <c r="C8431" s="2"/>
      <c r="D8431" s="2"/>
      <c r="E8431" s="2"/>
      <c r="F8431" s="4"/>
      <c r="G8431" s="4"/>
      <c r="H8431" s="4"/>
    </row>
    <row r="8432" ht="14.25" customHeight="1">
      <c r="A8432" s="2"/>
      <c r="B8432" s="2"/>
      <c r="C8432" s="2"/>
      <c r="D8432" s="2"/>
      <c r="E8432" s="2"/>
      <c r="F8432" s="4"/>
      <c r="G8432" s="4"/>
      <c r="H8432" s="4"/>
    </row>
    <row r="8433" ht="14.25" customHeight="1">
      <c r="A8433" s="2"/>
      <c r="B8433" s="2"/>
      <c r="C8433" s="2"/>
      <c r="D8433" s="2"/>
      <c r="E8433" s="2"/>
      <c r="F8433" s="4"/>
      <c r="G8433" s="4"/>
      <c r="H8433" s="4"/>
    </row>
    <row r="8434" ht="14.25" customHeight="1">
      <c r="A8434" s="2"/>
      <c r="B8434" s="2"/>
      <c r="C8434" s="2"/>
      <c r="D8434" s="2"/>
      <c r="E8434" s="2"/>
      <c r="F8434" s="4"/>
      <c r="G8434" s="4"/>
      <c r="H8434" s="4"/>
    </row>
    <row r="8435" ht="14.25" customHeight="1">
      <c r="A8435" s="2"/>
      <c r="B8435" s="2"/>
      <c r="C8435" s="2"/>
      <c r="D8435" s="2"/>
      <c r="E8435" s="2"/>
      <c r="F8435" s="4"/>
      <c r="G8435" s="4"/>
      <c r="H8435" s="4"/>
    </row>
    <row r="8436" ht="14.25" customHeight="1">
      <c r="A8436" s="2"/>
      <c r="B8436" s="2"/>
      <c r="C8436" s="2"/>
      <c r="D8436" s="2"/>
      <c r="E8436" s="2"/>
      <c r="F8436" s="4"/>
      <c r="G8436" s="4"/>
      <c r="H8436" s="4"/>
    </row>
    <row r="8437" ht="14.25" customHeight="1">
      <c r="A8437" s="2"/>
      <c r="B8437" s="2"/>
      <c r="C8437" s="2"/>
      <c r="D8437" s="2"/>
      <c r="E8437" s="2"/>
      <c r="F8437" s="4"/>
      <c r="G8437" s="4"/>
      <c r="H8437" s="4"/>
    </row>
    <row r="8438" ht="14.25" customHeight="1">
      <c r="A8438" s="2"/>
      <c r="B8438" s="2"/>
      <c r="C8438" s="2"/>
      <c r="D8438" s="2"/>
      <c r="E8438" s="2"/>
      <c r="F8438" s="4"/>
      <c r="G8438" s="4"/>
      <c r="H8438" s="4"/>
    </row>
    <row r="8439" ht="14.25" customHeight="1">
      <c r="A8439" s="2"/>
      <c r="B8439" s="2"/>
      <c r="C8439" s="2"/>
      <c r="D8439" s="2"/>
      <c r="E8439" s="2"/>
      <c r="F8439" s="4"/>
      <c r="G8439" s="4"/>
      <c r="H8439" s="4"/>
    </row>
    <row r="8440" ht="14.25" customHeight="1">
      <c r="A8440" s="2"/>
      <c r="B8440" s="2"/>
      <c r="C8440" s="2"/>
      <c r="D8440" s="2"/>
      <c r="E8440" s="2"/>
      <c r="F8440" s="4"/>
      <c r="G8440" s="4"/>
      <c r="H8440" s="4"/>
    </row>
    <row r="8441" ht="14.25" customHeight="1">
      <c r="A8441" s="2"/>
      <c r="B8441" s="2"/>
      <c r="C8441" s="2"/>
      <c r="D8441" s="2"/>
      <c r="E8441" s="2"/>
      <c r="F8441" s="4"/>
      <c r="G8441" s="4"/>
      <c r="H8441" s="4"/>
    </row>
    <row r="8442" ht="14.25" customHeight="1">
      <c r="A8442" s="2"/>
      <c r="B8442" s="2"/>
      <c r="C8442" s="2"/>
      <c r="D8442" s="2"/>
      <c r="E8442" s="2"/>
      <c r="F8442" s="4"/>
      <c r="G8442" s="4"/>
      <c r="H8442" s="4"/>
    </row>
    <row r="8443" ht="14.25" customHeight="1">
      <c r="A8443" s="2"/>
      <c r="B8443" s="2"/>
      <c r="C8443" s="2"/>
      <c r="D8443" s="2"/>
      <c r="E8443" s="2"/>
      <c r="F8443" s="4"/>
      <c r="G8443" s="4"/>
      <c r="H8443" s="4"/>
    </row>
    <row r="8444" ht="14.25" customHeight="1">
      <c r="A8444" s="2"/>
      <c r="B8444" s="2"/>
      <c r="C8444" s="2"/>
      <c r="D8444" s="2"/>
      <c r="E8444" s="2"/>
      <c r="F8444" s="4"/>
      <c r="G8444" s="4"/>
      <c r="H8444" s="4"/>
    </row>
    <row r="8445" ht="14.25" customHeight="1">
      <c r="A8445" s="2"/>
      <c r="B8445" s="2"/>
      <c r="C8445" s="2"/>
      <c r="D8445" s="2"/>
      <c r="E8445" s="2"/>
      <c r="F8445" s="4"/>
      <c r="G8445" s="4"/>
      <c r="H8445" s="4"/>
    </row>
    <row r="8446" ht="14.25" customHeight="1">
      <c r="A8446" s="2"/>
      <c r="B8446" s="2"/>
      <c r="C8446" s="2"/>
      <c r="D8446" s="2"/>
      <c r="E8446" s="2"/>
      <c r="F8446" s="4"/>
      <c r="G8446" s="4"/>
      <c r="H8446" s="4"/>
    </row>
    <row r="8447" ht="14.25" customHeight="1">
      <c r="A8447" s="2"/>
      <c r="B8447" s="2"/>
      <c r="C8447" s="2"/>
      <c r="D8447" s="2"/>
      <c r="E8447" s="2"/>
      <c r="F8447" s="4"/>
      <c r="G8447" s="4"/>
      <c r="H8447" s="4"/>
    </row>
    <row r="8448" ht="14.25" customHeight="1">
      <c r="A8448" s="2"/>
      <c r="B8448" s="2"/>
      <c r="C8448" s="2"/>
      <c r="D8448" s="2"/>
      <c r="E8448" s="2"/>
      <c r="F8448" s="4"/>
      <c r="G8448" s="4"/>
      <c r="H8448" s="4"/>
    </row>
    <row r="8449" ht="14.25" customHeight="1">
      <c r="A8449" s="2"/>
      <c r="B8449" s="2"/>
      <c r="C8449" s="2"/>
      <c r="D8449" s="2"/>
      <c r="E8449" s="2"/>
      <c r="F8449" s="4"/>
      <c r="G8449" s="4"/>
      <c r="H8449" s="4"/>
    </row>
    <row r="8450" ht="14.25" customHeight="1">
      <c r="A8450" s="2"/>
      <c r="B8450" s="2"/>
      <c r="C8450" s="2"/>
      <c r="D8450" s="2"/>
      <c r="E8450" s="2"/>
      <c r="F8450" s="4"/>
      <c r="G8450" s="4"/>
      <c r="H8450" s="4"/>
    </row>
    <row r="8451" ht="14.25" customHeight="1">
      <c r="A8451" s="2"/>
      <c r="B8451" s="2"/>
      <c r="C8451" s="2"/>
      <c r="D8451" s="2"/>
      <c r="E8451" s="2"/>
      <c r="F8451" s="4"/>
      <c r="G8451" s="4"/>
      <c r="H8451" s="4"/>
    </row>
    <row r="8452" ht="14.25" customHeight="1">
      <c r="A8452" s="2"/>
      <c r="B8452" s="2"/>
      <c r="C8452" s="2"/>
      <c r="D8452" s="2"/>
      <c r="E8452" s="2"/>
      <c r="F8452" s="4"/>
      <c r="G8452" s="4"/>
      <c r="H8452" s="4"/>
    </row>
    <row r="8453" ht="14.25" customHeight="1">
      <c r="A8453" s="2"/>
      <c r="B8453" s="2"/>
      <c r="C8453" s="2"/>
      <c r="D8453" s="2"/>
      <c r="E8453" s="2"/>
      <c r="F8453" s="4"/>
      <c r="G8453" s="4"/>
      <c r="H8453" s="4"/>
    </row>
    <row r="8454" ht="14.25" customHeight="1">
      <c r="A8454" s="2"/>
      <c r="B8454" s="2"/>
      <c r="C8454" s="2"/>
      <c r="D8454" s="2"/>
      <c r="E8454" s="2"/>
      <c r="F8454" s="4"/>
      <c r="G8454" s="4"/>
      <c r="H8454" s="4"/>
    </row>
    <row r="8455" ht="14.25" customHeight="1">
      <c r="A8455" s="2"/>
      <c r="B8455" s="2"/>
      <c r="C8455" s="2"/>
      <c r="D8455" s="2"/>
      <c r="E8455" s="2"/>
      <c r="F8455" s="4"/>
      <c r="G8455" s="4"/>
      <c r="H8455" s="4"/>
    </row>
    <row r="8456" ht="14.25" customHeight="1">
      <c r="A8456" s="2"/>
      <c r="B8456" s="2"/>
      <c r="C8456" s="2"/>
      <c r="D8456" s="2"/>
      <c r="E8456" s="2"/>
      <c r="F8456" s="4"/>
      <c r="G8456" s="4"/>
      <c r="H8456" s="4"/>
    </row>
    <row r="8457" ht="14.25" customHeight="1">
      <c r="A8457" s="2"/>
      <c r="B8457" s="2"/>
      <c r="C8457" s="2"/>
      <c r="D8457" s="2"/>
      <c r="E8457" s="2"/>
      <c r="F8457" s="4"/>
      <c r="G8457" s="4"/>
      <c r="H8457" s="4"/>
    </row>
    <row r="8458" ht="14.25" customHeight="1">
      <c r="A8458" s="2"/>
      <c r="B8458" s="2"/>
      <c r="C8458" s="2"/>
      <c r="D8458" s="2"/>
      <c r="E8458" s="2"/>
      <c r="F8458" s="4"/>
      <c r="G8458" s="4"/>
      <c r="H8458" s="4"/>
    </row>
    <row r="8459" ht="14.25" customHeight="1">
      <c r="A8459" s="2"/>
      <c r="B8459" s="2"/>
      <c r="C8459" s="2"/>
      <c r="D8459" s="2"/>
      <c r="E8459" s="2"/>
      <c r="F8459" s="4"/>
      <c r="G8459" s="4"/>
      <c r="H8459" s="4"/>
    </row>
    <row r="8460" ht="14.25" customHeight="1">
      <c r="A8460" s="2"/>
      <c r="B8460" s="2"/>
      <c r="C8460" s="2"/>
      <c r="D8460" s="2"/>
      <c r="E8460" s="2"/>
      <c r="F8460" s="4"/>
      <c r="G8460" s="4"/>
      <c r="H8460" s="4"/>
    </row>
    <row r="8461" ht="14.25" customHeight="1">
      <c r="A8461" s="2"/>
      <c r="B8461" s="2"/>
      <c r="C8461" s="2"/>
      <c r="D8461" s="2"/>
      <c r="E8461" s="2"/>
      <c r="F8461" s="4"/>
      <c r="G8461" s="4"/>
      <c r="H8461" s="4"/>
    </row>
    <row r="8462" ht="14.25" customHeight="1">
      <c r="A8462" s="2"/>
      <c r="B8462" s="2"/>
      <c r="C8462" s="2"/>
      <c r="D8462" s="2"/>
      <c r="E8462" s="2"/>
      <c r="F8462" s="4"/>
      <c r="G8462" s="4"/>
      <c r="H8462" s="4"/>
    </row>
    <row r="8463" ht="14.25" customHeight="1">
      <c r="A8463" s="2"/>
      <c r="B8463" s="2"/>
      <c r="C8463" s="2"/>
      <c r="D8463" s="2"/>
      <c r="E8463" s="2"/>
      <c r="F8463" s="4"/>
      <c r="G8463" s="4"/>
      <c r="H8463" s="4"/>
    </row>
    <row r="8464" ht="14.25" customHeight="1">
      <c r="A8464" s="2"/>
      <c r="B8464" s="2"/>
      <c r="C8464" s="2"/>
      <c r="D8464" s="2"/>
      <c r="E8464" s="2"/>
      <c r="F8464" s="4"/>
      <c r="G8464" s="4"/>
      <c r="H8464" s="4"/>
    </row>
    <row r="8465" ht="14.25" customHeight="1">
      <c r="A8465" s="2"/>
      <c r="B8465" s="2"/>
      <c r="C8465" s="2"/>
      <c r="D8465" s="2"/>
      <c r="E8465" s="2"/>
      <c r="F8465" s="4"/>
      <c r="G8465" s="4"/>
      <c r="H8465" s="4"/>
    </row>
    <row r="8466" ht="14.25" customHeight="1">
      <c r="A8466" s="2"/>
      <c r="B8466" s="2"/>
      <c r="C8466" s="2"/>
      <c r="D8466" s="2"/>
      <c r="E8466" s="2"/>
      <c r="F8466" s="4"/>
      <c r="G8466" s="4"/>
      <c r="H8466" s="4"/>
    </row>
    <row r="8467" ht="14.25" customHeight="1">
      <c r="A8467" s="2"/>
      <c r="B8467" s="2"/>
      <c r="C8467" s="2"/>
      <c r="D8467" s="2"/>
      <c r="E8467" s="2"/>
      <c r="F8467" s="4"/>
      <c r="G8467" s="4"/>
      <c r="H8467" s="4"/>
    </row>
    <row r="8468" ht="14.25" customHeight="1">
      <c r="A8468" s="2"/>
      <c r="B8468" s="2"/>
      <c r="C8468" s="2"/>
      <c r="D8468" s="2"/>
      <c r="E8468" s="2"/>
      <c r="F8468" s="4"/>
      <c r="G8468" s="4"/>
      <c r="H8468" s="4"/>
    </row>
    <row r="8469" ht="14.25" customHeight="1">
      <c r="A8469" s="2"/>
      <c r="B8469" s="2"/>
      <c r="C8469" s="2"/>
      <c r="D8469" s="2"/>
      <c r="E8469" s="2"/>
      <c r="F8469" s="4"/>
      <c r="G8469" s="4"/>
      <c r="H8469" s="4"/>
    </row>
    <row r="8470" ht="14.25" customHeight="1">
      <c r="A8470" s="2"/>
      <c r="B8470" s="2"/>
      <c r="C8470" s="2"/>
      <c r="D8470" s="2"/>
      <c r="E8470" s="2"/>
      <c r="F8470" s="4"/>
      <c r="G8470" s="4"/>
      <c r="H8470" s="4"/>
    </row>
    <row r="8471" ht="14.25" customHeight="1">
      <c r="A8471" s="2"/>
      <c r="B8471" s="2"/>
      <c r="C8471" s="2"/>
      <c r="D8471" s="2"/>
      <c r="E8471" s="2"/>
      <c r="F8471" s="4"/>
      <c r="G8471" s="4"/>
      <c r="H8471" s="4"/>
    </row>
    <row r="8472" ht="14.25" customHeight="1">
      <c r="A8472" s="2"/>
      <c r="B8472" s="2"/>
      <c r="C8472" s="2"/>
      <c r="D8472" s="2"/>
      <c r="E8472" s="2"/>
      <c r="F8472" s="4"/>
      <c r="G8472" s="4"/>
      <c r="H8472" s="4"/>
    </row>
    <row r="8473" ht="14.25" customHeight="1">
      <c r="A8473" s="2"/>
      <c r="B8473" s="2"/>
      <c r="C8473" s="2"/>
      <c r="D8473" s="2"/>
      <c r="E8473" s="2"/>
      <c r="F8473" s="4"/>
      <c r="G8473" s="4"/>
      <c r="H8473" s="4"/>
    </row>
    <row r="8474" ht="14.25" customHeight="1">
      <c r="A8474" s="2"/>
      <c r="B8474" s="2"/>
      <c r="C8474" s="2"/>
      <c r="D8474" s="2"/>
      <c r="E8474" s="2"/>
      <c r="F8474" s="4"/>
      <c r="G8474" s="4"/>
      <c r="H8474" s="4"/>
    </row>
    <row r="8475" ht="14.25" customHeight="1">
      <c r="A8475" s="2"/>
      <c r="B8475" s="2"/>
      <c r="C8475" s="2"/>
      <c r="D8475" s="2"/>
      <c r="E8475" s="2"/>
      <c r="F8475" s="4"/>
      <c r="G8475" s="4"/>
      <c r="H8475" s="4"/>
    </row>
    <row r="8476" ht="14.25" customHeight="1">
      <c r="A8476" s="2"/>
      <c r="B8476" s="2"/>
      <c r="C8476" s="2"/>
      <c r="D8476" s="2"/>
      <c r="E8476" s="2"/>
      <c r="F8476" s="4"/>
      <c r="G8476" s="4"/>
      <c r="H8476" s="4"/>
    </row>
    <row r="8477" ht="14.25" customHeight="1">
      <c r="A8477" s="2"/>
      <c r="B8477" s="2"/>
      <c r="C8477" s="2"/>
      <c r="D8477" s="2"/>
      <c r="E8477" s="2"/>
      <c r="F8477" s="4"/>
      <c r="G8477" s="4"/>
      <c r="H8477" s="4"/>
    </row>
    <row r="8478" ht="14.25" customHeight="1">
      <c r="A8478" s="2"/>
      <c r="B8478" s="2"/>
      <c r="C8478" s="2"/>
      <c r="D8478" s="2"/>
      <c r="E8478" s="2"/>
      <c r="F8478" s="4"/>
      <c r="G8478" s="4"/>
      <c r="H8478" s="4"/>
    </row>
    <row r="8479" ht="14.25" customHeight="1">
      <c r="A8479" s="2"/>
      <c r="B8479" s="2"/>
      <c r="C8479" s="2"/>
      <c r="D8479" s="2"/>
      <c r="E8479" s="2"/>
      <c r="F8479" s="4"/>
      <c r="G8479" s="4"/>
      <c r="H8479" s="4"/>
    </row>
    <row r="8480" ht="14.25" customHeight="1">
      <c r="A8480" s="2"/>
      <c r="B8480" s="2"/>
      <c r="C8480" s="2"/>
      <c r="D8480" s="2"/>
      <c r="E8480" s="2"/>
      <c r="F8480" s="4"/>
      <c r="G8480" s="4"/>
      <c r="H8480" s="4"/>
    </row>
    <row r="8481" ht="14.25" customHeight="1">
      <c r="A8481" s="2"/>
      <c r="B8481" s="2"/>
      <c r="C8481" s="2"/>
      <c r="D8481" s="2"/>
      <c r="E8481" s="2"/>
      <c r="F8481" s="4"/>
      <c r="G8481" s="4"/>
      <c r="H8481" s="4"/>
    </row>
    <row r="8482" ht="14.25" customHeight="1">
      <c r="A8482" s="2"/>
      <c r="B8482" s="2"/>
      <c r="C8482" s="2"/>
      <c r="D8482" s="2"/>
      <c r="E8482" s="2"/>
      <c r="F8482" s="4"/>
      <c r="G8482" s="4"/>
      <c r="H8482" s="4"/>
    </row>
    <row r="8483" ht="14.25" customHeight="1">
      <c r="A8483" s="2"/>
      <c r="B8483" s="2"/>
      <c r="C8483" s="2"/>
      <c r="D8483" s="2"/>
      <c r="E8483" s="2"/>
      <c r="F8483" s="4"/>
      <c r="G8483" s="4"/>
      <c r="H8483" s="4"/>
    </row>
    <row r="8484" ht="14.25" customHeight="1">
      <c r="A8484" s="2"/>
      <c r="B8484" s="2"/>
      <c r="C8484" s="2"/>
      <c r="D8484" s="2"/>
      <c r="E8484" s="2"/>
      <c r="F8484" s="4"/>
      <c r="G8484" s="4"/>
      <c r="H8484" s="4"/>
    </row>
    <row r="8485" ht="14.25" customHeight="1">
      <c r="A8485" s="2"/>
      <c r="B8485" s="2"/>
      <c r="C8485" s="2"/>
      <c r="D8485" s="2"/>
      <c r="E8485" s="2"/>
      <c r="F8485" s="4"/>
      <c r="G8485" s="4"/>
      <c r="H8485" s="4"/>
    </row>
    <row r="8486" ht="14.25" customHeight="1">
      <c r="A8486" s="2"/>
      <c r="B8486" s="2"/>
      <c r="C8486" s="2"/>
      <c r="D8486" s="2"/>
      <c r="E8486" s="2"/>
      <c r="F8486" s="4"/>
      <c r="G8486" s="4"/>
      <c r="H8486" s="4"/>
    </row>
    <row r="8487" ht="14.25" customHeight="1">
      <c r="A8487" s="2"/>
      <c r="B8487" s="2"/>
      <c r="C8487" s="2"/>
      <c r="D8487" s="2"/>
      <c r="E8487" s="2"/>
      <c r="F8487" s="4"/>
      <c r="G8487" s="4"/>
      <c r="H8487" s="4"/>
    </row>
    <row r="8488" ht="14.25" customHeight="1">
      <c r="A8488" s="2"/>
      <c r="B8488" s="2"/>
      <c r="C8488" s="2"/>
      <c r="D8488" s="2"/>
      <c r="E8488" s="2"/>
      <c r="F8488" s="4"/>
      <c r="G8488" s="4"/>
      <c r="H8488" s="4"/>
    </row>
    <row r="8489" ht="14.25" customHeight="1">
      <c r="A8489" s="2"/>
      <c r="B8489" s="2"/>
      <c r="C8489" s="2"/>
      <c r="D8489" s="2"/>
      <c r="E8489" s="2"/>
      <c r="F8489" s="4"/>
      <c r="G8489" s="4"/>
      <c r="H8489" s="4"/>
    </row>
    <row r="8490" ht="14.25" customHeight="1">
      <c r="A8490" s="2"/>
      <c r="B8490" s="2"/>
      <c r="C8490" s="2"/>
      <c r="D8490" s="2"/>
      <c r="E8490" s="2"/>
      <c r="F8490" s="4"/>
      <c r="G8490" s="4"/>
      <c r="H8490" s="4"/>
    </row>
    <row r="8491" ht="14.25" customHeight="1">
      <c r="A8491" s="2"/>
      <c r="B8491" s="2"/>
      <c r="C8491" s="2"/>
      <c r="D8491" s="2"/>
      <c r="E8491" s="2"/>
      <c r="F8491" s="4"/>
      <c r="G8491" s="4"/>
      <c r="H8491" s="4"/>
    </row>
    <row r="8492" ht="14.25" customHeight="1">
      <c r="A8492" s="2"/>
      <c r="B8492" s="2"/>
      <c r="C8492" s="2"/>
      <c r="D8492" s="2"/>
      <c r="E8492" s="2"/>
      <c r="F8492" s="4"/>
      <c r="G8492" s="4"/>
      <c r="H8492" s="4"/>
    </row>
    <row r="8493" ht="14.25" customHeight="1">
      <c r="A8493" s="2"/>
      <c r="B8493" s="2"/>
      <c r="C8493" s="2"/>
      <c r="D8493" s="2"/>
      <c r="E8493" s="2"/>
      <c r="F8493" s="4"/>
      <c r="G8493" s="4"/>
      <c r="H8493" s="4"/>
    </row>
    <row r="8494" ht="14.25" customHeight="1">
      <c r="A8494" s="2"/>
      <c r="B8494" s="2"/>
      <c r="C8494" s="2"/>
      <c r="D8494" s="2"/>
      <c r="E8494" s="2"/>
      <c r="F8494" s="4"/>
      <c r="G8494" s="4"/>
      <c r="H8494" s="4"/>
    </row>
    <row r="8495" ht="14.25" customHeight="1">
      <c r="A8495" s="2"/>
      <c r="B8495" s="2"/>
      <c r="C8495" s="2"/>
      <c r="D8495" s="2"/>
      <c r="E8495" s="2"/>
      <c r="F8495" s="4"/>
      <c r="G8495" s="4"/>
      <c r="H8495" s="4"/>
    </row>
    <row r="8496" ht="14.25" customHeight="1">
      <c r="A8496" s="2"/>
      <c r="B8496" s="2"/>
      <c r="C8496" s="2"/>
      <c r="D8496" s="2"/>
      <c r="E8496" s="2"/>
      <c r="F8496" s="4"/>
      <c r="G8496" s="4"/>
      <c r="H8496" s="4"/>
    </row>
    <row r="8497" ht="14.25" customHeight="1">
      <c r="A8497" s="2"/>
      <c r="B8497" s="2"/>
      <c r="C8497" s="2"/>
      <c r="D8497" s="2"/>
      <c r="E8497" s="2"/>
      <c r="F8497" s="4"/>
      <c r="G8497" s="4"/>
      <c r="H8497" s="4"/>
    </row>
    <row r="8498" ht="14.25" customHeight="1">
      <c r="A8498" s="2"/>
      <c r="B8498" s="2"/>
      <c r="C8498" s="2"/>
      <c r="D8498" s="2"/>
      <c r="E8498" s="2"/>
      <c r="F8498" s="4"/>
      <c r="G8498" s="4"/>
      <c r="H8498" s="4"/>
    </row>
    <row r="8499" ht="14.25" customHeight="1">
      <c r="A8499" s="2"/>
      <c r="B8499" s="2"/>
      <c r="C8499" s="2"/>
      <c r="D8499" s="2"/>
      <c r="E8499" s="2"/>
      <c r="F8499" s="4"/>
      <c r="G8499" s="4"/>
      <c r="H8499" s="4"/>
    </row>
    <row r="8500" ht="14.25" customHeight="1">
      <c r="A8500" s="2"/>
      <c r="B8500" s="2"/>
      <c r="C8500" s="2"/>
      <c r="D8500" s="2"/>
      <c r="E8500" s="2"/>
      <c r="F8500" s="4"/>
      <c r="G8500" s="4"/>
      <c r="H8500" s="4"/>
    </row>
    <row r="8501" ht="14.25" customHeight="1">
      <c r="A8501" s="2"/>
      <c r="B8501" s="2"/>
      <c r="C8501" s="2"/>
      <c r="D8501" s="2"/>
      <c r="E8501" s="2"/>
      <c r="F8501" s="4"/>
      <c r="G8501" s="4"/>
      <c r="H8501" s="4"/>
    </row>
    <row r="8502" ht="14.25" customHeight="1">
      <c r="A8502" s="2"/>
      <c r="B8502" s="2"/>
      <c r="C8502" s="2"/>
      <c r="D8502" s="2"/>
      <c r="E8502" s="2"/>
      <c r="F8502" s="4"/>
      <c r="G8502" s="4"/>
      <c r="H8502" s="4"/>
    </row>
    <row r="8503" ht="14.25" customHeight="1">
      <c r="A8503" s="2"/>
      <c r="B8503" s="2"/>
      <c r="C8503" s="2"/>
      <c r="D8503" s="2"/>
      <c r="E8503" s="2"/>
      <c r="F8503" s="4"/>
      <c r="G8503" s="4"/>
      <c r="H8503" s="4"/>
    </row>
    <row r="8504" ht="14.25" customHeight="1">
      <c r="A8504" s="2"/>
      <c r="B8504" s="2"/>
      <c r="C8504" s="2"/>
      <c r="D8504" s="2"/>
      <c r="E8504" s="2"/>
      <c r="F8504" s="4"/>
      <c r="G8504" s="4"/>
      <c r="H8504" s="4"/>
    </row>
    <row r="8505" ht="14.25" customHeight="1">
      <c r="A8505" s="2"/>
      <c r="B8505" s="2"/>
      <c r="C8505" s="2"/>
      <c r="D8505" s="2"/>
      <c r="E8505" s="2"/>
      <c r="F8505" s="4"/>
      <c r="G8505" s="4"/>
      <c r="H8505" s="4"/>
    </row>
    <row r="8506" ht="14.25" customHeight="1">
      <c r="A8506" s="2"/>
      <c r="B8506" s="2"/>
      <c r="C8506" s="2"/>
      <c r="D8506" s="2"/>
      <c r="E8506" s="2"/>
      <c r="F8506" s="4"/>
      <c r="G8506" s="4"/>
      <c r="H8506" s="4"/>
    </row>
    <row r="8507" ht="14.25" customHeight="1">
      <c r="A8507" s="2"/>
      <c r="B8507" s="2"/>
      <c r="C8507" s="2"/>
      <c r="D8507" s="2"/>
      <c r="E8507" s="2"/>
      <c r="F8507" s="4"/>
      <c r="G8507" s="4"/>
      <c r="H8507" s="4"/>
    </row>
    <row r="8508" ht="14.25" customHeight="1">
      <c r="A8508" s="2"/>
      <c r="B8508" s="2"/>
      <c r="C8508" s="2"/>
      <c r="D8508" s="2"/>
      <c r="E8508" s="2"/>
      <c r="F8508" s="4"/>
      <c r="G8508" s="4"/>
      <c r="H8508" s="4"/>
    </row>
    <row r="8509" ht="14.25" customHeight="1">
      <c r="A8509" s="2"/>
      <c r="B8509" s="2"/>
      <c r="C8509" s="2"/>
      <c r="D8509" s="2"/>
      <c r="E8509" s="2"/>
      <c r="F8509" s="4"/>
      <c r="G8509" s="4"/>
      <c r="H8509" s="4"/>
    </row>
    <row r="8510" ht="14.25" customHeight="1">
      <c r="A8510" s="2"/>
      <c r="B8510" s="2"/>
      <c r="C8510" s="2"/>
      <c r="D8510" s="2"/>
      <c r="E8510" s="2"/>
      <c r="F8510" s="4"/>
      <c r="G8510" s="4"/>
      <c r="H8510" s="4"/>
    </row>
    <row r="8511" ht="14.25" customHeight="1">
      <c r="A8511" s="2"/>
      <c r="B8511" s="2"/>
      <c r="C8511" s="2"/>
      <c r="D8511" s="2"/>
      <c r="E8511" s="2"/>
      <c r="F8511" s="4"/>
      <c r="G8511" s="4"/>
      <c r="H8511" s="4"/>
    </row>
    <row r="8512" ht="14.25" customHeight="1">
      <c r="A8512" s="2"/>
      <c r="B8512" s="2"/>
      <c r="C8512" s="2"/>
      <c r="D8512" s="2"/>
      <c r="E8512" s="2"/>
      <c r="F8512" s="4"/>
      <c r="G8512" s="4"/>
      <c r="H8512" s="4"/>
    </row>
    <row r="8513" ht="14.25" customHeight="1">
      <c r="A8513" s="2"/>
      <c r="B8513" s="2"/>
      <c r="C8513" s="2"/>
      <c r="D8513" s="2"/>
      <c r="E8513" s="2"/>
      <c r="F8513" s="4"/>
      <c r="G8513" s="4"/>
      <c r="H8513" s="4"/>
    </row>
    <row r="8514" ht="14.25" customHeight="1">
      <c r="A8514" s="2"/>
      <c r="B8514" s="2"/>
      <c r="C8514" s="2"/>
      <c r="D8514" s="2"/>
      <c r="E8514" s="2"/>
      <c r="F8514" s="4"/>
      <c r="G8514" s="4"/>
      <c r="H8514" s="4"/>
    </row>
    <row r="8515" ht="14.25" customHeight="1">
      <c r="A8515" s="2"/>
      <c r="B8515" s="2"/>
      <c r="C8515" s="2"/>
      <c r="D8515" s="2"/>
      <c r="E8515" s="2"/>
      <c r="F8515" s="4"/>
      <c r="G8515" s="4"/>
      <c r="H8515" s="4"/>
    </row>
    <row r="8516" ht="14.25" customHeight="1">
      <c r="A8516" s="2"/>
      <c r="B8516" s="2"/>
      <c r="C8516" s="2"/>
      <c r="D8516" s="2"/>
      <c r="E8516" s="2"/>
      <c r="F8516" s="4"/>
      <c r="G8516" s="4"/>
      <c r="H8516" s="4"/>
    </row>
    <row r="8517" ht="14.25" customHeight="1">
      <c r="A8517" s="2"/>
      <c r="B8517" s="2"/>
      <c r="C8517" s="2"/>
      <c r="D8517" s="2"/>
      <c r="E8517" s="2"/>
      <c r="F8517" s="4"/>
      <c r="G8517" s="4"/>
      <c r="H8517" s="4"/>
    </row>
    <row r="8518" ht="14.25" customHeight="1">
      <c r="A8518" s="2"/>
      <c r="B8518" s="2"/>
      <c r="C8518" s="2"/>
      <c r="D8518" s="2"/>
      <c r="E8518" s="2"/>
      <c r="F8518" s="4"/>
      <c r="G8518" s="4"/>
      <c r="H8518" s="4"/>
    </row>
    <row r="8519" ht="14.25" customHeight="1">
      <c r="A8519" s="2"/>
      <c r="B8519" s="2"/>
      <c r="C8519" s="2"/>
      <c r="D8519" s="2"/>
      <c r="E8519" s="2"/>
      <c r="F8519" s="4"/>
      <c r="G8519" s="4"/>
      <c r="H8519" s="4"/>
    </row>
    <row r="8520" ht="14.25" customHeight="1">
      <c r="A8520" s="2"/>
      <c r="B8520" s="2"/>
      <c r="C8520" s="2"/>
      <c r="D8520" s="2"/>
      <c r="E8520" s="2"/>
      <c r="F8520" s="4"/>
      <c r="G8520" s="4"/>
      <c r="H8520" s="4"/>
    </row>
    <row r="8521" ht="14.25" customHeight="1">
      <c r="A8521" s="2"/>
      <c r="B8521" s="2"/>
      <c r="C8521" s="2"/>
      <c r="D8521" s="2"/>
      <c r="E8521" s="2"/>
      <c r="F8521" s="4"/>
      <c r="G8521" s="4"/>
      <c r="H8521" s="4"/>
    </row>
    <row r="8522" ht="14.25" customHeight="1">
      <c r="A8522" s="2"/>
      <c r="B8522" s="2"/>
      <c r="C8522" s="2"/>
      <c r="D8522" s="2"/>
      <c r="E8522" s="2"/>
      <c r="F8522" s="4"/>
      <c r="G8522" s="4"/>
      <c r="H8522" s="4"/>
    </row>
    <row r="8523" ht="14.25" customHeight="1">
      <c r="A8523" s="2"/>
      <c r="B8523" s="2"/>
      <c r="C8523" s="2"/>
      <c r="D8523" s="2"/>
      <c r="E8523" s="2"/>
      <c r="F8523" s="4"/>
      <c r="G8523" s="4"/>
      <c r="H8523" s="4"/>
    </row>
    <row r="8524" ht="14.25" customHeight="1">
      <c r="A8524" s="2"/>
      <c r="B8524" s="2"/>
      <c r="C8524" s="2"/>
      <c r="D8524" s="2"/>
      <c r="E8524" s="2"/>
      <c r="F8524" s="4"/>
      <c r="G8524" s="4"/>
      <c r="H8524" s="4"/>
    </row>
    <row r="8525" ht="14.25" customHeight="1">
      <c r="A8525" s="2"/>
      <c r="B8525" s="2"/>
      <c r="C8525" s="2"/>
      <c r="D8525" s="2"/>
      <c r="E8525" s="2"/>
      <c r="F8525" s="4"/>
      <c r="G8525" s="4"/>
      <c r="H8525" s="4"/>
    </row>
    <row r="8526" ht="14.25" customHeight="1">
      <c r="A8526" s="2"/>
      <c r="B8526" s="2"/>
      <c r="C8526" s="2"/>
      <c r="D8526" s="2"/>
      <c r="E8526" s="2"/>
      <c r="F8526" s="4"/>
      <c r="G8526" s="4"/>
      <c r="H8526" s="4"/>
    </row>
    <row r="8527" ht="14.25" customHeight="1">
      <c r="A8527" s="2"/>
      <c r="B8527" s="2"/>
      <c r="C8527" s="2"/>
      <c r="D8527" s="2"/>
      <c r="E8527" s="2"/>
      <c r="F8527" s="4"/>
      <c r="G8527" s="4"/>
      <c r="H8527" s="4"/>
    </row>
    <row r="8528" ht="14.25" customHeight="1">
      <c r="A8528" s="2"/>
      <c r="B8528" s="2"/>
      <c r="C8528" s="2"/>
      <c r="D8528" s="2"/>
      <c r="E8528" s="2"/>
      <c r="F8528" s="4"/>
      <c r="G8528" s="4"/>
      <c r="H8528" s="4"/>
    </row>
    <row r="8529" ht="14.25" customHeight="1">
      <c r="A8529" s="2"/>
      <c r="B8529" s="2"/>
      <c r="C8529" s="2"/>
      <c r="D8529" s="2"/>
      <c r="E8529" s="2"/>
      <c r="F8529" s="4"/>
      <c r="G8529" s="4"/>
      <c r="H8529" s="4"/>
    </row>
    <row r="8530" ht="14.25" customHeight="1">
      <c r="A8530" s="2"/>
      <c r="B8530" s="2"/>
      <c r="C8530" s="2"/>
      <c r="D8530" s="2"/>
      <c r="E8530" s="2"/>
      <c r="F8530" s="4"/>
      <c r="G8530" s="4"/>
      <c r="H8530" s="4"/>
    </row>
    <row r="8531" ht="14.25" customHeight="1">
      <c r="A8531" s="2"/>
      <c r="B8531" s="2"/>
      <c r="C8531" s="2"/>
      <c r="D8531" s="2"/>
      <c r="E8531" s="2"/>
      <c r="F8531" s="4"/>
      <c r="G8531" s="4"/>
      <c r="H8531" s="4"/>
    </row>
    <row r="8532" ht="14.25" customHeight="1">
      <c r="A8532" s="2"/>
      <c r="B8532" s="2"/>
      <c r="C8532" s="2"/>
      <c r="D8532" s="2"/>
      <c r="E8532" s="2"/>
      <c r="F8532" s="4"/>
      <c r="G8532" s="4"/>
      <c r="H8532" s="4"/>
    </row>
    <row r="8533" ht="14.25" customHeight="1">
      <c r="A8533" s="2"/>
      <c r="B8533" s="2"/>
      <c r="C8533" s="2"/>
      <c r="D8533" s="2"/>
      <c r="E8533" s="2"/>
      <c r="F8533" s="4"/>
      <c r="G8533" s="4"/>
      <c r="H8533" s="4"/>
    </row>
    <row r="8534" ht="14.25" customHeight="1">
      <c r="A8534" s="2"/>
      <c r="B8534" s="2"/>
      <c r="C8534" s="2"/>
      <c r="D8534" s="2"/>
      <c r="E8534" s="2"/>
      <c r="F8534" s="4"/>
      <c r="G8534" s="4"/>
      <c r="H8534" s="4"/>
    </row>
    <row r="8535" ht="14.25" customHeight="1">
      <c r="A8535" s="2"/>
      <c r="B8535" s="2"/>
      <c r="C8535" s="2"/>
      <c r="D8535" s="2"/>
      <c r="E8535" s="2"/>
      <c r="F8535" s="4"/>
      <c r="G8535" s="4"/>
      <c r="H8535" s="4"/>
    </row>
    <row r="8536" ht="14.25" customHeight="1">
      <c r="A8536" s="2"/>
      <c r="B8536" s="2"/>
      <c r="C8536" s="2"/>
      <c r="D8536" s="2"/>
      <c r="E8536" s="2"/>
      <c r="F8536" s="4"/>
      <c r="G8536" s="4"/>
      <c r="H8536" s="4"/>
    </row>
    <row r="8537" ht="14.25" customHeight="1">
      <c r="A8537" s="2"/>
      <c r="B8537" s="2"/>
      <c r="C8537" s="2"/>
      <c r="D8537" s="2"/>
      <c r="E8537" s="2"/>
      <c r="F8537" s="4"/>
      <c r="G8537" s="4"/>
      <c r="H8537" s="4"/>
    </row>
    <row r="8538" ht="14.25" customHeight="1">
      <c r="A8538" s="2"/>
      <c r="B8538" s="2"/>
      <c r="C8538" s="2"/>
      <c r="D8538" s="2"/>
      <c r="E8538" s="2"/>
      <c r="F8538" s="4"/>
      <c r="G8538" s="4"/>
      <c r="H8538" s="4"/>
    </row>
    <row r="8539" ht="14.25" customHeight="1">
      <c r="A8539" s="2"/>
      <c r="B8539" s="2"/>
      <c r="C8539" s="2"/>
      <c r="D8539" s="2"/>
      <c r="E8539" s="2"/>
      <c r="F8539" s="4"/>
      <c r="G8539" s="4"/>
      <c r="H8539" s="4"/>
    </row>
    <row r="8540" ht="14.25" customHeight="1">
      <c r="A8540" s="2"/>
      <c r="B8540" s="2"/>
      <c r="C8540" s="2"/>
      <c r="D8540" s="2"/>
      <c r="E8540" s="2"/>
      <c r="F8540" s="4"/>
      <c r="G8540" s="4"/>
      <c r="H8540" s="4"/>
    </row>
    <row r="8541" ht="14.25" customHeight="1">
      <c r="A8541" s="2"/>
      <c r="B8541" s="2"/>
      <c r="C8541" s="2"/>
      <c r="D8541" s="2"/>
      <c r="E8541" s="2"/>
      <c r="F8541" s="4"/>
      <c r="G8541" s="4"/>
      <c r="H8541" s="4"/>
    </row>
    <row r="8542" ht="14.25" customHeight="1">
      <c r="A8542" s="2"/>
      <c r="B8542" s="2"/>
      <c r="C8542" s="2"/>
      <c r="D8542" s="2"/>
      <c r="E8542" s="2"/>
      <c r="F8542" s="4"/>
      <c r="G8542" s="4"/>
      <c r="H8542" s="4"/>
    </row>
    <row r="8543" ht="14.25" customHeight="1">
      <c r="A8543" s="2"/>
      <c r="B8543" s="2"/>
      <c r="C8543" s="2"/>
      <c r="D8543" s="2"/>
      <c r="E8543" s="2"/>
      <c r="F8543" s="4"/>
      <c r="G8543" s="4"/>
      <c r="H8543" s="4"/>
    </row>
    <row r="8544" ht="14.25" customHeight="1">
      <c r="A8544" s="2"/>
      <c r="B8544" s="2"/>
      <c r="C8544" s="2"/>
      <c r="D8544" s="2"/>
      <c r="E8544" s="2"/>
      <c r="F8544" s="4"/>
      <c r="G8544" s="4"/>
      <c r="H8544" s="4"/>
    </row>
    <row r="8545" ht="14.25" customHeight="1">
      <c r="A8545" s="2"/>
      <c r="B8545" s="2"/>
      <c r="C8545" s="2"/>
      <c r="D8545" s="2"/>
      <c r="E8545" s="2"/>
      <c r="F8545" s="4"/>
      <c r="G8545" s="4"/>
      <c r="H8545" s="4"/>
    </row>
    <row r="8546" ht="14.25" customHeight="1">
      <c r="A8546" s="2"/>
      <c r="B8546" s="2"/>
      <c r="C8546" s="2"/>
      <c r="D8546" s="2"/>
      <c r="E8546" s="2"/>
      <c r="F8546" s="4"/>
      <c r="G8546" s="4"/>
      <c r="H8546" s="4"/>
    </row>
    <row r="8547" ht="14.25" customHeight="1">
      <c r="A8547" s="2"/>
      <c r="B8547" s="2"/>
      <c r="C8547" s="2"/>
      <c r="D8547" s="2"/>
      <c r="E8547" s="2"/>
      <c r="F8547" s="4"/>
      <c r="G8547" s="4"/>
      <c r="H8547" s="4"/>
    </row>
    <row r="8548" ht="14.25" customHeight="1">
      <c r="A8548" s="2"/>
      <c r="B8548" s="2"/>
      <c r="C8548" s="2"/>
      <c r="D8548" s="2"/>
      <c r="E8548" s="2"/>
      <c r="F8548" s="4"/>
      <c r="G8548" s="4"/>
      <c r="H8548" s="4"/>
    </row>
    <row r="8549" ht="14.25" customHeight="1">
      <c r="A8549" s="2"/>
      <c r="B8549" s="2"/>
      <c r="C8549" s="2"/>
      <c r="D8549" s="2"/>
      <c r="E8549" s="2"/>
      <c r="F8549" s="4"/>
      <c r="G8549" s="4"/>
      <c r="H8549" s="4"/>
    </row>
    <row r="8550" ht="14.25" customHeight="1">
      <c r="A8550" s="2"/>
      <c r="B8550" s="2"/>
      <c r="C8550" s="2"/>
      <c r="D8550" s="2"/>
      <c r="E8550" s="2"/>
      <c r="F8550" s="4"/>
      <c r="G8550" s="4"/>
      <c r="H8550" s="4"/>
    </row>
    <row r="8551" ht="14.25" customHeight="1">
      <c r="A8551" s="2"/>
      <c r="B8551" s="2"/>
      <c r="C8551" s="2"/>
      <c r="D8551" s="2"/>
      <c r="E8551" s="2"/>
      <c r="F8551" s="4"/>
      <c r="G8551" s="4"/>
      <c r="H8551" s="4"/>
    </row>
    <row r="8552" ht="14.25" customHeight="1">
      <c r="A8552" s="2"/>
      <c r="B8552" s="2"/>
      <c r="C8552" s="2"/>
      <c r="D8552" s="2"/>
      <c r="E8552" s="2"/>
      <c r="F8552" s="4"/>
      <c r="G8552" s="4"/>
      <c r="H8552" s="4"/>
    </row>
    <row r="8553" ht="14.25" customHeight="1">
      <c r="A8553" s="2"/>
      <c r="B8553" s="2"/>
      <c r="C8553" s="2"/>
      <c r="D8553" s="2"/>
      <c r="E8553" s="2"/>
      <c r="F8553" s="4"/>
      <c r="G8553" s="4"/>
      <c r="H8553" s="4"/>
    </row>
    <row r="8554" ht="14.25" customHeight="1">
      <c r="A8554" s="2"/>
      <c r="B8554" s="2"/>
      <c r="C8554" s="2"/>
      <c r="D8554" s="2"/>
      <c r="E8554" s="2"/>
      <c r="F8554" s="4"/>
      <c r="G8554" s="4"/>
      <c r="H8554" s="4"/>
    </row>
    <row r="8555" ht="14.25" customHeight="1">
      <c r="A8555" s="2"/>
      <c r="B8555" s="2"/>
      <c r="C8555" s="2"/>
      <c r="D8555" s="2"/>
      <c r="E8555" s="2"/>
      <c r="F8555" s="4"/>
      <c r="G8555" s="4"/>
      <c r="H8555" s="4"/>
    </row>
    <row r="8556" ht="14.25" customHeight="1">
      <c r="A8556" s="2"/>
      <c r="B8556" s="2"/>
      <c r="C8556" s="2"/>
      <c r="D8556" s="2"/>
      <c r="E8556" s="2"/>
      <c r="F8556" s="4"/>
      <c r="G8556" s="4"/>
      <c r="H8556" s="4"/>
    </row>
    <row r="8557" ht="14.25" customHeight="1">
      <c r="A8557" s="2"/>
      <c r="B8557" s="2"/>
      <c r="C8557" s="2"/>
      <c r="D8557" s="2"/>
      <c r="E8557" s="2"/>
      <c r="F8557" s="4"/>
      <c r="G8557" s="4"/>
      <c r="H8557" s="4"/>
    </row>
    <row r="8558" ht="14.25" customHeight="1">
      <c r="A8558" s="2"/>
      <c r="B8558" s="2"/>
      <c r="C8558" s="2"/>
      <c r="D8558" s="2"/>
      <c r="E8558" s="2"/>
      <c r="F8558" s="4"/>
      <c r="G8558" s="4"/>
      <c r="H8558" s="4"/>
    </row>
    <row r="8559" ht="14.25" customHeight="1">
      <c r="A8559" s="2"/>
      <c r="B8559" s="2"/>
      <c r="C8559" s="2"/>
      <c r="D8559" s="2"/>
      <c r="E8559" s="2"/>
      <c r="F8559" s="4"/>
      <c r="G8559" s="4"/>
      <c r="H8559" s="4"/>
    </row>
    <row r="8560" ht="14.25" customHeight="1">
      <c r="A8560" s="2"/>
      <c r="B8560" s="2"/>
      <c r="C8560" s="2"/>
      <c r="D8560" s="2"/>
      <c r="E8560" s="2"/>
      <c r="F8560" s="4"/>
      <c r="G8560" s="4"/>
      <c r="H8560" s="4"/>
    </row>
    <row r="8561" ht="14.25" customHeight="1">
      <c r="A8561" s="2"/>
      <c r="B8561" s="2"/>
      <c r="C8561" s="2"/>
      <c r="D8561" s="2"/>
      <c r="E8561" s="2"/>
      <c r="F8561" s="4"/>
      <c r="G8561" s="4"/>
      <c r="H8561" s="4"/>
    </row>
    <row r="8562" ht="14.25" customHeight="1">
      <c r="A8562" s="2"/>
      <c r="B8562" s="2"/>
      <c r="C8562" s="2"/>
      <c r="D8562" s="2"/>
      <c r="E8562" s="2"/>
      <c r="F8562" s="4"/>
      <c r="G8562" s="4"/>
      <c r="H8562" s="4"/>
    </row>
    <row r="8563" ht="14.25" customHeight="1">
      <c r="A8563" s="2"/>
      <c r="B8563" s="2"/>
      <c r="C8563" s="2"/>
      <c r="D8563" s="2"/>
      <c r="E8563" s="2"/>
      <c r="F8563" s="4"/>
      <c r="G8563" s="4"/>
      <c r="H8563" s="4"/>
    </row>
    <row r="8564" ht="14.25" customHeight="1">
      <c r="A8564" s="2"/>
      <c r="B8564" s="2"/>
      <c r="C8564" s="2"/>
      <c r="D8564" s="2"/>
      <c r="E8564" s="2"/>
      <c r="F8564" s="4"/>
      <c r="G8564" s="4"/>
      <c r="H8564" s="4"/>
    </row>
    <row r="8565" ht="14.25" customHeight="1">
      <c r="A8565" s="2"/>
      <c r="B8565" s="2"/>
      <c r="C8565" s="2"/>
      <c r="D8565" s="2"/>
      <c r="E8565" s="2"/>
      <c r="F8565" s="4"/>
      <c r="G8565" s="4"/>
      <c r="H8565" s="4"/>
    </row>
    <row r="8566" ht="14.25" customHeight="1">
      <c r="A8566" s="2"/>
      <c r="B8566" s="2"/>
      <c r="C8566" s="2"/>
      <c r="D8566" s="2"/>
      <c r="E8566" s="2"/>
      <c r="F8566" s="4"/>
      <c r="G8566" s="4"/>
      <c r="H8566" s="4"/>
    </row>
    <row r="8567" ht="14.25" customHeight="1">
      <c r="A8567" s="2"/>
      <c r="B8567" s="2"/>
      <c r="C8567" s="2"/>
      <c r="D8567" s="2"/>
      <c r="E8567" s="2"/>
      <c r="F8567" s="4"/>
      <c r="G8567" s="4"/>
      <c r="H8567" s="4"/>
    </row>
    <row r="8568" ht="14.25" customHeight="1">
      <c r="A8568" s="2"/>
      <c r="B8568" s="2"/>
      <c r="C8568" s="2"/>
      <c r="D8568" s="2"/>
      <c r="E8568" s="2"/>
      <c r="F8568" s="4"/>
      <c r="G8568" s="4"/>
      <c r="H8568" s="4"/>
    </row>
    <row r="8569" ht="14.25" customHeight="1">
      <c r="A8569" s="2"/>
      <c r="B8569" s="2"/>
      <c r="C8569" s="2"/>
      <c r="D8569" s="2"/>
      <c r="E8569" s="2"/>
      <c r="F8569" s="4"/>
      <c r="G8569" s="4"/>
      <c r="H8569" s="4"/>
    </row>
    <row r="8570" ht="14.25" customHeight="1">
      <c r="A8570" s="2"/>
      <c r="B8570" s="2"/>
      <c r="C8570" s="2"/>
      <c r="D8570" s="2"/>
      <c r="E8570" s="2"/>
      <c r="F8570" s="4"/>
      <c r="G8570" s="4"/>
      <c r="H8570" s="4"/>
    </row>
    <row r="8571" ht="14.25" customHeight="1">
      <c r="A8571" s="2"/>
      <c r="B8571" s="2"/>
      <c r="C8571" s="2"/>
      <c r="D8571" s="2"/>
      <c r="E8571" s="2"/>
      <c r="F8571" s="4"/>
      <c r="G8571" s="4"/>
      <c r="H8571" s="4"/>
    </row>
    <row r="8572" ht="14.25" customHeight="1">
      <c r="A8572" s="2"/>
      <c r="B8572" s="2"/>
      <c r="C8572" s="2"/>
      <c r="D8572" s="2"/>
      <c r="E8572" s="2"/>
      <c r="F8572" s="4"/>
      <c r="G8572" s="4"/>
      <c r="H8572" s="4"/>
    </row>
    <row r="8573" ht="14.25" customHeight="1">
      <c r="A8573" s="2"/>
      <c r="B8573" s="2"/>
      <c r="C8573" s="2"/>
      <c r="D8573" s="2"/>
      <c r="E8573" s="2"/>
      <c r="F8573" s="4"/>
      <c r="G8573" s="4"/>
      <c r="H8573" s="4"/>
    </row>
    <row r="8574" ht="14.25" customHeight="1">
      <c r="A8574" s="2"/>
      <c r="B8574" s="2"/>
      <c r="C8574" s="2"/>
      <c r="D8574" s="2"/>
      <c r="E8574" s="2"/>
      <c r="F8574" s="4"/>
      <c r="G8574" s="4"/>
      <c r="H8574" s="4"/>
    </row>
    <row r="8575" ht="14.25" customHeight="1">
      <c r="A8575" s="2"/>
      <c r="B8575" s="2"/>
      <c r="C8575" s="2"/>
      <c r="D8575" s="2"/>
      <c r="E8575" s="2"/>
      <c r="F8575" s="4"/>
      <c r="G8575" s="4"/>
      <c r="H8575" s="4"/>
    </row>
    <row r="8576" ht="14.25" customHeight="1">
      <c r="A8576" s="2"/>
      <c r="B8576" s="2"/>
      <c r="C8576" s="2"/>
      <c r="D8576" s="2"/>
      <c r="E8576" s="2"/>
      <c r="F8576" s="4"/>
      <c r="G8576" s="4"/>
      <c r="H8576" s="4"/>
    </row>
    <row r="8577" ht="14.25" customHeight="1">
      <c r="A8577" s="2"/>
      <c r="B8577" s="2"/>
      <c r="C8577" s="2"/>
      <c r="D8577" s="2"/>
      <c r="E8577" s="2"/>
      <c r="F8577" s="4"/>
      <c r="G8577" s="4"/>
      <c r="H8577" s="4"/>
    </row>
    <row r="8578" ht="14.25" customHeight="1">
      <c r="A8578" s="2"/>
      <c r="B8578" s="2"/>
      <c r="C8578" s="2"/>
      <c r="D8578" s="2"/>
      <c r="E8578" s="2"/>
      <c r="F8578" s="4"/>
      <c r="G8578" s="4"/>
      <c r="H8578" s="4"/>
    </row>
    <row r="8579" ht="14.25" customHeight="1">
      <c r="A8579" s="2"/>
      <c r="B8579" s="2"/>
      <c r="C8579" s="2"/>
      <c r="D8579" s="2"/>
      <c r="E8579" s="2"/>
      <c r="F8579" s="4"/>
      <c r="G8579" s="4"/>
      <c r="H8579" s="4"/>
    </row>
    <row r="8580" ht="14.25" customHeight="1">
      <c r="A8580" s="2"/>
      <c r="B8580" s="2"/>
      <c r="C8580" s="2"/>
      <c r="D8580" s="2"/>
      <c r="E8580" s="2"/>
      <c r="F8580" s="4"/>
      <c r="G8580" s="4"/>
      <c r="H8580" s="4"/>
    </row>
    <row r="8581" ht="14.25" customHeight="1">
      <c r="A8581" s="2"/>
      <c r="B8581" s="2"/>
      <c r="C8581" s="2"/>
      <c r="D8581" s="2"/>
      <c r="E8581" s="2"/>
      <c r="F8581" s="4"/>
      <c r="G8581" s="4"/>
      <c r="H8581" s="4"/>
    </row>
    <row r="8582" ht="14.25" customHeight="1">
      <c r="A8582" s="2"/>
      <c r="B8582" s="2"/>
      <c r="C8582" s="2"/>
      <c r="D8582" s="2"/>
      <c r="E8582" s="2"/>
      <c r="F8582" s="4"/>
      <c r="G8582" s="4"/>
      <c r="H8582" s="4"/>
    </row>
    <row r="8583" ht="14.25" customHeight="1">
      <c r="A8583" s="2"/>
      <c r="B8583" s="2"/>
      <c r="C8583" s="2"/>
      <c r="D8583" s="2"/>
      <c r="E8583" s="2"/>
      <c r="F8583" s="4"/>
      <c r="G8583" s="4"/>
      <c r="H8583" s="4"/>
    </row>
    <row r="8584" ht="14.25" customHeight="1">
      <c r="A8584" s="2"/>
      <c r="B8584" s="2"/>
      <c r="C8584" s="2"/>
      <c r="D8584" s="2"/>
      <c r="E8584" s="2"/>
      <c r="F8584" s="4"/>
      <c r="G8584" s="4"/>
      <c r="H8584" s="4"/>
    </row>
    <row r="8585" ht="14.25" customHeight="1">
      <c r="A8585" s="2"/>
      <c r="B8585" s="2"/>
      <c r="C8585" s="2"/>
      <c r="D8585" s="2"/>
      <c r="E8585" s="2"/>
      <c r="F8585" s="4"/>
      <c r="G8585" s="4"/>
      <c r="H8585" s="4"/>
    </row>
    <row r="8586" ht="14.25" customHeight="1">
      <c r="A8586" s="2"/>
      <c r="B8586" s="2"/>
      <c r="C8586" s="2"/>
      <c r="D8586" s="2"/>
      <c r="E8586" s="2"/>
      <c r="F8586" s="4"/>
      <c r="G8586" s="4"/>
      <c r="H8586" s="4"/>
    </row>
    <row r="8587" ht="14.25" customHeight="1">
      <c r="A8587" s="2"/>
      <c r="B8587" s="2"/>
      <c r="C8587" s="2"/>
      <c r="D8587" s="2"/>
      <c r="E8587" s="2"/>
      <c r="F8587" s="4"/>
      <c r="G8587" s="4"/>
      <c r="H8587" s="4"/>
    </row>
    <row r="8588" ht="14.25" customHeight="1">
      <c r="A8588" s="2"/>
      <c r="B8588" s="2"/>
      <c r="C8588" s="2"/>
      <c r="D8588" s="2"/>
      <c r="E8588" s="2"/>
      <c r="F8588" s="4"/>
      <c r="G8588" s="4"/>
      <c r="H8588" s="4"/>
    </row>
    <row r="8589" ht="14.25" customHeight="1">
      <c r="A8589" s="2"/>
      <c r="B8589" s="2"/>
      <c r="C8589" s="2"/>
      <c r="D8589" s="2"/>
      <c r="E8589" s="2"/>
      <c r="F8589" s="4"/>
      <c r="G8589" s="4"/>
      <c r="H8589" s="4"/>
    </row>
    <row r="8590" ht="14.25" customHeight="1">
      <c r="A8590" s="2"/>
      <c r="B8590" s="2"/>
      <c r="C8590" s="2"/>
      <c r="D8590" s="2"/>
      <c r="E8590" s="2"/>
      <c r="F8590" s="4"/>
      <c r="G8590" s="4"/>
      <c r="H8590" s="4"/>
    </row>
    <row r="8591" ht="14.25" customHeight="1">
      <c r="A8591" s="2"/>
      <c r="B8591" s="2"/>
      <c r="C8591" s="2"/>
      <c r="D8591" s="2"/>
      <c r="E8591" s="2"/>
      <c r="F8591" s="4"/>
      <c r="G8591" s="4"/>
      <c r="H8591" s="4"/>
    </row>
    <row r="8592" ht="14.25" customHeight="1">
      <c r="A8592" s="2"/>
      <c r="B8592" s="2"/>
      <c r="C8592" s="2"/>
      <c r="D8592" s="2"/>
      <c r="E8592" s="2"/>
      <c r="F8592" s="4"/>
      <c r="G8592" s="4"/>
      <c r="H8592" s="4"/>
    </row>
    <row r="8593" ht="14.25" customHeight="1">
      <c r="A8593" s="2"/>
      <c r="B8593" s="2"/>
      <c r="C8593" s="2"/>
      <c r="D8593" s="2"/>
      <c r="E8593" s="2"/>
      <c r="F8593" s="4"/>
      <c r="G8593" s="4"/>
      <c r="H8593" s="4"/>
    </row>
    <row r="8594" ht="14.25" customHeight="1">
      <c r="A8594" s="2"/>
      <c r="B8594" s="2"/>
      <c r="C8594" s="2"/>
      <c r="D8594" s="2"/>
      <c r="E8594" s="2"/>
      <c r="F8594" s="4"/>
      <c r="G8594" s="4"/>
      <c r="H8594" s="4"/>
    </row>
    <row r="8595" ht="14.25" customHeight="1">
      <c r="A8595" s="2"/>
      <c r="B8595" s="2"/>
      <c r="C8595" s="2"/>
      <c r="D8595" s="2"/>
      <c r="E8595" s="2"/>
      <c r="F8595" s="4"/>
      <c r="G8595" s="4"/>
      <c r="H8595" s="4"/>
    </row>
    <row r="8596" ht="14.25" customHeight="1">
      <c r="A8596" s="2"/>
      <c r="B8596" s="2"/>
      <c r="C8596" s="2"/>
      <c r="D8596" s="2"/>
      <c r="E8596" s="2"/>
      <c r="F8596" s="4"/>
      <c r="G8596" s="4"/>
      <c r="H8596" s="4"/>
    </row>
    <row r="8597" ht="14.25" customHeight="1">
      <c r="A8597" s="2"/>
      <c r="B8597" s="2"/>
      <c r="C8597" s="2"/>
      <c r="D8597" s="2"/>
      <c r="E8597" s="2"/>
      <c r="F8597" s="4"/>
      <c r="G8597" s="4"/>
      <c r="H8597" s="4"/>
    </row>
    <row r="8598" ht="14.25" customHeight="1">
      <c r="A8598" s="2"/>
      <c r="B8598" s="2"/>
      <c r="C8598" s="2"/>
      <c r="D8598" s="2"/>
      <c r="E8598" s="2"/>
      <c r="F8598" s="4"/>
      <c r="G8598" s="4"/>
      <c r="H8598" s="4"/>
    </row>
    <row r="8599" ht="14.25" customHeight="1">
      <c r="A8599" s="2"/>
      <c r="B8599" s="2"/>
      <c r="C8599" s="2"/>
      <c r="D8599" s="2"/>
      <c r="E8599" s="2"/>
      <c r="F8599" s="4"/>
      <c r="G8599" s="4"/>
      <c r="H8599" s="4"/>
    </row>
    <row r="8600" ht="14.25" customHeight="1">
      <c r="A8600" s="2"/>
      <c r="B8600" s="2"/>
      <c r="C8600" s="2"/>
      <c r="D8600" s="2"/>
      <c r="E8600" s="2"/>
      <c r="F8600" s="4"/>
      <c r="G8600" s="4"/>
      <c r="H8600" s="4"/>
    </row>
    <row r="8601" ht="14.25" customHeight="1">
      <c r="A8601" s="2"/>
      <c r="B8601" s="2"/>
      <c r="C8601" s="2"/>
      <c r="D8601" s="2"/>
      <c r="E8601" s="2"/>
      <c r="F8601" s="4"/>
      <c r="G8601" s="4"/>
      <c r="H8601" s="4"/>
    </row>
    <row r="8602" ht="14.25" customHeight="1">
      <c r="A8602" s="2"/>
      <c r="B8602" s="2"/>
      <c r="C8602" s="2"/>
      <c r="D8602" s="2"/>
      <c r="E8602" s="2"/>
      <c r="F8602" s="4"/>
      <c r="G8602" s="4"/>
      <c r="H8602" s="4"/>
    </row>
    <row r="8603" ht="14.25" customHeight="1">
      <c r="A8603" s="2"/>
      <c r="B8603" s="2"/>
      <c r="C8603" s="2"/>
      <c r="D8603" s="2"/>
      <c r="E8603" s="2"/>
      <c r="F8603" s="4"/>
      <c r="G8603" s="4"/>
      <c r="H8603" s="4"/>
    </row>
    <row r="8604" ht="14.25" customHeight="1">
      <c r="A8604" s="2"/>
      <c r="B8604" s="2"/>
      <c r="C8604" s="2"/>
      <c r="D8604" s="2"/>
      <c r="E8604" s="2"/>
      <c r="F8604" s="4"/>
      <c r="G8604" s="4"/>
      <c r="H8604" s="4"/>
    </row>
    <row r="8605" ht="14.25" customHeight="1">
      <c r="A8605" s="2"/>
      <c r="B8605" s="2"/>
      <c r="C8605" s="2"/>
      <c r="D8605" s="2"/>
      <c r="E8605" s="2"/>
      <c r="F8605" s="4"/>
      <c r="G8605" s="4"/>
      <c r="H8605" s="4"/>
    </row>
    <row r="8606" ht="14.25" customHeight="1">
      <c r="A8606" s="2"/>
      <c r="B8606" s="2"/>
      <c r="C8606" s="2"/>
      <c r="D8606" s="2"/>
      <c r="E8606" s="2"/>
      <c r="F8606" s="4"/>
      <c r="G8606" s="4"/>
      <c r="H8606" s="4"/>
    </row>
    <row r="8607" ht="14.25" customHeight="1">
      <c r="A8607" s="2"/>
      <c r="B8607" s="2"/>
      <c r="C8607" s="2"/>
      <c r="D8607" s="2"/>
      <c r="E8607" s="2"/>
      <c r="F8607" s="4"/>
      <c r="G8607" s="4"/>
      <c r="H8607" s="4"/>
    </row>
    <row r="8608" ht="14.25" customHeight="1">
      <c r="A8608" s="2"/>
      <c r="B8608" s="2"/>
      <c r="C8608" s="2"/>
      <c r="D8608" s="2"/>
      <c r="E8608" s="2"/>
      <c r="F8608" s="4"/>
      <c r="G8608" s="4"/>
      <c r="H8608" s="4"/>
    </row>
    <row r="8609" ht="14.25" customHeight="1">
      <c r="A8609" s="2"/>
      <c r="B8609" s="2"/>
      <c r="C8609" s="2"/>
      <c r="D8609" s="2"/>
      <c r="E8609" s="2"/>
      <c r="F8609" s="4"/>
      <c r="G8609" s="4"/>
      <c r="H8609" s="4"/>
    </row>
    <row r="8610" ht="14.25" customHeight="1">
      <c r="A8610" s="2"/>
      <c r="B8610" s="2"/>
      <c r="C8610" s="2"/>
      <c r="D8610" s="2"/>
      <c r="E8610" s="2"/>
      <c r="F8610" s="4"/>
      <c r="G8610" s="4"/>
      <c r="H8610" s="4"/>
    </row>
    <row r="8611" ht="14.25" customHeight="1">
      <c r="A8611" s="2"/>
      <c r="B8611" s="2"/>
      <c r="C8611" s="2"/>
      <c r="D8611" s="2"/>
      <c r="E8611" s="2"/>
      <c r="F8611" s="4"/>
      <c r="G8611" s="4"/>
      <c r="H8611" s="4"/>
    </row>
    <row r="8612" ht="14.25" customHeight="1">
      <c r="A8612" s="2"/>
      <c r="B8612" s="2"/>
      <c r="C8612" s="2"/>
      <c r="D8612" s="2"/>
      <c r="E8612" s="2"/>
      <c r="F8612" s="4"/>
      <c r="G8612" s="4"/>
      <c r="H8612" s="4"/>
    </row>
    <row r="8613" ht="14.25" customHeight="1">
      <c r="A8613" s="2"/>
      <c r="B8613" s="2"/>
      <c r="C8613" s="2"/>
      <c r="D8613" s="2"/>
      <c r="E8613" s="2"/>
      <c r="F8613" s="4"/>
      <c r="G8613" s="4"/>
      <c r="H8613" s="4"/>
    </row>
    <row r="8614" ht="14.25" customHeight="1">
      <c r="A8614" s="2"/>
      <c r="B8614" s="2"/>
      <c r="C8614" s="2"/>
      <c r="D8614" s="2"/>
      <c r="E8614" s="2"/>
      <c r="F8614" s="4"/>
      <c r="G8614" s="4"/>
      <c r="H8614" s="4"/>
    </row>
    <row r="8615" ht="14.25" customHeight="1">
      <c r="A8615" s="2"/>
      <c r="B8615" s="2"/>
      <c r="C8615" s="2"/>
      <c r="D8615" s="2"/>
      <c r="E8615" s="2"/>
      <c r="F8615" s="4"/>
      <c r="G8615" s="4"/>
      <c r="H8615" s="4"/>
    </row>
    <row r="8616" ht="14.25" customHeight="1">
      <c r="A8616" s="2"/>
      <c r="B8616" s="2"/>
      <c r="C8616" s="2"/>
      <c r="D8616" s="2"/>
      <c r="E8616" s="2"/>
      <c r="F8616" s="4"/>
      <c r="G8616" s="4"/>
      <c r="H8616" s="4"/>
    </row>
    <row r="8617" ht="14.25" customHeight="1">
      <c r="A8617" s="2"/>
      <c r="B8617" s="2"/>
      <c r="C8617" s="2"/>
      <c r="D8617" s="2"/>
      <c r="E8617" s="2"/>
      <c r="F8617" s="4"/>
      <c r="G8617" s="4"/>
      <c r="H8617" s="4"/>
    </row>
    <row r="8618" ht="14.25" customHeight="1">
      <c r="A8618" s="2"/>
      <c r="B8618" s="2"/>
      <c r="C8618" s="2"/>
      <c r="D8618" s="2"/>
      <c r="E8618" s="2"/>
      <c r="F8618" s="4"/>
      <c r="G8618" s="4"/>
      <c r="H8618" s="4"/>
    </row>
    <row r="8619" ht="14.25" customHeight="1">
      <c r="A8619" s="2"/>
      <c r="B8619" s="2"/>
      <c r="C8619" s="2"/>
      <c r="D8619" s="2"/>
      <c r="E8619" s="2"/>
      <c r="F8619" s="4"/>
      <c r="G8619" s="4"/>
      <c r="H8619" s="4"/>
    </row>
    <row r="8620" ht="14.25" customHeight="1">
      <c r="A8620" s="2"/>
      <c r="B8620" s="2"/>
      <c r="C8620" s="2"/>
      <c r="D8620" s="2"/>
      <c r="E8620" s="2"/>
      <c r="F8620" s="4"/>
      <c r="G8620" s="4"/>
      <c r="H8620" s="4"/>
    </row>
    <row r="8621" ht="14.25" customHeight="1">
      <c r="A8621" s="2"/>
      <c r="B8621" s="2"/>
      <c r="C8621" s="2"/>
      <c r="D8621" s="2"/>
      <c r="E8621" s="2"/>
      <c r="F8621" s="4"/>
      <c r="G8621" s="4"/>
      <c r="H8621" s="4"/>
    </row>
    <row r="8622" ht="14.25" customHeight="1">
      <c r="A8622" s="2"/>
      <c r="B8622" s="2"/>
      <c r="C8622" s="2"/>
      <c r="D8622" s="2"/>
      <c r="E8622" s="2"/>
      <c r="F8622" s="4"/>
      <c r="G8622" s="4"/>
      <c r="H8622" s="4"/>
    </row>
    <row r="8623" ht="14.25" customHeight="1">
      <c r="A8623" s="2"/>
      <c r="B8623" s="2"/>
      <c r="C8623" s="2"/>
      <c r="D8623" s="2"/>
      <c r="E8623" s="2"/>
      <c r="F8623" s="4"/>
      <c r="G8623" s="4"/>
      <c r="H8623" s="4"/>
    </row>
    <row r="8624" ht="14.25" customHeight="1">
      <c r="A8624" s="2"/>
      <c r="B8624" s="2"/>
      <c r="C8624" s="2"/>
      <c r="D8624" s="2"/>
      <c r="E8624" s="2"/>
      <c r="F8624" s="4"/>
      <c r="G8624" s="4"/>
      <c r="H8624" s="4"/>
    </row>
    <row r="8625" ht="14.25" customHeight="1">
      <c r="A8625" s="2"/>
      <c r="B8625" s="2"/>
      <c r="C8625" s="2"/>
      <c r="D8625" s="2"/>
      <c r="E8625" s="2"/>
      <c r="F8625" s="4"/>
      <c r="G8625" s="4"/>
      <c r="H8625" s="4"/>
    </row>
    <row r="8626" ht="14.25" customHeight="1">
      <c r="A8626" s="2"/>
      <c r="B8626" s="2"/>
      <c r="C8626" s="2"/>
      <c r="D8626" s="2"/>
      <c r="E8626" s="2"/>
      <c r="F8626" s="4"/>
      <c r="G8626" s="4"/>
      <c r="H8626" s="4"/>
    </row>
    <row r="8627" ht="14.25" customHeight="1">
      <c r="A8627" s="2"/>
      <c r="B8627" s="2"/>
      <c r="C8627" s="2"/>
      <c r="D8627" s="2"/>
      <c r="E8627" s="2"/>
      <c r="F8627" s="4"/>
      <c r="G8627" s="4"/>
      <c r="H8627" s="4"/>
    </row>
    <row r="8628" ht="14.25" customHeight="1">
      <c r="A8628" s="2"/>
      <c r="B8628" s="2"/>
      <c r="C8628" s="2"/>
      <c r="D8628" s="2"/>
      <c r="E8628" s="2"/>
      <c r="F8628" s="4"/>
      <c r="G8628" s="4"/>
      <c r="H8628" s="4"/>
    </row>
    <row r="8629" ht="14.25" customHeight="1">
      <c r="A8629" s="2"/>
      <c r="B8629" s="2"/>
      <c r="C8629" s="2"/>
      <c r="D8629" s="2"/>
      <c r="E8629" s="2"/>
      <c r="F8629" s="4"/>
      <c r="G8629" s="4"/>
      <c r="H8629" s="4"/>
    </row>
    <row r="8630" ht="14.25" customHeight="1">
      <c r="A8630" s="2"/>
      <c r="B8630" s="2"/>
      <c r="C8630" s="2"/>
      <c r="D8630" s="2"/>
      <c r="E8630" s="2"/>
      <c r="F8630" s="4"/>
      <c r="G8630" s="4"/>
      <c r="H8630" s="4"/>
    </row>
    <row r="8631" ht="14.25" customHeight="1">
      <c r="A8631" s="2"/>
      <c r="B8631" s="2"/>
      <c r="C8631" s="2"/>
      <c r="D8631" s="2"/>
      <c r="E8631" s="2"/>
      <c r="F8631" s="4"/>
      <c r="G8631" s="4"/>
      <c r="H8631" s="4"/>
    </row>
    <row r="8632" ht="14.25" customHeight="1">
      <c r="A8632" s="2"/>
      <c r="B8632" s="2"/>
      <c r="C8632" s="2"/>
      <c r="D8632" s="2"/>
      <c r="E8632" s="2"/>
      <c r="F8632" s="4"/>
      <c r="G8632" s="4"/>
      <c r="H8632" s="4"/>
    </row>
    <row r="8633" ht="14.25" customHeight="1">
      <c r="A8633" s="2"/>
      <c r="B8633" s="2"/>
      <c r="C8633" s="2"/>
      <c r="D8633" s="2"/>
      <c r="E8633" s="2"/>
      <c r="F8633" s="4"/>
      <c r="G8633" s="4"/>
      <c r="H8633" s="4"/>
    </row>
    <row r="8634" ht="14.25" customHeight="1">
      <c r="A8634" s="2"/>
      <c r="B8634" s="2"/>
      <c r="C8634" s="2"/>
      <c r="D8634" s="2"/>
      <c r="E8634" s="2"/>
      <c r="F8634" s="4"/>
      <c r="G8634" s="4"/>
      <c r="H8634" s="4"/>
    </row>
    <row r="8635" ht="14.25" customHeight="1">
      <c r="A8635" s="2"/>
      <c r="B8635" s="2"/>
      <c r="C8635" s="2"/>
      <c r="D8635" s="2"/>
      <c r="E8635" s="2"/>
      <c r="F8635" s="4"/>
      <c r="G8635" s="4"/>
      <c r="H8635" s="4"/>
    </row>
    <row r="8636" ht="14.25" customHeight="1">
      <c r="A8636" s="2"/>
      <c r="B8636" s="2"/>
      <c r="C8636" s="2"/>
      <c r="D8636" s="2"/>
      <c r="E8636" s="2"/>
      <c r="F8636" s="4"/>
      <c r="G8636" s="4"/>
      <c r="H8636" s="4"/>
    </row>
    <row r="8637" ht="14.25" customHeight="1">
      <c r="A8637" s="2"/>
      <c r="B8637" s="2"/>
      <c r="C8637" s="2"/>
      <c r="D8637" s="2"/>
      <c r="E8637" s="2"/>
      <c r="F8637" s="4"/>
      <c r="G8637" s="4"/>
      <c r="H8637" s="4"/>
    </row>
    <row r="8638" ht="14.25" customHeight="1">
      <c r="A8638" s="2"/>
      <c r="B8638" s="2"/>
      <c r="C8638" s="2"/>
      <c r="D8638" s="2"/>
      <c r="E8638" s="2"/>
      <c r="F8638" s="4"/>
      <c r="G8638" s="4"/>
      <c r="H8638" s="4"/>
    </row>
    <row r="8639" ht="14.25" customHeight="1">
      <c r="A8639" s="2"/>
      <c r="B8639" s="2"/>
      <c r="C8639" s="2"/>
      <c r="D8639" s="2"/>
      <c r="E8639" s="2"/>
      <c r="F8639" s="4"/>
      <c r="G8639" s="4"/>
      <c r="H8639" s="4"/>
    </row>
    <row r="8640" ht="14.25" customHeight="1">
      <c r="A8640" s="2"/>
      <c r="B8640" s="2"/>
      <c r="C8640" s="2"/>
      <c r="D8640" s="2"/>
      <c r="E8640" s="2"/>
      <c r="F8640" s="4"/>
      <c r="G8640" s="4"/>
      <c r="H8640" s="4"/>
    </row>
    <row r="8641" ht="14.25" customHeight="1">
      <c r="A8641" s="2"/>
      <c r="B8641" s="2"/>
      <c r="C8641" s="2"/>
      <c r="D8641" s="2"/>
      <c r="E8641" s="2"/>
      <c r="F8641" s="4"/>
      <c r="G8641" s="4"/>
      <c r="H8641" s="4"/>
    </row>
    <row r="8642" ht="14.25" customHeight="1">
      <c r="A8642" s="2"/>
      <c r="B8642" s="2"/>
      <c r="C8642" s="2"/>
      <c r="D8642" s="2"/>
      <c r="E8642" s="2"/>
      <c r="F8642" s="4"/>
      <c r="G8642" s="4"/>
      <c r="H8642" s="4"/>
    </row>
    <row r="8643" ht="14.25" customHeight="1">
      <c r="A8643" s="2"/>
      <c r="B8643" s="2"/>
      <c r="C8643" s="2"/>
      <c r="D8643" s="2"/>
      <c r="E8643" s="2"/>
      <c r="F8643" s="4"/>
      <c r="G8643" s="4"/>
      <c r="H8643" s="4"/>
    </row>
    <row r="8644" ht="14.25" customHeight="1">
      <c r="A8644" s="2" t="s">
        <v>1115</v>
      </c>
      <c r="B8644" s="2"/>
      <c r="C8644" s="2"/>
      <c r="D8644" s="2"/>
      <c r="E8644" s="2"/>
      <c r="F8644" s="4"/>
      <c r="G8644" s="4"/>
      <c r="H8644" s="4"/>
    </row>
    <row r="8645" ht="14.25" customHeight="1">
      <c r="A8645" s="2"/>
      <c r="B8645" s="2"/>
      <c r="C8645" s="2"/>
      <c r="D8645" s="2"/>
      <c r="E8645" s="2"/>
      <c r="F8645" s="4"/>
      <c r="G8645" s="4"/>
      <c r="H8645" s="4"/>
    </row>
    <row r="8646" ht="14.25" customHeight="1">
      <c r="A8646" s="2"/>
      <c r="B8646" s="2"/>
      <c r="C8646" s="2"/>
      <c r="D8646" s="2"/>
      <c r="E8646" s="2"/>
      <c r="F8646" s="4"/>
      <c r="G8646" s="4"/>
      <c r="H8646" s="4"/>
    </row>
    <row r="8647" ht="14.25" customHeight="1">
      <c r="A8647" s="2"/>
      <c r="B8647" s="2"/>
      <c r="C8647" s="2"/>
      <c r="D8647" s="2"/>
      <c r="E8647" s="2"/>
      <c r="F8647" s="4"/>
      <c r="G8647" s="4"/>
      <c r="H8647" s="4"/>
    </row>
    <row r="8648" ht="14.25" customHeight="1">
      <c r="A8648" s="2"/>
      <c r="B8648" s="2"/>
      <c r="C8648" s="2"/>
      <c r="D8648" s="2"/>
      <c r="E8648" s="2"/>
      <c r="F8648" s="4"/>
      <c r="G8648" s="4"/>
      <c r="H8648" s="4"/>
    </row>
    <row r="8649" ht="14.25" customHeight="1">
      <c r="A8649" s="2"/>
      <c r="B8649" s="2"/>
      <c r="C8649" s="2"/>
      <c r="D8649" s="2"/>
      <c r="E8649" s="2"/>
      <c r="F8649" s="4"/>
      <c r="G8649" s="4"/>
      <c r="H8649" s="4"/>
    </row>
    <row r="8650" ht="14.25" customHeight="1">
      <c r="A8650" s="2"/>
      <c r="B8650" s="2"/>
      <c r="C8650" s="2"/>
      <c r="D8650" s="2"/>
      <c r="E8650" s="2"/>
      <c r="F8650" s="4"/>
      <c r="G8650" s="4"/>
      <c r="H8650" s="4"/>
    </row>
    <row r="8651" ht="14.25" customHeight="1">
      <c r="A8651" s="2"/>
      <c r="B8651" s="2"/>
      <c r="C8651" s="2"/>
      <c r="D8651" s="2"/>
      <c r="E8651" s="2"/>
      <c r="F8651" s="4"/>
      <c r="G8651" s="4"/>
      <c r="H8651" s="4"/>
    </row>
    <row r="8652" ht="14.25" customHeight="1">
      <c r="A8652" s="2"/>
      <c r="B8652" s="2"/>
      <c r="C8652" s="2"/>
      <c r="D8652" s="2"/>
      <c r="E8652" s="2"/>
      <c r="F8652" s="4"/>
      <c r="G8652" s="4"/>
      <c r="H8652" s="4"/>
    </row>
    <row r="8653" ht="14.25" customHeight="1">
      <c r="A8653" s="2"/>
      <c r="B8653" s="2"/>
      <c r="C8653" s="2"/>
      <c r="D8653" s="2"/>
      <c r="E8653" s="2"/>
      <c r="F8653" s="4"/>
      <c r="G8653" s="4"/>
      <c r="H8653" s="4"/>
    </row>
    <row r="8654" ht="14.25" customHeight="1">
      <c r="A8654" s="2"/>
      <c r="B8654" s="2"/>
      <c r="C8654" s="2"/>
      <c r="D8654" s="2"/>
      <c r="E8654" s="2"/>
      <c r="F8654" s="4"/>
      <c r="G8654" s="4"/>
      <c r="H8654" s="4"/>
    </row>
    <row r="8655" ht="14.25" customHeight="1">
      <c r="A8655" s="2"/>
      <c r="B8655" s="2"/>
      <c r="C8655" s="2"/>
      <c r="D8655" s="2"/>
      <c r="E8655" s="2"/>
      <c r="F8655" s="4"/>
      <c r="G8655" s="4"/>
      <c r="H8655" s="4"/>
    </row>
    <row r="8656" ht="14.25" customHeight="1">
      <c r="A8656" s="2"/>
      <c r="B8656" s="2"/>
      <c r="C8656" s="2"/>
      <c r="D8656" s="2"/>
      <c r="E8656" s="2"/>
      <c r="F8656" s="4"/>
      <c r="G8656" s="4"/>
      <c r="H8656" s="4"/>
    </row>
    <row r="8657" ht="14.25" customHeight="1">
      <c r="A8657" s="2"/>
      <c r="B8657" s="2"/>
      <c r="C8657" s="2"/>
      <c r="D8657" s="2"/>
      <c r="E8657" s="2"/>
      <c r="F8657" s="4"/>
      <c r="G8657" s="4"/>
      <c r="H8657" s="4"/>
    </row>
    <row r="8658" ht="14.25" customHeight="1">
      <c r="A8658" s="2"/>
      <c r="B8658" s="2"/>
      <c r="C8658" s="2"/>
      <c r="D8658" s="2"/>
      <c r="E8658" s="2"/>
      <c r="F8658" s="4"/>
      <c r="G8658" s="4"/>
      <c r="H8658" s="4"/>
    </row>
    <row r="8659" ht="14.25" customHeight="1">
      <c r="A8659" s="2"/>
      <c r="B8659" s="2"/>
      <c r="C8659" s="2"/>
      <c r="D8659" s="2"/>
      <c r="E8659" s="2"/>
      <c r="F8659" s="4"/>
      <c r="G8659" s="4"/>
      <c r="H8659" s="4"/>
    </row>
    <row r="8660" ht="14.25" customHeight="1">
      <c r="A8660" s="2"/>
      <c r="B8660" s="2"/>
      <c r="C8660" s="2"/>
      <c r="D8660" s="2"/>
      <c r="E8660" s="2"/>
      <c r="F8660" s="4"/>
      <c r="G8660" s="4"/>
      <c r="H8660" s="4"/>
    </row>
    <row r="8661" ht="14.25" customHeight="1">
      <c r="A8661" s="2"/>
      <c r="B8661" s="2"/>
      <c r="C8661" s="2"/>
      <c r="D8661" s="2"/>
      <c r="E8661" s="2"/>
      <c r="F8661" s="4"/>
      <c r="G8661" s="4"/>
      <c r="H8661" s="4"/>
    </row>
    <row r="8662" ht="14.25" customHeight="1">
      <c r="A8662" s="2"/>
      <c r="B8662" s="2"/>
      <c r="C8662" s="2"/>
      <c r="D8662" s="2"/>
      <c r="E8662" s="2"/>
      <c r="F8662" s="4"/>
      <c r="G8662" s="4"/>
      <c r="H8662" s="4"/>
    </row>
    <row r="8663" ht="14.25" customHeight="1">
      <c r="A8663" s="2"/>
      <c r="B8663" s="2"/>
      <c r="C8663" s="2"/>
      <c r="D8663" s="2"/>
      <c r="E8663" s="2"/>
      <c r="F8663" s="4"/>
      <c r="G8663" s="4"/>
      <c r="H8663" s="4"/>
    </row>
    <row r="8664" ht="14.25" customHeight="1">
      <c r="A8664" s="2"/>
      <c r="B8664" s="2"/>
      <c r="C8664" s="2"/>
      <c r="D8664" s="2"/>
      <c r="E8664" s="2"/>
      <c r="F8664" s="4"/>
      <c r="G8664" s="4"/>
      <c r="H8664" s="4"/>
    </row>
    <row r="8665" ht="14.25" customHeight="1">
      <c r="A8665" s="2"/>
      <c r="B8665" s="2"/>
      <c r="C8665" s="2"/>
      <c r="D8665" s="2"/>
      <c r="E8665" s="2"/>
      <c r="F8665" s="4"/>
      <c r="G8665" s="4"/>
      <c r="H8665" s="4"/>
    </row>
    <row r="8666" ht="14.25" customHeight="1">
      <c r="A8666" s="2"/>
      <c r="B8666" s="2"/>
      <c r="C8666" s="2"/>
      <c r="D8666" s="2"/>
      <c r="E8666" s="2"/>
      <c r="F8666" s="4"/>
      <c r="G8666" s="4"/>
      <c r="H8666" s="4"/>
    </row>
    <row r="8667" ht="14.25" customHeight="1">
      <c r="A8667" s="2"/>
      <c r="B8667" s="2"/>
      <c r="C8667" s="2"/>
      <c r="D8667" s="2"/>
      <c r="E8667" s="2"/>
      <c r="F8667" s="4"/>
      <c r="G8667" s="4"/>
      <c r="H8667" s="4"/>
    </row>
    <row r="8668" ht="14.25" customHeight="1">
      <c r="A8668" s="2"/>
      <c r="B8668" s="2"/>
      <c r="C8668" s="2"/>
      <c r="D8668" s="2"/>
      <c r="E8668" s="2"/>
      <c r="F8668" s="4"/>
      <c r="G8668" s="4"/>
      <c r="H8668" s="4"/>
    </row>
    <row r="8669" ht="14.25" customHeight="1">
      <c r="A8669" s="2"/>
      <c r="B8669" s="2"/>
      <c r="C8669" s="2"/>
      <c r="D8669" s="2"/>
      <c r="E8669" s="2"/>
      <c r="F8669" s="4"/>
      <c r="G8669" s="4"/>
      <c r="H8669" s="4"/>
    </row>
    <row r="8670" ht="14.25" customHeight="1">
      <c r="A8670" s="2"/>
      <c r="B8670" s="2"/>
      <c r="C8670" s="2"/>
      <c r="D8670" s="2"/>
      <c r="E8670" s="2"/>
      <c r="F8670" s="4"/>
      <c r="G8670" s="4"/>
      <c r="H8670" s="4"/>
    </row>
    <row r="8671" ht="14.25" customHeight="1">
      <c r="A8671" s="2"/>
      <c r="B8671" s="2"/>
      <c r="C8671" s="2"/>
      <c r="D8671" s="2"/>
      <c r="E8671" s="2"/>
      <c r="F8671" s="4"/>
      <c r="G8671" s="4"/>
      <c r="H8671" s="4"/>
    </row>
    <row r="8672" ht="14.25" customHeight="1">
      <c r="A8672" s="2"/>
      <c r="B8672" s="2"/>
      <c r="C8672" s="2"/>
      <c r="D8672" s="2"/>
      <c r="E8672" s="2"/>
      <c r="F8672" s="4"/>
      <c r="G8672" s="4"/>
      <c r="H8672" s="4"/>
    </row>
    <row r="8673" ht="14.25" customHeight="1">
      <c r="A8673" s="2"/>
      <c r="B8673" s="2"/>
      <c r="C8673" s="2"/>
      <c r="D8673" s="2"/>
      <c r="E8673" s="2"/>
      <c r="F8673" s="4"/>
      <c r="G8673" s="4"/>
      <c r="H8673" s="4"/>
    </row>
    <row r="8674" ht="14.25" customHeight="1">
      <c r="A8674" s="2"/>
      <c r="B8674" s="2"/>
      <c r="C8674" s="2"/>
      <c r="D8674" s="2"/>
      <c r="E8674" s="2"/>
      <c r="F8674" s="4"/>
      <c r="G8674" s="4"/>
      <c r="H8674" s="4"/>
    </row>
    <row r="8675" ht="14.25" customHeight="1">
      <c r="A8675" s="2"/>
      <c r="B8675" s="2"/>
      <c r="C8675" s="2"/>
      <c r="D8675" s="2"/>
      <c r="E8675" s="2"/>
      <c r="F8675" s="4"/>
      <c r="G8675" s="4"/>
      <c r="H8675" s="4"/>
    </row>
    <row r="8676" ht="14.25" customHeight="1">
      <c r="A8676" s="2"/>
      <c r="B8676" s="2"/>
      <c r="C8676" s="2"/>
      <c r="D8676" s="2"/>
      <c r="E8676" s="2"/>
      <c r="F8676" s="4"/>
      <c r="G8676" s="4"/>
      <c r="H8676" s="4"/>
    </row>
    <row r="8677" ht="14.25" customHeight="1">
      <c r="A8677" s="2"/>
      <c r="B8677" s="2"/>
      <c r="C8677" s="2"/>
      <c r="D8677" s="2"/>
      <c r="E8677" s="2"/>
      <c r="F8677" s="4"/>
      <c r="G8677" s="4"/>
      <c r="H8677" s="4"/>
    </row>
    <row r="8678" ht="14.25" customHeight="1">
      <c r="A8678" s="2"/>
      <c r="B8678" s="2"/>
      <c r="C8678" s="2"/>
      <c r="D8678" s="2"/>
      <c r="E8678" s="2"/>
      <c r="F8678" s="4"/>
      <c r="G8678" s="4"/>
      <c r="H8678" s="4"/>
    </row>
    <row r="8679" ht="14.25" customHeight="1">
      <c r="A8679" s="2"/>
      <c r="B8679" s="2"/>
      <c r="C8679" s="2"/>
      <c r="D8679" s="2"/>
      <c r="E8679" s="2"/>
      <c r="F8679" s="4"/>
      <c r="G8679" s="4"/>
      <c r="H8679" s="4"/>
    </row>
    <row r="8680" ht="14.25" customHeight="1">
      <c r="A8680" s="2"/>
      <c r="B8680" s="2"/>
      <c r="C8680" s="2"/>
      <c r="D8680" s="2"/>
      <c r="E8680" s="2"/>
      <c r="F8680" s="4"/>
      <c r="G8680" s="4"/>
      <c r="H8680" s="4"/>
    </row>
    <row r="8681" ht="14.25" customHeight="1">
      <c r="A8681" s="2"/>
      <c r="B8681" s="2"/>
      <c r="C8681" s="2"/>
      <c r="D8681" s="2"/>
      <c r="E8681" s="2"/>
      <c r="F8681" s="4"/>
      <c r="G8681" s="4"/>
      <c r="H8681" s="4"/>
    </row>
    <row r="8682" ht="14.25" customHeight="1">
      <c r="A8682" s="2"/>
      <c r="B8682" s="2"/>
      <c r="C8682" s="2"/>
      <c r="D8682" s="2"/>
      <c r="E8682" s="2"/>
      <c r="F8682" s="4"/>
      <c r="G8682" s="4"/>
      <c r="H8682" s="4"/>
    </row>
    <row r="8683" ht="14.25" customHeight="1">
      <c r="A8683" s="2"/>
      <c r="B8683" s="2"/>
      <c r="C8683" s="2"/>
      <c r="D8683" s="2"/>
      <c r="E8683" s="2"/>
      <c r="F8683" s="4"/>
      <c r="G8683" s="4"/>
      <c r="H8683" s="4"/>
    </row>
    <row r="8684" ht="14.25" customHeight="1">
      <c r="A8684" s="2"/>
      <c r="B8684" s="2"/>
      <c r="C8684" s="2"/>
      <c r="D8684" s="2"/>
      <c r="E8684" s="2"/>
      <c r="F8684" s="4"/>
      <c r="G8684" s="4"/>
      <c r="H8684" s="4"/>
    </row>
    <row r="8685" ht="14.25" customHeight="1">
      <c r="A8685" s="2"/>
      <c r="B8685" s="2"/>
      <c r="C8685" s="2"/>
      <c r="D8685" s="2"/>
      <c r="E8685" s="2"/>
      <c r="F8685" s="4"/>
      <c r="G8685" s="4"/>
      <c r="H8685" s="4"/>
    </row>
    <row r="8686" ht="14.25" customHeight="1">
      <c r="A8686" s="2"/>
      <c r="B8686" s="2"/>
      <c r="C8686" s="2"/>
      <c r="D8686" s="2"/>
      <c r="E8686" s="2"/>
      <c r="F8686" s="4"/>
      <c r="G8686" s="4"/>
      <c r="H8686" s="4"/>
    </row>
    <row r="8687" ht="14.25" customHeight="1">
      <c r="A8687" s="2"/>
      <c r="B8687" s="2"/>
      <c r="C8687" s="2"/>
      <c r="D8687" s="2"/>
      <c r="E8687" s="2"/>
      <c r="F8687" s="4"/>
      <c r="G8687" s="4"/>
      <c r="H8687" s="4"/>
    </row>
    <row r="8688" ht="14.25" customHeight="1">
      <c r="A8688" s="2"/>
      <c r="B8688" s="2"/>
      <c r="C8688" s="2"/>
      <c r="D8688" s="2"/>
      <c r="E8688" s="2"/>
      <c r="F8688" s="4"/>
      <c r="G8688" s="4"/>
      <c r="H8688" s="4"/>
    </row>
    <row r="8689" ht="14.25" customHeight="1">
      <c r="A8689" s="2"/>
      <c r="B8689" s="2"/>
      <c r="C8689" s="2"/>
      <c r="D8689" s="2"/>
      <c r="E8689" s="2"/>
      <c r="F8689" s="4"/>
      <c r="G8689" s="4"/>
      <c r="H8689" s="4"/>
    </row>
    <row r="8690" ht="14.25" customHeight="1">
      <c r="A8690" s="2"/>
      <c r="B8690" s="2"/>
      <c r="C8690" s="2"/>
      <c r="D8690" s="2"/>
      <c r="E8690" s="2"/>
      <c r="F8690" s="4"/>
      <c r="G8690" s="4"/>
      <c r="H8690" s="4"/>
    </row>
    <row r="8691" ht="14.25" customHeight="1">
      <c r="A8691" s="2"/>
      <c r="B8691" s="2"/>
      <c r="C8691" s="2"/>
      <c r="D8691" s="2"/>
      <c r="E8691" s="2"/>
      <c r="F8691" s="4"/>
      <c r="G8691" s="4"/>
      <c r="H8691" s="4"/>
    </row>
    <row r="8692" ht="14.25" customHeight="1">
      <c r="A8692" s="2"/>
      <c r="B8692" s="2"/>
      <c r="C8692" s="2"/>
      <c r="D8692" s="2"/>
      <c r="E8692" s="2"/>
      <c r="F8692" s="4"/>
      <c r="G8692" s="4"/>
      <c r="H8692" s="4"/>
    </row>
    <row r="8693" ht="14.25" customHeight="1">
      <c r="A8693" s="2"/>
      <c r="B8693" s="2"/>
      <c r="C8693" s="2"/>
      <c r="D8693" s="2"/>
      <c r="E8693" s="2"/>
      <c r="F8693" s="4"/>
      <c r="G8693" s="4"/>
      <c r="H8693" s="4"/>
    </row>
    <row r="8694" ht="14.25" customHeight="1">
      <c r="A8694" s="2"/>
      <c r="B8694" s="2"/>
      <c r="C8694" s="2"/>
      <c r="D8694" s="2"/>
      <c r="E8694" s="2"/>
      <c r="F8694" s="4"/>
      <c r="G8694" s="4"/>
      <c r="H8694" s="4"/>
    </row>
    <row r="8695" ht="14.25" customHeight="1">
      <c r="A8695" s="2"/>
      <c r="B8695" s="2"/>
      <c r="C8695" s="2"/>
      <c r="D8695" s="2"/>
      <c r="E8695" s="2"/>
      <c r="F8695" s="4"/>
      <c r="G8695" s="4"/>
      <c r="H8695" s="4"/>
    </row>
    <row r="8696" ht="14.25" customHeight="1">
      <c r="A8696" s="2"/>
      <c r="B8696" s="2"/>
      <c r="C8696" s="2"/>
      <c r="D8696" s="2"/>
      <c r="E8696" s="2"/>
      <c r="F8696" s="4"/>
      <c r="G8696" s="4"/>
      <c r="H8696" s="4"/>
    </row>
    <row r="8697" ht="14.25" customHeight="1">
      <c r="A8697" s="2"/>
      <c r="B8697" s="2"/>
      <c r="C8697" s="2"/>
      <c r="D8697" s="2"/>
      <c r="E8697" s="2"/>
      <c r="F8697" s="4"/>
      <c r="G8697" s="4"/>
      <c r="H8697" s="4"/>
    </row>
    <row r="8698" ht="14.25" customHeight="1">
      <c r="A8698" s="2"/>
      <c r="B8698" s="2"/>
      <c r="C8698" s="2"/>
      <c r="D8698" s="2"/>
      <c r="E8698" s="2"/>
      <c r="F8698" s="4"/>
      <c r="G8698" s="4"/>
      <c r="H8698" s="4"/>
    </row>
    <row r="8699" ht="14.25" customHeight="1">
      <c r="A8699" s="2"/>
      <c r="B8699" s="2"/>
      <c r="C8699" s="2"/>
      <c r="D8699" s="2"/>
      <c r="E8699" s="2"/>
      <c r="F8699" s="4"/>
      <c r="G8699" s="4"/>
      <c r="H8699" s="4"/>
    </row>
    <row r="8700" ht="14.25" customHeight="1">
      <c r="A8700" s="2"/>
      <c r="B8700" s="2"/>
      <c r="C8700" s="2"/>
      <c r="D8700" s="2"/>
      <c r="E8700" s="2"/>
      <c r="F8700" s="4"/>
      <c r="G8700" s="4"/>
      <c r="H8700" s="4"/>
    </row>
    <row r="8701" ht="14.25" customHeight="1">
      <c r="A8701" s="2"/>
      <c r="B8701" s="2"/>
      <c r="C8701" s="2"/>
      <c r="D8701" s="2"/>
      <c r="E8701" s="2"/>
      <c r="F8701" s="4"/>
      <c r="G8701" s="4"/>
      <c r="H8701" s="4"/>
    </row>
    <row r="8702" ht="14.25" customHeight="1">
      <c r="A8702" s="2"/>
      <c r="B8702" s="2"/>
      <c r="C8702" s="2"/>
      <c r="D8702" s="2"/>
      <c r="E8702" s="2"/>
      <c r="F8702" s="4"/>
      <c r="G8702" s="4"/>
      <c r="H8702" s="4"/>
    </row>
    <row r="8703" ht="14.25" customHeight="1">
      <c r="A8703" s="2"/>
      <c r="B8703" s="2"/>
      <c r="C8703" s="2"/>
      <c r="D8703" s="2"/>
      <c r="E8703" s="2"/>
      <c r="F8703" s="4"/>
      <c r="G8703" s="4"/>
      <c r="H8703" s="4"/>
    </row>
    <row r="8704" ht="14.25" customHeight="1">
      <c r="A8704" s="2"/>
      <c r="B8704" s="2"/>
      <c r="C8704" s="2"/>
      <c r="D8704" s="2"/>
      <c r="E8704" s="2"/>
      <c r="F8704" s="4"/>
      <c r="G8704" s="4"/>
      <c r="H8704" s="4"/>
    </row>
    <row r="8705" ht="14.25" customHeight="1">
      <c r="A8705" s="2"/>
      <c r="B8705" s="2"/>
      <c r="C8705" s="2"/>
      <c r="D8705" s="2"/>
      <c r="E8705" s="2"/>
      <c r="F8705" s="4"/>
      <c r="G8705" s="4"/>
      <c r="H8705" s="4"/>
    </row>
    <row r="8706" ht="14.25" customHeight="1">
      <c r="A8706" s="2"/>
      <c r="B8706" s="2"/>
      <c r="C8706" s="2"/>
      <c r="D8706" s="2"/>
      <c r="E8706" s="2"/>
      <c r="F8706" s="4"/>
      <c r="G8706" s="4"/>
      <c r="H8706" s="4"/>
    </row>
    <row r="8707" ht="14.25" customHeight="1">
      <c r="A8707" s="2"/>
      <c r="B8707" s="2"/>
      <c r="C8707" s="2"/>
      <c r="D8707" s="2"/>
      <c r="E8707" s="2"/>
      <c r="F8707" s="4"/>
      <c r="G8707" s="4"/>
      <c r="H8707" s="4"/>
    </row>
    <row r="8708" ht="14.25" customHeight="1">
      <c r="A8708" s="2"/>
      <c r="B8708" s="2"/>
      <c r="C8708" s="2"/>
      <c r="D8708" s="2"/>
      <c r="E8708" s="2"/>
      <c r="F8708" s="4"/>
      <c r="G8708" s="4"/>
      <c r="H8708" s="4"/>
    </row>
    <row r="8709" ht="14.25" customHeight="1">
      <c r="A8709" s="2"/>
      <c r="B8709" s="2"/>
      <c r="C8709" s="2"/>
      <c r="D8709" s="2"/>
      <c r="E8709" s="2"/>
      <c r="F8709" s="4"/>
      <c r="G8709" s="4"/>
      <c r="H8709" s="4"/>
    </row>
    <row r="8710" ht="14.25" customHeight="1">
      <c r="A8710" s="2"/>
      <c r="B8710" s="2"/>
      <c r="C8710" s="2"/>
      <c r="D8710" s="2"/>
      <c r="E8710" s="2"/>
      <c r="F8710" s="4"/>
      <c r="G8710" s="4"/>
      <c r="H8710" s="4"/>
    </row>
    <row r="8711" ht="14.25" customHeight="1">
      <c r="A8711" s="2"/>
      <c r="B8711" s="2"/>
      <c r="C8711" s="2"/>
      <c r="D8711" s="2"/>
      <c r="E8711" s="2"/>
      <c r="F8711" s="4"/>
      <c r="G8711" s="4"/>
      <c r="H8711" s="4"/>
    </row>
    <row r="8712" ht="14.25" customHeight="1">
      <c r="A8712" s="2"/>
      <c r="B8712" s="2"/>
      <c r="C8712" s="2"/>
      <c r="D8712" s="2"/>
      <c r="E8712" s="2"/>
      <c r="F8712" s="4"/>
      <c r="G8712" s="4"/>
      <c r="H8712" s="4"/>
    </row>
    <row r="8713" ht="14.25" customHeight="1">
      <c r="A8713" s="2"/>
      <c r="B8713" s="2"/>
      <c r="C8713" s="2"/>
      <c r="D8713" s="2"/>
      <c r="E8713" s="2"/>
      <c r="F8713" s="4"/>
      <c r="G8713" s="4"/>
      <c r="H8713" s="4"/>
    </row>
    <row r="8714" ht="14.25" customHeight="1">
      <c r="A8714" s="2"/>
      <c r="B8714" s="2"/>
      <c r="C8714" s="2"/>
      <c r="D8714" s="2"/>
      <c r="E8714" s="2"/>
      <c r="F8714" s="4"/>
      <c r="G8714" s="4"/>
      <c r="H8714" s="4"/>
    </row>
    <row r="8715" ht="14.25" customHeight="1">
      <c r="A8715" s="2"/>
      <c r="B8715" s="2"/>
      <c r="C8715" s="2"/>
      <c r="D8715" s="2"/>
      <c r="E8715" s="2"/>
      <c r="F8715" s="4"/>
      <c r="G8715" s="4"/>
      <c r="H8715" s="4"/>
    </row>
    <row r="8716" ht="14.25" customHeight="1">
      <c r="A8716" s="2"/>
      <c r="B8716" s="2"/>
      <c r="C8716" s="2"/>
      <c r="D8716" s="2"/>
      <c r="E8716" s="2"/>
      <c r="F8716" s="4"/>
      <c r="G8716" s="4"/>
      <c r="H8716" s="4"/>
    </row>
    <row r="8717" ht="14.25" customHeight="1">
      <c r="A8717" s="2"/>
      <c r="B8717" s="2"/>
      <c r="C8717" s="2"/>
      <c r="D8717" s="2"/>
      <c r="E8717" s="2"/>
      <c r="F8717" s="4"/>
      <c r="G8717" s="4"/>
      <c r="H8717" s="4"/>
    </row>
    <row r="8718" ht="14.25" customHeight="1">
      <c r="A8718" s="2"/>
      <c r="B8718" s="2"/>
      <c r="C8718" s="2"/>
      <c r="D8718" s="2"/>
      <c r="E8718" s="2"/>
      <c r="F8718" s="4"/>
      <c r="G8718" s="4"/>
      <c r="H8718" s="4"/>
    </row>
    <row r="8719" ht="14.25" customHeight="1">
      <c r="A8719" s="2"/>
      <c r="B8719" s="2"/>
      <c r="C8719" s="2"/>
      <c r="D8719" s="2"/>
      <c r="E8719" s="2"/>
      <c r="F8719" s="4"/>
      <c r="G8719" s="4"/>
      <c r="H8719" s="4"/>
    </row>
    <row r="8720" ht="14.25" customHeight="1">
      <c r="A8720" s="2"/>
      <c r="B8720" s="2"/>
      <c r="C8720" s="2"/>
      <c r="D8720" s="2"/>
      <c r="E8720" s="2"/>
      <c r="F8720" s="4"/>
      <c r="G8720" s="4"/>
      <c r="H8720" s="4"/>
    </row>
    <row r="8721" ht="14.25" customHeight="1">
      <c r="A8721" s="2"/>
      <c r="B8721" s="2"/>
      <c r="C8721" s="2"/>
      <c r="D8721" s="2"/>
      <c r="E8721" s="2"/>
      <c r="F8721" s="4"/>
      <c r="G8721" s="4"/>
      <c r="H8721" s="4"/>
    </row>
    <row r="8722" ht="14.25" customHeight="1">
      <c r="A8722" s="2"/>
      <c r="B8722" s="2"/>
      <c r="C8722" s="2"/>
      <c r="D8722" s="2"/>
      <c r="E8722" s="2"/>
      <c r="F8722" s="4"/>
      <c r="G8722" s="4"/>
      <c r="H8722" s="4"/>
    </row>
    <row r="8723" ht="14.25" customHeight="1">
      <c r="A8723" s="2"/>
      <c r="B8723" s="2"/>
      <c r="C8723" s="2"/>
      <c r="D8723" s="2"/>
      <c r="E8723" s="2"/>
      <c r="F8723" s="4"/>
      <c r="G8723" s="4"/>
      <c r="H8723" s="4"/>
    </row>
    <row r="8724" ht="14.25" customHeight="1">
      <c r="A8724" s="2"/>
      <c r="B8724" s="2"/>
      <c r="C8724" s="2"/>
      <c r="D8724" s="2"/>
      <c r="E8724" s="2"/>
      <c r="F8724" s="4"/>
      <c r="G8724" s="4"/>
      <c r="H8724" s="4"/>
    </row>
    <row r="8725" ht="14.25" customHeight="1">
      <c r="A8725" s="2"/>
      <c r="B8725" s="2"/>
      <c r="C8725" s="2"/>
      <c r="D8725" s="2"/>
      <c r="E8725" s="2"/>
      <c r="F8725" s="4"/>
      <c r="G8725" s="4"/>
      <c r="H8725" s="4"/>
    </row>
    <row r="8726" ht="14.25" customHeight="1">
      <c r="A8726" s="2"/>
      <c r="B8726" s="2"/>
      <c r="C8726" s="2"/>
      <c r="D8726" s="2"/>
      <c r="E8726" s="2"/>
      <c r="F8726" s="4"/>
      <c r="G8726" s="4"/>
      <c r="H8726" s="4"/>
    </row>
    <row r="8727" ht="14.25" customHeight="1">
      <c r="A8727" s="2"/>
      <c r="B8727" s="2"/>
      <c r="C8727" s="2"/>
      <c r="D8727" s="2"/>
      <c r="E8727" s="2"/>
      <c r="F8727" s="4"/>
      <c r="G8727" s="4"/>
      <c r="H8727" s="4"/>
    </row>
    <row r="8728" ht="14.25" customHeight="1">
      <c r="A8728" s="2"/>
      <c r="B8728" s="2"/>
      <c r="C8728" s="2"/>
      <c r="D8728" s="2"/>
      <c r="E8728" s="2"/>
      <c r="F8728" s="4"/>
      <c r="G8728" s="4"/>
      <c r="H8728" s="4"/>
    </row>
    <row r="8729" ht="14.25" customHeight="1">
      <c r="A8729" s="2"/>
      <c r="B8729" s="2"/>
      <c r="C8729" s="2"/>
      <c r="D8729" s="2"/>
      <c r="E8729" s="2"/>
      <c r="F8729" s="4"/>
      <c r="G8729" s="4"/>
      <c r="H8729" s="4"/>
    </row>
    <row r="8730" ht="14.25" customHeight="1">
      <c r="A8730" s="2"/>
      <c r="B8730" s="2"/>
      <c r="C8730" s="2"/>
      <c r="D8730" s="2"/>
      <c r="E8730" s="2"/>
      <c r="F8730" s="4"/>
      <c r="G8730" s="4"/>
      <c r="H8730" s="4"/>
    </row>
    <row r="8731" ht="14.25" customHeight="1">
      <c r="A8731" s="2"/>
      <c r="B8731" s="2"/>
      <c r="C8731" s="2"/>
      <c r="D8731" s="2"/>
      <c r="E8731" s="2"/>
      <c r="F8731" s="4"/>
      <c r="G8731" s="4"/>
      <c r="H8731" s="4"/>
    </row>
    <row r="8732" ht="14.25" customHeight="1">
      <c r="A8732" s="2"/>
      <c r="B8732" s="2"/>
      <c r="C8732" s="2"/>
      <c r="D8732" s="2"/>
      <c r="E8732" s="2"/>
      <c r="F8732" s="4"/>
      <c r="G8732" s="4"/>
      <c r="H8732" s="4"/>
    </row>
    <row r="8733" ht="14.25" customHeight="1">
      <c r="A8733" s="2"/>
      <c r="B8733" s="2"/>
      <c r="C8733" s="2"/>
      <c r="D8733" s="2"/>
      <c r="E8733" s="2"/>
      <c r="F8733" s="4"/>
      <c r="G8733" s="4"/>
      <c r="H8733" s="4"/>
    </row>
    <row r="8734" ht="14.25" customHeight="1">
      <c r="A8734" s="2"/>
      <c r="B8734" s="2"/>
      <c r="C8734" s="2"/>
      <c r="D8734" s="2"/>
      <c r="E8734" s="2"/>
      <c r="F8734" s="4"/>
      <c r="G8734" s="4"/>
      <c r="H8734" s="4"/>
    </row>
    <row r="8735" ht="14.25" customHeight="1">
      <c r="A8735" s="2"/>
      <c r="B8735" s="2"/>
      <c r="C8735" s="2"/>
      <c r="D8735" s="2"/>
      <c r="E8735" s="2"/>
      <c r="F8735" s="4"/>
      <c r="G8735" s="4"/>
      <c r="H8735" s="4"/>
    </row>
    <row r="8736" ht="14.25" customHeight="1">
      <c r="A8736" s="2"/>
      <c r="B8736" s="2"/>
      <c r="C8736" s="2"/>
      <c r="D8736" s="2"/>
      <c r="E8736" s="2"/>
      <c r="F8736" s="4"/>
      <c r="G8736" s="4"/>
      <c r="H8736" s="4"/>
    </row>
    <row r="8737" ht="14.25" customHeight="1">
      <c r="A8737" s="2"/>
      <c r="B8737" s="2"/>
      <c r="C8737" s="2"/>
      <c r="D8737" s="2"/>
      <c r="E8737" s="2"/>
      <c r="F8737" s="4"/>
      <c r="G8737" s="4"/>
      <c r="H8737" s="4"/>
    </row>
    <row r="8738" ht="14.25" customHeight="1">
      <c r="A8738" s="2"/>
      <c r="B8738" s="2"/>
      <c r="C8738" s="2"/>
      <c r="D8738" s="2"/>
      <c r="E8738" s="2"/>
      <c r="F8738" s="4"/>
      <c r="G8738" s="4"/>
      <c r="H8738" s="4"/>
    </row>
    <row r="8739" ht="14.25" customHeight="1">
      <c r="A8739" s="2"/>
      <c r="B8739" s="2"/>
      <c r="C8739" s="2"/>
      <c r="D8739" s="2"/>
      <c r="E8739" s="2"/>
      <c r="F8739" s="4"/>
      <c r="G8739" s="4"/>
      <c r="H8739" s="4"/>
    </row>
    <row r="8740" ht="14.25" customHeight="1">
      <c r="A8740" s="2"/>
      <c r="B8740" s="2"/>
      <c r="C8740" s="2"/>
      <c r="D8740" s="2"/>
      <c r="E8740" s="2"/>
      <c r="F8740" s="4"/>
      <c r="G8740" s="4"/>
      <c r="H8740" s="4"/>
    </row>
    <row r="8741" ht="14.25" customHeight="1">
      <c r="A8741" s="2"/>
      <c r="B8741" s="2"/>
      <c r="C8741" s="2"/>
      <c r="D8741" s="2"/>
      <c r="E8741" s="2"/>
      <c r="F8741" s="4"/>
      <c r="G8741" s="4"/>
      <c r="H8741" s="4"/>
    </row>
    <row r="8742" ht="14.25" customHeight="1">
      <c r="A8742" s="2"/>
      <c r="B8742" s="2"/>
      <c r="C8742" s="2"/>
      <c r="D8742" s="2"/>
      <c r="E8742" s="2"/>
      <c r="F8742" s="4"/>
      <c r="G8742" s="4"/>
      <c r="H8742" s="4"/>
    </row>
    <row r="8743" ht="14.25" customHeight="1">
      <c r="A8743" s="2"/>
      <c r="B8743" s="2"/>
      <c r="C8743" s="2"/>
      <c r="D8743" s="2"/>
      <c r="E8743" s="2"/>
      <c r="F8743" s="4"/>
      <c r="G8743" s="4"/>
      <c r="H8743" s="4"/>
    </row>
    <row r="8744" ht="14.25" customHeight="1">
      <c r="A8744" s="2"/>
      <c r="B8744" s="2"/>
      <c r="C8744" s="2"/>
      <c r="D8744" s="2"/>
      <c r="E8744" s="2"/>
      <c r="F8744" s="4"/>
      <c r="G8744" s="4"/>
      <c r="H8744" s="4"/>
    </row>
    <row r="8745" ht="14.25" customHeight="1">
      <c r="A8745" s="2"/>
      <c r="B8745" s="2"/>
      <c r="C8745" s="2"/>
      <c r="D8745" s="2"/>
      <c r="E8745" s="2"/>
      <c r="F8745" s="4"/>
      <c r="G8745" s="4"/>
      <c r="H8745" s="4"/>
    </row>
    <row r="8746" ht="14.25" customHeight="1">
      <c r="A8746" s="2"/>
      <c r="B8746" s="2"/>
      <c r="C8746" s="2"/>
      <c r="D8746" s="2"/>
      <c r="E8746" s="2"/>
      <c r="F8746" s="4"/>
      <c r="G8746" s="4"/>
      <c r="H8746" s="4"/>
    </row>
    <row r="8747" ht="14.25" customHeight="1">
      <c r="A8747" s="2"/>
      <c r="B8747" s="2"/>
      <c r="C8747" s="2"/>
      <c r="D8747" s="2"/>
      <c r="E8747" s="2"/>
      <c r="F8747" s="4"/>
      <c r="G8747" s="4"/>
      <c r="H8747" s="4"/>
    </row>
    <row r="8748" ht="14.25" customHeight="1">
      <c r="A8748" s="2"/>
      <c r="B8748" s="2"/>
      <c r="C8748" s="2"/>
      <c r="D8748" s="2"/>
      <c r="E8748" s="2"/>
      <c r="F8748" s="4"/>
      <c r="G8748" s="4"/>
      <c r="H8748" s="4"/>
    </row>
    <row r="8749" ht="14.25" customHeight="1">
      <c r="A8749" s="2"/>
      <c r="B8749" s="2"/>
      <c r="C8749" s="2"/>
      <c r="D8749" s="2"/>
      <c r="E8749" s="2"/>
      <c r="F8749" s="4"/>
      <c r="G8749" s="4"/>
      <c r="H8749" s="4"/>
    </row>
    <row r="8750" ht="14.25" customHeight="1">
      <c r="A8750" s="2"/>
      <c r="B8750" s="2"/>
      <c r="C8750" s="2"/>
      <c r="D8750" s="2"/>
      <c r="E8750" s="2"/>
      <c r="F8750" s="4"/>
      <c r="G8750" s="4"/>
      <c r="H8750" s="4"/>
    </row>
    <row r="8751" ht="14.25" customHeight="1">
      <c r="A8751" s="2"/>
      <c r="B8751" s="2"/>
      <c r="C8751" s="2"/>
      <c r="D8751" s="2"/>
      <c r="E8751" s="2"/>
      <c r="F8751" s="4"/>
      <c r="G8751" s="4"/>
      <c r="H8751" s="4"/>
    </row>
    <row r="8752" ht="14.25" customHeight="1">
      <c r="A8752" s="2"/>
      <c r="B8752" s="2"/>
      <c r="C8752" s="2"/>
      <c r="D8752" s="2"/>
      <c r="E8752" s="2"/>
      <c r="F8752" s="4"/>
      <c r="G8752" s="4"/>
      <c r="H8752" s="4"/>
    </row>
    <row r="8753" ht="14.25" customHeight="1">
      <c r="A8753" s="2"/>
      <c r="B8753" s="2"/>
      <c r="C8753" s="2"/>
      <c r="D8753" s="2"/>
      <c r="E8753" s="2"/>
      <c r="F8753" s="4"/>
      <c r="G8753" s="4"/>
      <c r="H8753" s="4"/>
    </row>
    <row r="8754" ht="14.25" customHeight="1">
      <c r="A8754" s="2"/>
      <c r="B8754" s="2"/>
      <c r="C8754" s="2"/>
      <c r="D8754" s="2"/>
      <c r="E8754" s="2"/>
      <c r="F8754" s="4"/>
      <c r="G8754" s="4"/>
      <c r="H8754" s="4"/>
    </row>
    <row r="8755" ht="14.25" customHeight="1">
      <c r="A8755" s="2"/>
      <c r="B8755" s="2"/>
      <c r="C8755" s="2"/>
      <c r="D8755" s="2"/>
      <c r="E8755" s="2"/>
      <c r="F8755" s="4"/>
      <c r="G8755" s="4"/>
      <c r="H8755" s="4"/>
    </row>
    <row r="8756" ht="14.25" customHeight="1">
      <c r="A8756" s="2"/>
      <c r="B8756" s="2"/>
      <c r="C8756" s="2"/>
      <c r="D8756" s="2"/>
      <c r="E8756" s="2"/>
      <c r="F8756" s="4"/>
      <c r="G8756" s="4"/>
      <c r="H8756" s="4"/>
    </row>
    <row r="8757" ht="14.25" customHeight="1">
      <c r="A8757" s="2"/>
      <c r="B8757" s="2"/>
      <c r="C8757" s="2"/>
      <c r="D8757" s="2"/>
      <c r="E8757" s="2"/>
      <c r="F8757" s="4"/>
      <c r="G8757" s="4"/>
      <c r="H8757" s="4"/>
    </row>
    <row r="8758" ht="14.25" customHeight="1">
      <c r="A8758" s="2"/>
      <c r="B8758" s="2"/>
      <c r="C8758" s="2"/>
      <c r="D8758" s="2"/>
      <c r="E8758" s="2"/>
      <c r="F8758" s="4"/>
      <c r="G8758" s="4"/>
      <c r="H8758" s="4"/>
    </row>
    <row r="8759" ht="14.25" customHeight="1">
      <c r="A8759" s="2"/>
      <c r="B8759" s="2"/>
      <c r="C8759" s="2"/>
      <c r="D8759" s="2"/>
      <c r="E8759" s="2"/>
      <c r="F8759" s="4"/>
      <c r="G8759" s="4"/>
      <c r="H8759" s="4"/>
    </row>
    <row r="8760" ht="14.25" customHeight="1">
      <c r="A8760" s="2"/>
      <c r="B8760" s="2"/>
      <c r="C8760" s="2"/>
      <c r="D8760" s="2"/>
      <c r="E8760" s="2"/>
      <c r="F8760" s="4"/>
      <c r="G8760" s="4"/>
      <c r="H8760" s="4"/>
    </row>
    <row r="8761" ht="14.25" customHeight="1">
      <c r="A8761" s="2"/>
      <c r="B8761" s="2"/>
      <c r="C8761" s="2"/>
      <c r="D8761" s="2"/>
      <c r="E8761" s="2"/>
      <c r="F8761" s="4"/>
      <c r="G8761" s="4"/>
      <c r="H8761" s="4"/>
    </row>
    <row r="8762" ht="14.25" customHeight="1">
      <c r="A8762" s="2"/>
      <c r="B8762" s="2"/>
      <c r="C8762" s="2"/>
      <c r="D8762" s="2"/>
      <c r="E8762" s="2"/>
      <c r="F8762" s="4"/>
      <c r="G8762" s="4"/>
      <c r="H8762" s="4"/>
    </row>
    <row r="8763" ht="14.25" customHeight="1">
      <c r="A8763" s="2"/>
      <c r="B8763" s="2"/>
      <c r="C8763" s="2"/>
      <c r="D8763" s="2"/>
      <c r="E8763" s="2"/>
      <c r="F8763" s="4"/>
      <c r="G8763" s="4"/>
      <c r="H8763" s="4"/>
    </row>
    <row r="8764" ht="14.25" customHeight="1">
      <c r="A8764" s="2"/>
      <c r="B8764" s="2"/>
      <c r="C8764" s="2"/>
      <c r="D8764" s="2"/>
      <c r="E8764" s="2"/>
      <c r="F8764" s="4"/>
      <c r="G8764" s="4"/>
      <c r="H8764" s="4"/>
    </row>
    <row r="8765" ht="14.25" customHeight="1">
      <c r="A8765" s="2"/>
      <c r="B8765" s="2"/>
      <c r="C8765" s="2"/>
      <c r="D8765" s="2"/>
      <c r="E8765" s="2"/>
      <c r="F8765" s="4"/>
      <c r="G8765" s="4"/>
      <c r="H8765" s="4"/>
    </row>
    <row r="8766" ht="14.25" customHeight="1">
      <c r="A8766" s="2"/>
      <c r="B8766" s="2"/>
      <c r="C8766" s="2"/>
      <c r="D8766" s="2"/>
      <c r="E8766" s="2"/>
      <c r="F8766" s="4"/>
      <c r="G8766" s="4"/>
      <c r="H8766" s="4"/>
    </row>
    <row r="8767" ht="14.25" customHeight="1">
      <c r="A8767" s="2"/>
      <c r="B8767" s="2"/>
      <c r="C8767" s="2"/>
      <c r="D8767" s="2"/>
      <c r="E8767" s="2"/>
      <c r="F8767" s="4"/>
      <c r="G8767" s="4"/>
      <c r="H8767" s="4"/>
    </row>
    <row r="8768" ht="14.25" customHeight="1">
      <c r="A8768" s="2"/>
      <c r="B8768" s="2"/>
      <c r="C8768" s="2"/>
      <c r="D8768" s="2"/>
      <c r="E8768" s="2"/>
      <c r="F8768" s="4"/>
      <c r="G8768" s="4"/>
      <c r="H8768" s="4"/>
    </row>
    <row r="8769" ht="14.25" customHeight="1">
      <c r="A8769" s="2"/>
      <c r="B8769" s="2"/>
      <c r="C8769" s="2"/>
      <c r="D8769" s="2"/>
      <c r="E8769" s="2"/>
      <c r="F8769" s="4"/>
      <c r="G8769" s="4"/>
      <c r="H8769" s="4"/>
    </row>
    <row r="8770" ht="14.25" customHeight="1">
      <c r="A8770" s="2"/>
      <c r="B8770" s="2"/>
      <c r="C8770" s="2"/>
      <c r="D8770" s="2"/>
      <c r="E8770" s="2"/>
      <c r="F8770" s="4"/>
      <c r="G8770" s="4"/>
      <c r="H8770" s="4"/>
    </row>
    <row r="8771" ht="14.25" customHeight="1">
      <c r="A8771" s="2"/>
      <c r="B8771" s="2"/>
      <c r="C8771" s="2"/>
      <c r="D8771" s="2"/>
      <c r="E8771" s="2"/>
      <c r="F8771" s="4"/>
      <c r="G8771" s="4"/>
      <c r="H8771" s="4"/>
    </row>
    <row r="8772" ht="14.25" customHeight="1">
      <c r="A8772" s="2"/>
      <c r="B8772" s="2"/>
      <c r="C8772" s="2"/>
      <c r="D8772" s="2"/>
      <c r="E8772" s="2"/>
      <c r="F8772" s="4"/>
      <c r="G8772" s="4"/>
      <c r="H8772" s="4"/>
    </row>
    <row r="8773" ht="14.25" customHeight="1">
      <c r="A8773" s="2"/>
      <c r="B8773" s="2"/>
      <c r="C8773" s="2"/>
      <c r="D8773" s="2"/>
      <c r="E8773" s="2"/>
      <c r="F8773" s="4"/>
      <c r="G8773" s="4"/>
      <c r="H8773" s="4"/>
    </row>
    <row r="8774" ht="14.25" customHeight="1">
      <c r="A8774" s="2"/>
      <c r="B8774" s="2"/>
      <c r="C8774" s="2"/>
      <c r="D8774" s="2"/>
      <c r="E8774" s="2"/>
      <c r="F8774" s="4"/>
      <c r="G8774" s="4"/>
      <c r="H8774" s="4"/>
    </row>
    <row r="8775" ht="14.25" customHeight="1">
      <c r="A8775" s="2"/>
      <c r="B8775" s="2"/>
      <c r="C8775" s="2"/>
      <c r="D8775" s="2"/>
      <c r="E8775" s="2"/>
      <c r="F8775" s="4"/>
      <c r="G8775" s="4"/>
      <c r="H8775" s="4"/>
    </row>
    <row r="8776" ht="14.25" customHeight="1">
      <c r="A8776" s="2"/>
      <c r="B8776" s="2"/>
      <c r="C8776" s="2"/>
      <c r="D8776" s="2"/>
      <c r="E8776" s="2"/>
      <c r="F8776" s="4"/>
      <c r="G8776" s="4"/>
      <c r="H8776" s="4"/>
    </row>
    <row r="8777" ht="14.25" customHeight="1">
      <c r="A8777" s="2"/>
      <c r="B8777" s="2"/>
      <c r="C8777" s="2"/>
      <c r="D8777" s="2"/>
      <c r="E8777" s="2"/>
      <c r="F8777" s="4"/>
      <c r="G8777" s="4"/>
      <c r="H8777" s="4"/>
    </row>
    <row r="8778" ht="14.25" customHeight="1">
      <c r="A8778" s="2"/>
      <c r="B8778" s="2"/>
      <c r="C8778" s="2"/>
      <c r="D8778" s="2"/>
      <c r="E8778" s="2"/>
      <c r="F8778" s="4"/>
      <c r="G8778" s="4"/>
      <c r="H8778" s="4"/>
    </row>
    <row r="8779" ht="14.25" customHeight="1">
      <c r="A8779" s="2"/>
      <c r="B8779" s="2"/>
      <c r="C8779" s="2"/>
      <c r="D8779" s="2"/>
      <c r="E8779" s="2"/>
      <c r="F8779" s="4"/>
      <c r="G8779" s="4"/>
      <c r="H8779" s="4"/>
    </row>
    <row r="8780" ht="14.25" customHeight="1">
      <c r="A8780" s="2"/>
      <c r="B8780" s="2"/>
      <c r="C8780" s="2"/>
      <c r="D8780" s="2"/>
      <c r="E8780" s="2"/>
      <c r="F8780" s="4"/>
      <c r="G8780" s="4"/>
      <c r="H8780" s="4"/>
    </row>
    <row r="8781" ht="14.25" customHeight="1">
      <c r="A8781" s="2"/>
      <c r="B8781" s="2"/>
      <c r="C8781" s="2"/>
      <c r="D8781" s="2"/>
      <c r="E8781" s="2"/>
      <c r="F8781" s="4"/>
      <c r="G8781" s="4"/>
      <c r="H8781" s="4"/>
    </row>
    <row r="8782" ht="14.25" customHeight="1">
      <c r="A8782" s="2"/>
      <c r="B8782" s="2"/>
      <c r="C8782" s="2"/>
      <c r="D8782" s="2"/>
      <c r="E8782" s="2"/>
      <c r="F8782" s="4"/>
      <c r="G8782" s="4"/>
      <c r="H8782" s="4"/>
    </row>
    <row r="8783" ht="14.25" customHeight="1">
      <c r="A8783" s="2"/>
      <c r="B8783" s="2"/>
      <c r="C8783" s="2"/>
      <c r="D8783" s="2"/>
      <c r="E8783" s="2"/>
      <c r="F8783" s="4"/>
      <c r="G8783" s="4"/>
      <c r="H8783" s="4"/>
    </row>
    <row r="8784" ht="14.25" customHeight="1">
      <c r="A8784" s="2"/>
      <c r="B8784" s="2"/>
      <c r="C8784" s="2"/>
      <c r="D8784" s="2"/>
      <c r="E8784" s="2"/>
      <c r="F8784" s="4"/>
      <c r="G8784" s="4"/>
      <c r="H8784" s="4"/>
    </row>
    <row r="8785" ht="14.25" customHeight="1">
      <c r="A8785" s="2"/>
      <c r="B8785" s="2"/>
      <c r="C8785" s="2"/>
      <c r="D8785" s="2"/>
      <c r="E8785" s="2"/>
      <c r="F8785" s="4"/>
      <c r="G8785" s="4"/>
      <c r="H8785" s="4"/>
    </row>
    <row r="8786" ht="14.25" customHeight="1">
      <c r="A8786" s="2"/>
      <c r="B8786" s="2"/>
      <c r="C8786" s="2"/>
      <c r="D8786" s="2"/>
      <c r="E8786" s="2"/>
      <c r="F8786" s="4"/>
      <c r="G8786" s="4"/>
      <c r="H8786" s="4"/>
    </row>
    <row r="8787" ht="14.25" customHeight="1">
      <c r="A8787" s="2"/>
      <c r="B8787" s="2"/>
      <c r="C8787" s="2"/>
      <c r="D8787" s="2"/>
      <c r="E8787" s="2"/>
      <c r="F8787" s="4"/>
      <c r="G8787" s="4"/>
      <c r="H8787" s="4"/>
    </row>
    <row r="8788" ht="14.25" customHeight="1">
      <c r="A8788" s="2"/>
      <c r="B8788" s="2"/>
      <c r="C8788" s="2"/>
      <c r="D8788" s="2"/>
      <c r="E8788" s="2"/>
      <c r="F8788" s="4"/>
      <c r="G8788" s="4"/>
      <c r="H8788" s="4"/>
    </row>
    <row r="8789" ht="14.25" customHeight="1">
      <c r="A8789" s="2"/>
      <c r="B8789" s="2"/>
      <c r="C8789" s="2"/>
      <c r="D8789" s="2"/>
      <c r="E8789" s="2"/>
      <c r="F8789" s="4"/>
      <c r="G8789" s="4"/>
      <c r="H8789" s="4"/>
    </row>
    <row r="8790" ht="14.25" customHeight="1">
      <c r="A8790" s="2"/>
      <c r="B8790" s="2"/>
      <c r="C8790" s="2"/>
      <c r="D8790" s="2"/>
      <c r="E8790" s="2"/>
      <c r="F8790" s="4"/>
      <c r="G8790" s="4"/>
      <c r="H8790" s="4"/>
    </row>
    <row r="8791" ht="14.25" customHeight="1">
      <c r="A8791" s="2"/>
      <c r="B8791" s="2"/>
      <c r="C8791" s="2"/>
      <c r="D8791" s="2"/>
      <c r="E8791" s="2"/>
      <c r="F8791" s="4"/>
      <c r="G8791" s="4"/>
      <c r="H8791" s="4"/>
    </row>
    <row r="8792" ht="14.25" customHeight="1">
      <c r="A8792" s="2"/>
      <c r="B8792" s="2"/>
      <c r="C8792" s="2"/>
      <c r="D8792" s="2"/>
      <c r="E8792" s="2"/>
      <c r="F8792" s="4"/>
      <c r="G8792" s="4"/>
      <c r="H8792" s="4"/>
    </row>
    <row r="8793" ht="14.25" customHeight="1">
      <c r="A8793" s="2"/>
      <c r="B8793" s="2"/>
      <c r="C8793" s="2"/>
      <c r="D8793" s="2"/>
      <c r="E8793" s="2"/>
      <c r="F8793" s="4"/>
      <c r="G8793" s="4"/>
      <c r="H8793" s="4"/>
    </row>
    <row r="8794" ht="14.25" customHeight="1">
      <c r="A8794" s="2"/>
      <c r="B8794" s="2"/>
      <c r="C8794" s="2"/>
      <c r="D8794" s="2"/>
      <c r="E8794" s="2"/>
      <c r="F8794" s="4"/>
      <c r="G8794" s="4"/>
      <c r="H8794" s="4"/>
    </row>
    <row r="8795" ht="14.25" customHeight="1">
      <c r="A8795" s="2"/>
      <c r="B8795" s="2"/>
      <c r="C8795" s="2"/>
      <c r="D8795" s="2"/>
      <c r="E8795" s="2"/>
      <c r="F8795" s="4"/>
      <c r="G8795" s="4"/>
      <c r="H8795" s="4"/>
    </row>
    <row r="8796" ht="14.25" customHeight="1">
      <c r="A8796" s="2"/>
      <c r="B8796" s="2"/>
      <c r="C8796" s="2"/>
      <c r="D8796" s="2"/>
      <c r="E8796" s="2"/>
      <c r="F8796" s="4"/>
      <c r="G8796" s="4"/>
      <c r="H8796" s="4"/>
    </row>
    <row r="8797" ht="14.25" customHeight="1">
      <c r="A8797" s="2"/>
      <c r="B8797" s="2"/>
      <c r="C8797" s="2"/>
      <c r="D8797" s="2"/>
      <c r="E8797" s="2"/>
      <c r="F8797" s="4"/>
      <c r="G8797" s="4"/>
      <c r="H8797" s="4"/>
    </row>
    <row r="8798" ht="14.25" customHeight="1">
      <c r="A8798" s="2"/>
      <c r="B8798" s="2"/>
      <c r="C8798" s="2"/>
      <c r="D8798" s="2"/>
      <c r="E8798" s="2"/>
      <c r="F8798" s="4"/>
      <c r="G8798" s="4"/>
      <c r="H8798" s="4"/>
    </row>
    <row r="8799" ht="14.25" customHeight="1">
      <c r="A8799" s="2"/>
      <c r="B8799" s="2"/>
      <c r="C8799" s="2"/>
      <c r="D8799" s="2"/>
      <c r="E8799" s="2"/>
      <c r="F8799" s="4"/>
      <c r="G8799" s="4"/>
      <c r="H8799" s="4"/>
    </row>
    <row r="8800" ht="14.25" customHeight="1">
      <c r="A8800" s="2"/>
      <c r="B8800" s="2"/>
      <c r="C8800" s="2"/>
      <c r="D8800" s="2"/>
      <c r="E8800" s="2"/>
      <c r="F8800" s="4"/>
      <c r="G8800" s="4"/>
      <c r="H8800" s="4"/>
    </row>
    <row r="8801" ht="14.25" customHeight="1">
      <c r="A8801" s="2"/>
      <c r="B8801" s="2"/>
      <c r="C8801" s="2"/>
      <c r="D8801" s="2"/>
      <c r="E8801" s="2"/>
      <c r="F8801" s="4"/>
      <c r="G8801" s="4"/>
      <c r="H8801" s="4"/>
    </row>
    <row r="8802" ht="14.25" customHeight="1">
      <c r="A8802" s="2"/>
      <c r="B8802" s="2"/>
      <c r="C8802" s="2"/>
      <c r="D8802" s="2"/>
      <c r="E8802" s="2"/>
      <c r="F8802" s="4"/>
      <c r="G8802" s="4"/>
      <c r="H8802" s="4"/>
    </row>
    <row r="8803" ht="14.25" customHeight="1">
      <c r="A8803" s="2"/>
      <c r="B8803" s="2"/>
      <c r="C8803" s="2"/>
      <c r="D8803" s="2"/>
      <c r="E8803" s="2"/>
      <c r="F8803" s="4"/>
      <c r="G8803" s="4"/>
      <c r="H8803" s="4"/>
    </row>
    <row r="8804" ht="14.25" customHeight="1">
      <c r="A8804" s="2"/>
      <c r="B8804" s="2"/>
      <c r="C8804" s="2"/>
      <c r="D8804" s="2"/>
      <c r="E8804" s="2"/>
      <c r="F8804" s="4"/>
      <c r="G8804" s="4"/>
      <c r="H8804" s="4"/>
    </row>
    <row r="8805" ht="14.25" customHeight="1">
      <c r="A8805" s="2"/>
      <c r="B8805" s="2"/>
      <c r="C8805" s="2"/>
      <c r="D8805" s="2"/>
      <c r="E8805" s="2"/>
      <c r="F8805" s="4"/>
      <c r="G8805" s="4"/>
      <c r="H8805" s="4"/>
    </row>
    <row r="8806" ht="14.25" customHeight="1">
      <c r="A8806" s="2"/>
      <c r="B8806" s="2"/>
      <c r="C8806" s="2"/>
      <c r="D8806" s="2"/>
      <c r="E8806" s="2"/>
      <c r="F8806" s="4"/>
      <c r="G8806" s="4"/>
      <c r="H8806" s="4"/>
    </row>
    <row r="8807" ht="14.25" customHeight="1">
      <c r="A8807" s="2"/>
      <c r="B8807" s="2"/>
      <c r="C8807" s="2"/>
      <c r="D8807" s="2"/>
      <c r="E8807" s="2"/>
      <c r="F8807" s="4"/>
      <c r="G8807" s="4"/>
      <c r="H8807" s="4"/>
    </row>
    <row r="8808" ht="14.25" customHeight="1">
      <c r="A8808" s="2"/>
      <c r="B8808" s="2"/>
      <c r="C8808" s="2"/>
      <c r="D8808" s="2"/>
      <c r="E8808" s="2"/>
      <c r="F8808" s="4"/>
      <c r="G8808" s="4"/>
      <c r="H8808" s="4"/>
    </row>
    <row r="8809" ht="14.25" customHeight="1">
      <c r="A8809" s="2"/>
      <c r="B8809" s="2"/>
      <c r="C8809" s="2"/>
      <c r="D8809" s="2"/>
      <c r="E8809" s="2"/>
      <c r="F8809" s="4"/>
      <c r="G8809" s="4"/>
      <c r="H8809" s="4"/>
    </row>
    <row r="8810" ht="14.25" customHeight="1">
      <c r="A8810" s="2"/>
      <c r="B8810" s="2"/>
      <c r="C8810" s="2"/>
      <c r="D8810" s="2"/>
      <c r="E8810" s="2"/>
      <c r="F8810" s="4"/>
      <c r="G8810" s="4"/>
      <c r="H8810" s="4"/>
    </row>
    <row r="8811" ht="14.25" customHeight="1">
      <c r="A8811" s="2"/>
      <c r="B8811" s="2"/>
      <c r="C8811" s="2"/>
      <c r="D8811" s="2"/>
      <c r="E8811" s="2"/>
      <c r="F8811" s="4"/>
      <c r="G8811" s="4"/>
      <c r="H8811" s="4"/>
    </row>
    <row r="8812" ht="14.25" customHeight="1">
      <c r="A8812" s="2"/>
      <c r="B8812" s="2"/>
      <c r="C8812" s="2"/>
      <c r="D8812" s="2"/>
      <c r="E8812" s="2"/>
      <c r="F8812" s="4"/>
      <c r="G8812" s="4"/>
      <c r="H8812" s="4"/>
    </row>
    <row r="8813" ht="14.25" customHeight="1">
      <c r="A8813" s="2"/>
      <c r="B8813" s="2"/>
      <c r="C8813" s="2"/>
      <c r="D8813" s="2"/>
      <c r="E8813" s="2"/>
      <c r="F8813" s="4"/>
      <c r="G8813" s="4"/>
      <c r="H8813" s="4"/>
    </row>
    <row r="8814" ht="14.25" customHeight="1">
      <c r="A8814" s="2"/>
      <c r="B8814" s="2"/>
      <c r="C8814" s="2"/>
      <c r="D8814" s="2"/>
      <c r="E8814" s="2"/>
      <c r="F8814" s="4"/>
      <c r="G8814" s="4"/>
      <c r="H8814" s="4"/>
    </row>
    <row r="8815" ht="14.25" customHeight="1">
      <c r="A8815" s="2"/>
      <c r="B8815" s="2"/>
      <c r="C8815" s="2"/>
      <c r="D8815" s="2"/>
      <c r="E8815" s="2"/>
      <c r="F8815" s="4"/>
      <c r="G8815" s="4"/>
      <c r="H8815" s="4"/>
    </row>
    <row r="8816" ht="14.25" customHeight="1">
      <c r="A8816" s="2"/>
      <c r="B8816" s="2"/>
      <c r="C8816" s="2"/>
      <c r="D8816" s="2"/>
      <c r="E8816" s="2"/>
      <c r="F8816" s="4"/>
      <c r="G8816" s="4"/>
      <c r="H8816" s="4"/>
    </row>
    <row r="8817" ht="14.25" customHeight="1">
      <c r="A8817" s="2"/>
      <c r="B8817" s="2"/>
      <c r="C8817" s="2"/>
      <c r="D8817" s="2"/>
      <c r="E8817" s="2"/>
      <c r="F8817" s="4"/>
      <c r="G8817" s="4"/>
      <c r="H8817" s="4"/>
    </row>
    <row r="8818" ht="14.25" customHeight="1">
      <c r="A8818" s="2"/>
      <c r="B8818" s="2"/>
      <c r="C8818" s="2"/>
      <c r="D8818" s="2"/>
      <c r="E8818" s="2"/>
      <c r="F8818" s="4"/>
      <c r="G8818" s="4"/>
      <c r="H8818" s="4"/>
    </row>
    <row r="8819" ht="14.25" customHeight="1">
      <c r="A8819" s="2"/>
      <c r="B8819" s="2"/>
      <c r="C8819" s="2"/>
      <c r="D8819" s="2"/>
      <c r="E8819" s="2"/>
      <c r="F8819" s="4"/>
      <c r="G8819" s="4"/>
      <c r="H8819" s="4"/>
    </row>
    <row r="8820" ht="14.25" customHeight="1">
      <c r="A8820" s="2"/>
      <c r="B8820" s="2"/>
      <c r="C8820" s="2"/>
      <c r="D8820" s="2"/>
      <c r="E8820" s="2"/>
      <c r="F8820" s="4"/>
      <c r="G8820" s="4"/>
      <c r="H8820" s="4"/>
    </row>
    <row r="8821" ht="14.25" customHeight="1">
      <c r="A8821" s="2"/>
      <c r="B8821" s="2"/>
      <c r="C8821" s="2"/>
      <c r="D8821" s="2"/>
      <c r="E8821" s="2"/>
      <c r="F8821" s="4"/>
      <c r="G8821" s="4"/>
      <c r="H8821" s="4"/>
    </row>
    <row r="8822" ht="14.25" customHeight="1">
      <c r="A8822" s="2"/>
      <c r="B8822" s="2"/>
      <c r="C8822" s="2"/>
      <c r="D8822" s="2"/>
      <c r="E8822" s="2"/>
      <c r="F8822" s="4"/>
      <c r="G8822" s="4"/>
      <c r="H8822" s="4"/>
    </row>
    <row r="8823" ht="14.25" customHeight="1">
      <c r="A8823" s="2"/>
      <c r="B8823" s="2"/>
      <c r="C8823" s="2"/>
      <c r="D8823" s="2"/>
      <c r="E8823" s="2"/>
      <c r="F8823" s="4"/>
      <c r="G8823" s="4"/>
      <c r="H8823" s="4"/>
    </row>
    <row r="8824" ht="14.25" customHeight="1">
      <c r="A8824" s="2"/>
      <c r="B8824" s="2"/>
      <c r="C8824" s="2"/>
      <c r="D8824" s="2"/>
      <c r="E8824" s="2"/>
      <c r="F8824" s="4"/>
      <c r="G8824" s="4"/>
      <c r="H8824" s="4"/>
    </row>
    <row r="8825" ht="14.25" customHeight="1">
      <c r="A8825" s="2"/>
      <c r="B8825" s="2"/>
      <c r="C8825" s="2"/>
      <c r="D8825" s="2"/>
      <c r="E8825" s="2"/>
      <c r="F8825" s="4"/>
      <c r="G8825" s="4"/>
      <c r="H8825" s="4"/>
    </row>
    <row r="8826" ht="14.25" customHeight="1">
      <c r="A8826" s="2"/>
      <c r="B8826" s="2"/>
      <c r="C8826" s="2"/>
      <c r="D8826" s="2"/>
      <c r="E8826" s="2"/>
      <c r="F8826" s="4"/>
      <c r="G8826" s="4"/>
      <c r="H8826" s="4"/>
    </row>
    <row r="8827" ht="14.25" customHeight="1">
      <c r="A8827" s="2"/>
      <c r="B8827" s="2"/>
      <c r="C8827" s="2"/>
      <c r="D8827" s="2"/>
      <c r="E8827" s="2"/>
      <c r="F8827" s="4"/>
      <c r="G8827" s="4"/>
      <c r="H8827" s="4"/>
    </row>
    <row r="8828" ht="14.25" customHeight="1">
      <c r="A8828" s="2"/>
      <c r="B8828" s="2"/>
      <c r="C8828" s="2"/>
      <c r="D8828" s="2"/>
      <c r="E8828" s="2"/>
      <c r="F8828" s="4"/>
      <c r="G8828" s="4"/>
      <c r="H8828" s="4"/>
    </row>
    <row r="8829" ht="14.25" customHeight="1">
      <c r="A8829" s="2"/>
      <c r="B8829" s="2"/>
      <c r="C8829" s="2"/>
      <c r="D8829" s="2"/>
      <c r="E8829" s="2"/>
      <c r="F8829" s="4"/>
      <c r="G8829" s="4"/>
      <c r="H8829" s="4"/>
    </row>
    <row r="8830" ht="14.25" customHeight="1">
      <c r="A8830" s="2"/>
      <c r="B8830" s="2"/>
      <c r="C8830" s="2"/>
      <c r="D8830" s="2"/>
      <c r="E8830" s="2"/>
      <c r="F8830" s="4"/>
      <c r="G8830" s="4"/>
      <c r="H8830" s="4"/>
    </row>
    <row r="8831" ht="14.25" customHeight="1">
      <c r="A8831" s="2"/>
      <c r="B8831" s="2"/>
      <c r="C8831" s="2"/>
      <c r="D8831" s="2"/>
      <c r="E8831" s="2"/>
      <c r="F8831" s="4"/>
      <c r="G8831" s="4"/>
      <c r="H8831" s="4"/>
    </row>
    <row r="8832" ht="14.25" customHeight="1">
      <c r="A8832" s="2"/>
      <c r="B8832" s="2"/>
      <c r="C8832" s="2"/>
      <c r="D8832" s="2"/>
      <c r="E8832" s="2"/>
      <c r="F8832" s="4"/>
      <c r="G8832" s="4"/>
      <c r="H8832" s="4"/>
    </row>
    <row r="8833" ht="14.25" customHeight="1">
      <c r="A8833" s="2"/>
      <c r="B8833" s="2"/>
      <c r="C8833" s="2"/>
      <c r="D8833" s="2"/>
      <c r="E8833" s="2"/>
      <c r="F8833" s="4"/>
      <c r="G8833" s="4"/>
      <c r="H8833" s="4"/>
    </row>
    <row r="8834" ht="14.25" customHeight="1">
      <c r="A8834" s="2"/>
      <c r="B8834" s="2"/>
      <c r="C8834" s="2"/>
      <c r="D8834" s="2"/>
      <c r="E8834" s="2"/>
      <c r="F8834" s="4"/>
      <c r="G8834" s="4"/>
      <c r="H8834" s="4"/>
    </row>
    <row r="8835" ht="14.25" customHeight="1">
      <c r="A8835" s="2"/>
      <c r="B8835" s="2"/>
      <c r="C8835" s="2"/>
      <c r="D8835" s="2"/>
      <c r="E8835" s="2"/>
      <c r="F8835" s="4"/>
      <c r="G8835" s="4"/>
      <c r="H8835" s="4"/>
    </row>
    <row r="8836" ht="14.25" customHeight="1">
      <c r="A8836" s="2"/>
      <c r="B8836" s="2"/>
      <c r="C8836" s="2"/>
      <c r="D8836" s="2"/>
      <c r="E8836" s="2"/>
      <c r="F8836" s="4"/>
      <c r="G8836" s="4"/>
      <c r="H8836" s="4"/>
    </row>
    <row r="8837" ht="14.25" customHeight="1">
      <c r="A8837" s="2"/>
      <c r="B8837" s="2"/>
      <c r="C8837" s="2"/>
      <c r="D8837" s="2"/>
      <c r="E8837" s="2"/>
      <c r="F8837" s="4"/>
      <c r="G8837" s="4"/>
      <c r="H8837" s="4"/>
    </row>
    <row r="8838" ht="14.25" customHeight="1">
      <c r="A8838" s="2"/>
      <c r="B8838" s="2"/>
      <c r="C8838" s="2"/>
      <c r="D8838" s="2"/>
      <c r="E8838" s="2"/>
      <c r="F8838" s="4"/>
      <c r="G8838" s="4"/>
      <c r="H8838" s="4"/>
    </row>
    <row r="8839" ht="14.25" customHeight="1">
      <c r="A8839" s="2"/>
      <c r="B8839" s="2"/>
      <c r="C8839" s="2"/>
      <c r="D8839" s="2"/>
      <c r="E8839" s="2"/>
      <c r="F8839" s="4"/>
      <c r="G8839" s="4"/>
      <c r="H8839" s="4"/>
    </row>
    <row r="8840" ht="14.25" customHeight="1">
      <c r="A8840" s="2"/>
      <c r="B8840" s="2"/>
      <c r="C8840" s="2"/>
      <c r="D8840" s="2"/>
      <c r="E8840" s="2"/>
      <c r="F8840" s="4"/>
      <c r="G8840" s="4"/>
      <c r="H8840" s="4"/>
    </row>
    <row r="8841" ht="14.25" customHeight="1">
      <c r="A8841" s="2"/>
      <c r="B8841" s="2"/>
      <c r="C8841" s="2"/>
      <c r="D8841" s="2"/>
      <c r="E8841" s="2"/>
      <c r="F8841" s="4"/>
      <c r="G8841" s="4"/>
      <c r="H8841" s="4"/>
    </row>
    <row r="8842" ht="14.25" customHeight="1">
      <c r="A8842" s="2"/>
      <c r="B8842" s="2"/>
      <c r="C8842" s="2"/>
      <c r="D8842" s="2"/>
      <c r="E8842" s="2"/>
      <c r="F8842" s="4"/>
      <c r="G8842" s="4"/>
      <c r="H8842" s="4"/>
    </row>
    <row r="8843" ht="14.25" customHeight="1">
      <c r="A8843" s="2"/>
      <c r="B8843" s="2"/>
      <c r="C8843" s="2"/>
      <c r="D8843" s="2"/>
      <c r="E8843" s="2"/>
      <c r="F8843" s="4"/>
      <c r="G8843" s="4"/>
      <c r="H8843" s="4"/>
    </row>
    <row r="8844" ht="14.25" customHeight="1">
      <c r="A8844" s="2"/>
      <c r="B8844" s="2"/>
      <c r="C8844" s="2"/>
      <c r="D8844" s="2"/>
      <c r="E8844" s="2"/>
      <c r="F8844" s="4"/>
      <c r="G8844" s="4"/>
      <c r="H8844" s="4"/>
    </row>
    <row r="8845" ht="14.25" customHeight="1">
      <c r="A8845" s="2"/>
      <c r="B8845" s="2"/>
      <c r="C8845" s="2"/>
      <c r="D8845" s="2"/>
      <c r="E8845" s="2"/>
      <c r="F8845" s="4"/>
      <c r="G8845" s="4"/>
      <c r="H8845" s="4"/>
    </row>
    <row r="8846" ht="14.25" customHeight="1">
      <c r="A8846" s="2"/>
      <c r="B8846" s="2"/>
      <c r="C8846" s="2"/>
      <c r="D8846" s="2"/>
      <c r="E8846" s="2"/>
      <c r="F8846" s="4"/>
      <c r="G8846" s="4"/>
      <c r="H8846" s="4"/>
    </row>
    <row r="8847" ht="14.25" customHeight="1">
      <c r="A8847" s="2"/>
      <c r="B8847" s="2"/>
      <c r="C8847" s="2"/>
      <c r="D8847" s="2"/>
      <c r="E8847" s="2"/>
      <c r="F8847" s="4"/>
      <c r="G8847" s="4"/>
      <c r="H8847" s="4"/>
    </row>
    <row r="8848" ht="14.25" customHeight="1">
      <c r="A8848" s="2"/>
      <c r="B8848" s="2"/>
      <c r="C8848" s="2"/>
      <c r="D8848" s="2"/>
      <c r="E8848" s="2"/>
      <c r="F8848" s="4"/>
      <c r="G8848" s="4"/>
      <c r="H8848" s="4"/>
    </row>
    <row r="8849" ht="14.25" customHeight="1">
      <c r="A8849" s="2"/>
      <c r="B8849" s="2"/>
      <c r="C8849" s="2"/>
      <c r="D8849" s="2"/>
      <c r="E8849" s="2"/>
      <c r="F8849" s="4"/>
      <c r="G8849" s="4"/>
      <c r="H8849" s="4"/>
    </row>
    <row r="8850" ht="14.25" customHeight="1">
      <c r="A8850" s="2"/>
      <c r="B8850" s="2"/>
      <c r="C8850" s="2"/>
      <c r="D8850" s="2"/>
      <c r="E8850" s="2"/>
      <c r="F8850" s="4"/>
      <c r="G8850" s="4"/>
      <c r="H8850" s="4"/>
    </row>
    <row r="8851" ht="14.25" customHeight="1">
      <c r="A8851" s="2"/>
      <c r="B8851" s="2"/>
      <c r="C8851" s="2"/>
      <c r="D8851" s="2"/>
      <c r="E8851" s="2"/>
      <c r="F8851" s="4"/>
      <c r="G8851" s="4"/>
      <c r="H8851" s="4"/>
    </row>
    <row r="8852" ht="14.25" customHeight="1">
      <c r="A8852" s="2"/>
      <c r="B8852" s="2"/>
      <c r="C8852" s="2"/>
      <c r="D8852" s="2"/>
      <c r="E8852" s="2"/>
      <c r="F8852" s="4"/>
      <c r="G8852" s="4"/>
      <c r="H8852" s="4"/>
    </row>
    <row r="8853" ht="14.25" customHeight="1">
      <c r="A8853" s="2"/>
      <c r="B8853" s="2"/>
      <c r="C8853" s="2"/>
      <c r="D8853" s="2"/>
      <c r="E8853" s="2"/>
      <c r="F8853" s="4"/>
      <c r="G8853" s="4"/>
      <c r="H8853" s="4"/>
    </row>
    <row r="8854" ht="14.25" customHeight="1">
      <c r="A8854" s="2"/>
      <c r="B8854" s="2"/>
      <c r="C8854" s="2"/>
      <c r="D8854" s="2"/>
      <c r="E8854" s="2"/>
      <c r="F8854" s="4"/>
      <c r="G8854" s="4"/>
      <c r="H8854" s="4"/>
    </row>
    <row r="8855" ht="14.25" customHeight="1">
      <c r="A8855" s="2"/>
      <c r="B8855" s="2"/>
      <c r="C8855" s="2"/>
      <c r="D8855" s="2"/>
      <c r="E8855" s="2"/>
      <c r="F8855" s="4"/>
      <c r="G8855" s="4"/>
      <c r="H8855" s="4"/>
    </row>
    <row r="8856" ht="14.25" customHeight="1">
      <c r="A8856" s="2"/>
      <c r="B8856" s="2"/>
      <c r="C8856" s="2"/>
      <c r="D8856" s="2"/>
      <c r="E8856" s="2"/>
      <c r="F8856" s="4"/>
      <c r="G8856" s="4"/>
      <c r="H8856" s="4"/>
    </row>
    <row r="8857" ht="14.25" customHeight="1">
      <c r="A8857" s="2"/>
      <c r="B8857" s="2"/>
      <c r="C8857" s="2"/>
      <c r="D8857" s="2"/>
      <c r="E8857" s="2"/>
      <c r="F8857" s="4"/>
      <c r="G8857" s="4"/>
      <c r="H8857" s="4"/>
    </row>
    <row r="8858" ht="14.25" customHeight="1">
      <c r="A8858" s="2"/>
      <c r="B8858" s="2"/>
      <c r="C8858" s="2"/>
      <c r="D8858" s="2"/>
      <c r="E8858" s="2"/>
      <c r="F8858" s="4"/>
      <c r="G8858" s="4"/>
      <c r="H8858" s="4"/>
    </row>
    <row r="8859" ht="14.25" customHeight="1">
      <c r="A8859" s="2"/>
      <c r="B8859" s="2"/>
      <c r="C8859" s="2"/>
      <c r="D8859" s="2"/>
      <c r="E8859" s="2"/>
      <c r="F8859" s="4"/>
      <c r="G8859" s="4"/>
      <c r="H8859" s="4"/>
    </row>
    <row r="8860" ht="14.25" customHeight="1">
      <c r="A8860" s="2"/>
      <c r="B8860" s="2"/>
      <c r="C8860" s="2"/>
      <c r="D8860" s="2"/>
      <c r="E8860" s="2"/>
      <c r="F8860" s="4"/>
      <c r="G8860" s="4"/>
      <c r="H8860" s="4"/>
    </row>
    <row r="8861" ht="14.25" customHeight="1">
      <c r="A8861" s="2"/>
      <c r="B8861" s="2"/>
      <c r="C8861" s="2"/>
      <c r="D8861" s="2"/>
      <c r="E8861" s="2"/>
      <c r="F8861" s="4"/>
      <c r="G8861" s="4"/>
      <c r="H8861" s="4"/>
    </row>
    <row r="8862" ht="14.25" customHeight="1">
      <c r="A8862" s="2"/>
      <c r="B8862" s="2"/>
      <c r="C8862" s="2"/>
      <c r="D8862" s="2"/>
      <c r="E8862" s="2"/>
      <c r="F8862" s="4"/>
      <c r="G8862" s="4"/>
      <c r="H8862" s="4"/>
    </row>
    <row r="8863" ht="14.25" customHeight="1">
      <c r="A8863" s="2"/>
      <c r="B8863" s="2"/>
      <c r="C8863" s="2"/>
      <c r="D8863" s="2"/>
      <c r="E8863" s="2"/>
      <c r="F8863" s="4"/>
      <c r="G8863" s="4"/>
      <c r="H8863" s="4"/>
    </row>
    <row r="8864" ht="14.25" customHeight="1">
      <c r="A8864" s="2"/>
      <c r="B8864" s="2"/>
      <c r="C8864" s="2"/>
      <c r="D8864" s="2"/>
      <c r="E8864" s="2"/>
      <c r="F8864" s="4"/>
      <c r="G8864" s="4"/>
      <c r="H8864" s="4"/>
    </row>
    <row r="8865" ht="14.25" customHeight="1">
      <c r="A8865" s="2"/>
      <c r="B8865" s="2"/>
      <c r="C8865" s="2"/>
      <c r="D8865" s="2"/>
      <c r="E8865" s="2"/>
      <c r="F8865" s="4"/>
      <c r="G8865" s="4"/>
      <c r="H8865" s="4"/>
    </row>
    <row r="8866" ht="14.25" customHeight="1">
      <c r="A8866" s="2"/>
      <c r="B8866" s="2"/>
      <c r="C8866" s="2"/>
      <c r="D8866" s="2"/>
      <c r="E8866" s="2"/>
      <c r="F8866" s="4"/>
      <c r="G8866" s="4"/>
      <c r="H8866" s="4"/>
    </row>
    <row r="8867" ht="14.25" customHeight="1">
      <c r="A8867" s="2"/>
      <c r="B8867" s="2"/>
      <c r="C8867" s="2"/>
      <c r="D8867" s="2"/>
      <c r="E8867" s="2"/>
      <c r="F8867" s="4"/>
      <c r="G8867" s="4"/>
      <c r="H8867" s="4"/>
    </row>
    <row r="8868" ht="14.25" customHeight="1">
      <c r="A8868" s="2"/>
      <c r="B8868" s="2"/>
      <c r="C8868" s="2"/>
      <c r="D8868" s="2"/>
      <c r="E8868" s="2"/>
      <c r="F8868" s="4"/>
      <c r="G8868" s="4"/>
      <c r="H8868" s="4"/>
    </row>
    <row r="8869" ht="14.25" customHeight="1">
      <c r="A8869" s="2"/>
      <c r="B8869" s="2"/>
      <c r="C8869" s="2"/>
      <c r="D8869" s="2"/>
      <c r="E8869" s="2"/>
      <c r="F8869" s="4"/>
      <c r="G8869" s="4"/>
      <c r="H8869" s="4"/>
    </row>
    <row r="8870" ht="14.25" customHeight="1">
      <c r="A8870" s="2"/>
      <c r="B8870" s="2"/>
      <c r="C8870" s="2"/>
      <c r="D8870" s="2"/>
      <c r="E8870" s="2"/>
      <c r="F8870" s="4"/>
      <c r="G8870" s="4"/>
      <c r="H8870" s="4"/>
    </row>
    <row r="8871" ht="14.25" customHeight="1">
      <c r="A8871" s="2"/>
      <c r="B8871" s="2"/>
      <c r="C8871" s="2"/>
      <c r="D8871" s="2"/>
      <c r="E8871" s="2"/>
      <c r="F8871" s="4"/>
      <c r="G8871" s="4"/>
      <c r="H8871" s="4"/>
    </row>
    <row r="8872" ht="14.25" customHeight="1">
      <c r="A8872" s="2"/>
      <c r="B8872" s="2"/>
      <c r="C8872" s="2"/>
      <c r="D8872" s="2"/>
      <c r="E8872" s="2"/>
      <c r="F8872" s="4"/>
      <c r="G8872" s="4"/>
      <c r="H8872" s="4"/>
    </row>
    <row r="8873" ht="14.25" customHeight="1">
      <c r="A8873" s="2"/>
      <c r="B8873" s="2"/>
      <c r="C8873" s="2"/>
      <c r="D8873" s="2"/>
      <c r="E8873" s="2"/>
      <c r="F8873" s="4"/>
      <c r="G8873" s="4"/>
      <c r="H8873" s="4"/>
    </row>
    <row r="8874" ht="14.25" customHeight="1">
      <c r="A8874" s="2"/>
      <c r="B8874" s="2"/>
      <c r="C8874" s="2"/>
      <c r="D8874" s="2"/>
      <c r="E8874" s="2"/>
      <c r="F8874" s="4"/>
      <c r="G8874" s="4"/>
      <c r="H8874" s="4"/>
    </row>
    <row r="8875" ht="14.25" customHeight="1">
      <c r="A8875" s="2"/>
      <c r="B8875" s="2"/>
      <c r="C8875" s="2"/>
      <c r="D8875" s="2"/>
      <c r="E8875" s="2"/>
      <c r="F8875" s="4"/>
      <c r="G8875" s="4"/>
      <c r="H8875" s="4"/>
    </row>
    <row r="8876" ht="14.25" customHeight="1">
      <c r="A8876" s="2"/>
      <c r="B8876" s="2"/>
      <c r="C8876" s="2"/>
      <c r="D8876" s="2"/>
      <c r="E8876" s="2"/>
      <c r="F8876" s="4"/>
      <c r="G8876" s="4"/>
      <c r="H8876" s="4"/>
    </row>
    <row r="8877" ht="14.25" customHeight="1">
      <c r="A8877" s="2"/>
      <c r="B8877" s="2"/>
      <c r="C8877" s="2"/>
      <c r="D8877" s="2"/>
      <c r="E8877" s="2"/>
      <c r="F8877" s="4"/>
      <c r="G8877" s="4"/>
      <c r="H8877" s="4"/>
    </row>
    <row r="8878" ht="14.25" customHeight="1">
      <c r="A8878" s="2"/>
      <c r="B8878" s="2"/>
      <c r="C8878" s="2"/>
      <c r="D8878" s="2"/>
      <c r="E8878" s="2"/>
      <c r="F8878" s="4"/>
      <c r="G8878" s="4"/>
      <c r="H8878" s="4"/>
    </row>
    <row r="8879" ht="14.25" customHeight="1">
      <c r="A8879" s="2"/>
      <c r="B8879" s="2"/>
      <c r="C8879" s="2"/>
      <c r="D8879" s="2"/>
      <c r="E8879" s="2"/>
      <c r="F8879" s="4"/>
      <c r="G8879" s="4"/>
      <c r="H8879" s="4"/>
    </row>
    <row r="8880" ht="14.25" customHeight="1">
      <c r="A8880" s="2"/>
      <c r="B8880" s="2"/>
      <c r="C8880" s="2"/>
      <c r="D8880" s="2"/>
      <c r="E8880" s="2"/>
      <c r="F8880" s="4"/>
      <c r="G8880" s="4"/>
      <c r="H8880" s="4"/>
    </row>
    <row r="8881" ht="14.25" customHeight="1">
      <c r="A8881" s="2"/>
      <c r="B8881" s="2"/>
      <c r="C8881" s="2"/>
      <c r="D8881" s="2"/>
      <c r="E8881" s="2"/>
      <c r="F8881" s="4"/>
      <c r="G8881" s="4"/>
      <c r="H8881" s="4"/>
    </row>
    <row r="8882" ht="14.25" customHeight="1">
      <c r="A8882" s="2"/>
      <c r="B8882" s="2"/>
      <c r="C8882" s="2"/>
      <c r="D8882" s="2"/>
      <c r="E8882" s="2"/>
      <c r="F8882" s="4"/>
      <c r="G8882" s="4"/>
      <c r="H8882" s="4"/>
    </row>
    <row r="8883" ht="14.25" customHeight="1">
      <c r="A8883" s="2"/>
      <c r="B8883" s="2"/>
      <c r="C8883" s="2"/>
      <c r="D8883" s="2"/>
      <c r="E8883" s="2"/>
      <c r="F8883" s="4"/>
      <c r="G8883" s="4"/>
      <c r="H8883" s="4"/>
    </row>
    <row r="8884" ht="14.25" customHeight="1">
      <c r="A8884" s="2"/>
      <c r="B8884" s="2"/>
      <c r="C8884" s="2"/>
      <c r="D8884" s="2"/>
      <c r="E8884" s="2"/>
      <c r="F8884" s="4"/>
      <c r="G8884" s="4"/>
      <c r="H8884" s="4"/>
    </row>
    <row r="8885" ht="14.25" customHeight="1">
      <c r="A8885" s="2"/>
      <c r="B8885" s="2"/>
      <c r="C8885" s="2"/>
      <c r="D8885" s="2"/>
      <c r="E8885" s="2"/>
      <c r="F8885" s="4"/>
      <c r="G8885" s="4"/>
      <c r="H8885" s="4"/>
    </row>
    <row r="8886" ht="14.25" customHeight="1">
      <c r="A8886" s="2"/>
      <c r="B8886" s="2"/>
      <c r="C8886" s="2"/>
      <c r="D8886" s="2"/>
      <c r="E8886" s="2"/>
      <c r="F8886" s="4"/>
      <c r="G8886" s="4"/>
      <c r="H8886" s="4"/>
    </row>
    <row r="8887" ht="14.25" customHeight="1">
      <c r="A8887" s="2"/>
      <c r="B8887" s="2"/>
      <c r="C8887" s="2"/>
      <c r="D8887" s="2"/>
      <c r="E8887" s="2"/>
      <c r="F8887" s="4"/>
      <c r="G8887" s="4"/>
      <c r="H8887" s="4"/>
    </row>
    <row r="8888" ht="14.25" customHeight="1">
      <c r="A8888" s="2"/>
      <c r="B8888" s="2"/>
      <c r="C8888" s="2"/>
      <c r="D8888" s="2"/>
      <c r="E8888" s="2"/>
      <c r="F8888" s="4"/>
      <c r="G8888" s="4"/>
      <c r="H8888" s="4"/>
    </row>
    <row r="8889" ht="14.25" customHeight="1">
      <c r="A8889" s="2"/>
      <c r="B8889" s="2"/>
      <c r="C8889" s="2"/>
      <c r="D8889" s="2"/>
      <c r="E8889" s="2"/>
      <c r="F8889" s="4"/>
      <c r="G8889" s="4"/>
      <c r="H8889" s="4"/>
    </row>
    <row r="8890" ht="14.25" customHeight="1">
      <c r="A8890" s="2"/>
      <c r="B8890" s="2"/>
      <c r="C8890" s="2"/>
      <c r="D8890" s="2"/>
      <c r="E8890" s="2"/>
      <c r="F8890" s="4"/>
      <c r="G8890" s="4"/>
      <c r="H8890" s="4"/>
    </row>
    <row r="8891" ht="14.25" customHeight="1">
      <c r="A8891" s="2"/>
      <c r="B8891" s="2"/>
      <c r="C8891" s="2"/>
      <c r="D8891" s="2"/>
      <c r="E8891" s="2"/>
      <c r="F8891" s="4"/>
      <c r="G8891" s="4"/>
      <c r="H8891" s="4"/>
    </row>
    <row r="8892" ht="14.25" customHeight="1">
      <c r="A8892" s="2"/>
      <c r="B8892" s="2"/>
      <c r="C8892" s="2"/>
      <c r="D8892" s="2"/>
      <c r="E8892" s="2"/>
      <c r="F8892" s="4"/>
      <c r="G8892" s="4"/>
      <c r="H8892" s="4"/>
    </row>
    <row r="8893" ht="14.25" customHeight="1">
      <c r="A8893" s="2"/>
      <c r="B8893" s="2"/>
      <c r="C8893" s="2"/>
      <c r="D8893" s="2"/>
      <c r="E8893" s="2"/>
      <c r="F8893" s="4"/>
      <c r="G8893" s="4"/>
      <c r="H8893" s="4"/>
    </row>
    <row r="8894" ht="14.25" customHeight="1">
      <c r="A8894" s="2"/>
      <c r="B8894" s="2"/>
      <c r="C8894" s="2"/>
      <c r="D8894" s="2"/>
      <c r="E8894" s="2"/>
      <c r="F8894" s="4"/>
      <c r="G8894" s="4"/>
      <c r="H8894" s="4"/>
    </row>
    <row r="8895" ht="14.25" customHeight="1">
      <c r="A8895" s="2"/>
      <c r="B8895" s="2"/>
      <c r="C8895" s="2"/>
      <c r="D8895" s="2"/>
      <c r="E8895" s="2"/>
      <c r="F8895" s="4"/>
      <c r="G8895" s="4"/>
      <c r="H8895" s="4"/>
    </row>
    <row r="8896" ht="14.25" customHeight="1">
      <c r="A8896" s="2"/>
      <c r="B8896" s="2"/>
      <c r="C8896" s="2"/>
      <c r="D8896" s="2"/>
      <c r="E8896" s="2"/>
      <c r="F8896" s="4"/>
      <c r="G8896" s="4"/>
      <c r="H8896" s="4"/>
    </row>
    <row r="8897" ht="14.25" customHeight="1">
      <c r="A8897" s="2"/>
      <c r="B8897" s="2"/>
      <c r="C8897" s="2"/>
      <c r="D8897" s="2"/>
      <c r="E8897" s="2"/>
      <c r="F8897" s="4"/>
      <c r="G8897" s="4"/>
      <c r="H8897" s="4"/>
    </row>
    <row r="8898" ht="14.25" customHeight="1">
      <c r="A8898" s="2"/>
      <c r="B8898" s="2"/>
      <c r="C8898" s="2"/>
      <c r="D8898" s="2"/>
      <c r="E8898" s="2"/>
      <c r="F8898" s="4"/>
      <c r="G8898" s="4"/>
      <c r="H8898" s="4"/>
    </row>
    <row r="8899" ht="14.25" customHeight="1">
      <c r="A8899" s="2"/>
      <c r="B8899" s="2"/>
      <c r="C8899" s="2"/>
      <c r="D8899" s="2"/>
      <c r="E8899" s="2"/>
      <c r="F8899" s="4"/>
      <c r="G8899" s="4"/>
      <c r="H8899" s="4"/>
    </row>
    <row r="8900" ht="14.25" customHeight="1">
      <c r="A8900" s="2"/>
      <c r="B8900" s="2"/>
      <c r="C8900" s="2"/>
      <c r="D8900" s="2"/>
      <c r="E8900" s="2"/>
      <c r="F8900" s="4"/>
      <c r="G8900" s="4"/>
      <c r="H8900" s="4"/>
    </row>
    <row r="8901" ht="14.25" customHeight="1">
      <c r="A8901" s="2"/>
      <c r="B8901" s="2"/>
      <c r="C8901" s="2"/>
      <c r="D8901" s="2"/>
      <c r="E8901" s="2"/>
      <c r="F8901" s="4"/>
      <c r="G8901" s="4"/>
      <c r="H8901" s="4"/>
    </row>
    <row r="8902" ht="14.25" customHeight="1">
      <c r="A8902" s="2"/>
      <c r="B8902" s="2"/>
      <c r="C8902" s="2"/>
      <c r="D8902" s="2"/>
      <c r="E8902" s="2"/>
      <c r="F8902" s="4"/>
      <c r="G8902" s="4"/>
      <c r="H8902" s="4"/>
    </row>
    <row r="8903" ht="14.25" customHeight="1">
      <c r="A8903" s="2"/>
      <c r="B8903" s="2"/>
      <c r="C8903" s="2"/>
      <c r="D8903" s="2"/>
      <c r="E8903" s="2"/>
      <c r="F8903" s="4"/>
      <c r="G8903" s="4"/>
      <c r="H8903" s="4"/>
    </row>
    <row r="8904" ht="14.25" customHeight="1">
      <c r="A8904" s="2"/>
      <c r="B8904" s="2"/>
      <c r="C8904" s="2"/>
      <c r="D8904" s="2"/>
      <c r="E8904" s="2"/>
      <c r="F8904" s="4"/>
      <c r="G8904" s="4"/>
      <c r="H8904" s="4"/>
    </row>
    <row r="8905" ht="14.25" customHeight="1">
      <c r="A8905" s="2"/>
      <c r="B8905" s="2"/>
      <c r="C8905" s="2"/>
      <c r="D8905" s="2"/>
      <c r="E8905" s="2"/>
      <c r="F8905" s="4"/>
      <c r="G8905" s="4"/>
      <c r="H8905" s="4"/>
    </row>
    <row r="8906" ht="14.25" customHeight="1">
      <c r="A8906" s="2"/>
      <c r="B8906" s="2"/>
      <c r="C8906" s="2"/>
      <c r="D8906" s="2"/>
      <c r="E8906" s="2"/>
      <c r="F8906" s="4"/>
      <c r="G8906" s="4"/>
      <c r="H8906" s="4"/>
    </row>
    <row r="8907" ht="14.25" customHeight="1">
      <c r="A8907" s="2"/>
      <c r="B8907" s="2"/>
      <c r="C8907" s="2"/>
      <c r="D8907" s="2"/>
      <c r="E8907" s="2"/>
      <c r="F8907" s="4"/>
      <c r="G8907" s="4"/>
      <c r="H8907" s="4"/>
    </row>
    <row r="8908" ht="14.25" customHeight="1">
      <c r="A8908" s="2"/>
      <c r="B8908" s="2"/>
      <c r="C8908" s="2"/>
      <c r="D8908" s="2"/>
      <c r="E8908" s="2"/>
      <c r="F8908" s="4"/>
      <c r="G8908" s="4"/>
      <c r="H8908" s="4"/>
    </row>
    <row r="8909" ht="14.25" customHeight="1">
      <c r="A8909" s="2"/>
      <c r="B8909" s="2"/>
      <c r="C8909" s="2"/>
      <c r="D8909" s="2"/>
      <c r="E8909" s="2"/>
      <c r="F8909" s="4"/>
      <c r="G8909" s="4"/>
      <c r="H8909" s="4"/>
    </row>
    <row r="8910" ht="14.25" customHeight="1">
      <c r="A8910" s="2"/>
      <c r="B8910" s="2"/>
      <c r="C8910" s="2"/>
      <c r="D8910" s="2"/>
      <c r="E8910" s="2"/>
      <c r="F8910" s="4"/>
      <c r="G8910" s="4"/>
      <c r="H8910" s="4"/>
    </row>
    <row r="8911" ht="14.25" customHeight="1">
      <c r="A8911" s="2"/>
      <c r="B8911" s="2"/>
      <c r="C8911" s="2"/>
      <c r="D8911" s="2"/>
      <c r="E8911" s="2"/>
      <c r="F8911" s="4"/>
      <c r="G8911" s="4"/>
      <c r="H8911" s="4"/>
    </row>
    <row r="8912" ht="14.25" customHeight="1">
      <c r="A8912" s="2"/>
      <c r="B8912" s="2"/>
      <c r="C8912" s="2"/>
      <c r="D8912" s="2"/>
      <c r="E8912" s="2"/>
      <c r="F8912" s="4"/>
      <c r="G8912" s="4"/>
      <c r="H8912" s="4"/>
    </row>
    <row r="8913" ht="14.25" customHeight="1">
      <c r="A8913" s="2"/>
      <c r="B8913" s="2"/>
      <c r="C8913" s="2"/>
      <c r="D8913" s="2"/>
      <c r="E8913" s="2"/>
      <c r="F8913" s="4"/>
      <c r="G8913" s="4"/>
      <c r="H8913" s="4"/>
    </row>
    <row r="8914" ht="14.25" customHeight="1">
      <c r="A8914" s="2"/>
      <c r="B8914" s="2"/>
      <c r="C8914" s="2"/>
      <c r="D8914" s="2"/>
      <c r="E8914" s="2"/>
      <c r="F8914" s="4"/>
      <c r="G8914" s="4"/>
      <c r="H8914" s="4"/>
    </row>
    <row r="8915" ht="14.25" customHeight="1">
      <c r="A8915" s="2"/>
      <c r="B8915" s="2"/>
      <c r="C8915" s="2"/>
      <c r="D8915" s="2"/>
      <c r="E8915" s="2"/>
      <c r="F8915" s="4"/>
      <c r="G8915" s="4"/>
      <c r="H8915" s="4"/>
    </row>
    <row r="8916" ht="14.25" customHeight="1">
      <c r="A8916" s="2"/>
      <c r="B8916" s="2"/>
      <c r="C8916" s="2"/>
      <c r="D8916" s="2"/>
      <c r="E8916" s="2"/>
      <c r="F8916" s="4"/>
      <c r="G8916" s="4"/>
      <c r="H8916" s="4"/>
    </row>
    <row r="8917" ht="14.25" customHeight="1">
      <c r="A8917" s="2"/>
      <c r="B8917" s="2"/>
      <c r="C8917" s="2"/>
      <c r="D8917" s="2"/>
      <c r="E8917" s="2"/>
      <c r="F8917" s="4"/>
      <c r="G8917" s="4"/>
      <c r="H8917" s="4"/>
    </row>
    <row r="8918" ht="14.25" customHeight="1">
      <c r="A8918" s="2"/>
      <c r="B8918" s="2"/>
      <c r="C8918" s="2"/>
      <c r="D8918" s="2"/>
      <c r="E8918" s="2"/>
      <c r="F8918" s="4"/>
      <c r="G8918" s="4"/>
      <c r="H8918" s="4"/>
    </row>
    <row r="8919" ht="14.25" customHeight="1">
      <c r="A8919" s="2"/>
      <c r="B8919" s="2"/>
      <c r="C8919" s="2"/>
      <c r="D8919" s="2"/>
      <c r="E8919" s="2"/>
      <c r="F8919" s="4"/>
      <c r="G8919" s="4"/>
      <c r="H8919" s="4"/>
    </row>
    <row r="8920" ht="14.25" customHeight="1">
      <c r="A8920" s="2"/>
      <c r="B8920" s="2"/>
      <c r="C8920" s="2"/>
      <c r="D8920" s="2"/>
      <c r="E8920" s="2"/>
      <c r="F8920" s="4"/>
      <c r="G8920" s="4"/>
      <c r="H8920" s="4"/>
    </row>
    <row r="8921" ht="14.25" customHeight="1">
      <c r="A8921" s="2"/>
      <c r="B8921" s="2"/>
      <c r="C8921" s="2"/>
      <c r="D8921" s="2"/>
      <c r="E8921" s="2"/>
      <c r="F8921" s="4"/>
      <c r="G8921" s="4"/>
      <c r="H8921" s="4"/>
    </row>
    <row r="8922" ht="14.25" customHeight="1">
      <c r="A8922" s="2"/>
      <c r="B8922" s="2"/>
      <c r="C8922" s="2"/>
      <c r="D8922" s="2"/>
      <c r="E8922" s="2"/>
      <c r="F8922" s="4"/>
      <c r="G8922" s="4"/>
      <c r="H8922" s="4"/>
    </row>
    <row r="8923" ht="14.25" customHeight="1">
      <c r="A8923" s="2"/>
      <c r="B8923" s="2"/>
      <c r="C8923" s="2"/>
      <c r="D8923" s="2"/>
      <c r="E8923" s="2"/>
      <c r="F8923" s="4"/>
      <c r="G8923" s="4"/>
      <c r="H8923" s="4"/>
    </row>
    <row r="8924" ht="14.25" customHeight="1">
      <c r="A8924" s="2"/>
      <c r="B8924" s="2"/>
      <c r="C8924" s="2"/>
      <c r="D8924" s="2"/>
      <c r="E8924" s="2"/>
      <c r="F8924" s="4"/>
      <c r="G8924" s="4"/>
      <c r="H8924" s="4"/>
    </row>
    <row r="8925" ht="14.25" customHeight="1">
      <c r="A8925" s="2"/>
      <c r="B8925" s="2"/>
      <c r="C8925" s="2"/>
      <c r="D8925" s="2"/>
      <c r="E8925" s="2"/>
      <c r="F8925" s="4"/>
      <c r="G8925" s="4"/>
      <c r="H8925" s="4"/>
    </row>
    <row r="8926" ht="14.25" customHeight="1">
      <c r="A8926" s="2"/>
      <c r="B8926" s="2"/>
      <c r="C8926" s="2"/>
      <c r="D8926" s="2"/>
      <c r="E8926" s="2"/>
      <c r="F8926" s="4"/>
      <c r="G8926" s="4"/>
      <c r="H8926" s="4"/>
    </row>
    <row r="8927" ht="14.25" customHeight="1">
      <c r="A8927" s="2"/>
      <c r="B8927" s="2"/>
      <c r="C8927" s="2"/>
      <c r="D8927" s="2"/>
      <c r="E8927" s="2"/>
      <c r="F8927" s="4"/>
      <c r="G8927" s="4"/>
      <c r="H8927" s="4"/>
    </row>
    <row r="8928" ht="14.25" customHeight="1">
      <c r="A8928" s="2"/>
      <c r="B8928" s="2"/>
      <c r="C8928" s="2"/>
      <c r="D8928" s="2"/>
      <c r="E8928" s="2"/>
      <c r="F8928" s="4"/>
      <c r="G8928" s="4"/>
      <c r="H8928" s="4"/>
    </row>
    <row r="8929" ht="14.25" customHeight="1">
      <c r="A8929" s="2"/>
      <c r="B8929" s="2"/>
      <c r="C8929" s="2"/>
      <c r="D8929" s="2"/>
      <c r="E8929" s="2"/>
      <c r="F8929" s="4"/>
      <c r="G8929" s="4"/>
      <c r="H8929" s="4"/>
    </row>
    <row r="8930" ht="14.25" customHeight="1">
      <c r="A8930" s="2"/>
      <c r="B8930" s="2"/>
      <c r="C8930" s="2"/>
      <c r="D8930" s="2"/>
      <c r="E8930" s="2"/>
      <c r="F8930" s="4"/>
      <c r="G8930" s="4"/>
      <c r="H8930" s="4"/>
    </row>
    <row r="8931" ht="14.25" customHeight="1">
      <c r="A8931" s="2"/>
      <c r="B8931" s="2"/>
      <c r="C8931" s="2"/>
      <c r="D8931" s="2"/>
      <c r="E8931" s="2"/>
      <c r="F8931" s="4"/>
      <c r="G8931" s="4"/>
      <c r="H8931" s="4"/>
    </row>
    <row r="8932" ht="14.25" customHeight="1">
      <c r="A8932" s="2"/>
      <c r="B8932" s="2"/>
      <c r="C8932" s="2"/>
      <c r="D8932" s="2"/>
      <c r="E8932" s="2"/>
      <c r="F8932" s="4"/>
      <c r="G8932" s="4"/>
      <c r="H8932" s="4"/>
    </row>
    <row r="8933" ht="14.25" customHeight="1">
      <c r="A8933" s="2"/>
      <c r="B8933" s="2"/>
      <c r="C8933" s="2"/>
      <c r="D8933" s="2"/>
      <c r="E8933" s="2"/>
      <c r="F8933" s="4"/>
      <c r="G8933" s="4"/>
      <c r="H8933" s="4"/>
    </row>
    <row r="8934" ht="14.25" customHeight="1">
      <c r="A8934" s="2"/>
      <c r="B8934" s="2"/>
      <c r="C8934" s="2"/>
      <c r="D8934" s="2"/>
      <c r="E8934" s="2"/>
      <c r="F8934" s="4"/>
      <c r="G8934" s="4"/>
      <c r="H8934" s="4"/>
    </row>
    <row r="8935" ht="14.25" customHeight="1">
      <c r="A8935" s="2"/>
      <c r="B8935" s="2"/>
      <c r="C8935" s="2"/>
      <c r="D8935" s="2"/>
      <c r="E8935" s="2"/>
      <c r="F8935" s="4"/>
      <c r="G8935" s="4"/>
      <c r="H8935" s="4"/>
    </row>
    <row r="8936" ht="14.25" customHeight="1">
      <c r="A8936" s="2"/>
      <c r="B8936" s="2"/>
      <c r="C8936" s="2"/>
      <c r="D8936" s="2"/>
      <c r="E8936" s="2"/>
      <c r="F8936" s="4"/>
      <c r="G8936" s="4"/>
      <c r="H8936" s="4"/>
    </row>
    <row r="8937" ht="14.25" customHeight="1">
      <c r="A8937" s="2"/>
      <c r="B8937" s="2"/>
      <c r="C8937" s="2"/>
      <c r="D8937" s="2"/>
      <c r="E8937" s="2"/>
      <c r="F8937" s="4"/>
      <c r="G8937" s="4"/>
      <c r="H8937" s="4"/>
    </row>
    <row r="8938" ht="14.25" customHeight="1">
      <c r="A8938" s="2"/>
      <c r="B8938" s="2"/>
      <c r="C8938" s="2"/>
      <c r="D8938" s="2"/>
      <c r="E8938" s="2"/>
      <c r="F8938" s="4"/>
      <c r="G8938" s="4"/>
      <c r="H8938" s="4"/>
    </row>
    <row r="8939" ht="14.25" customHeight="1">
      <c r="A8939" s="2"/>
      <c r="B8939" s="2"/>
      <c r="C8939" s="2"/>
      <c r="D8939" s="2"/>
      <c r="E8939" s="2"/>
      <c r="F8939" s="4"/>
      <c r="G8939" s="4"/>
      <c r="H8939" s="4"/>
    </row>
    <row r="8940" ht="14.25" customHeight="1">
      <c r="A8940" s="2"/>
      <c r="B8940" s="2"/>
      <c r="C8940" s="2"/>
      <c r="D8940" s="2"/>
      <c r="E8940" s="2"/>
      <c r="F8940" s="4"/>
      <c r="G8940" s="4"/>
      <c r="H8940" s="4"/>
    </row>
    <row r="8941" ht="14.25" customHeight="1">
      <c r="A8941" s="2"/>
      <c r="B8941" s="2"/>
      <c r="C8941" s="2"/>
      <c r="D8941" s="2"/>
      <c r="E8941" s="2"/>
      <c r="F8941" s="4"/>
      <c r="G8941" s="4"/>
      <c r="H8941" s="4"/>
    </row>
    <row r="8942" ht="14.25" customHeight="1">
      <c r="A8942" s="2"/>
      <c r="B8942" s="2"/>
      <c r="C8942" s="2"/>
      <c r="D8942" s="2"/>
      <c r="E8942" s="2"/>
      <c r="F8942" s="4"/>
      <c r="G8942" s="4"/>
      <c r="H8942" s="4"/>
    </row>
    <row r="8943" ht="14.25" customHeight="1">
      <c r="A8943" s="2"/>
      <c r="B8943" s="2"/>
      <c r="C8943" s="2"/>
      <c r="D8943" s="2"/>
      <c r="E8943" s="2"/>
      <c r="F8943" s="4"/>
      <c r="G8943" s="4"/>
      <c r="H8943" s="4"/>
    </row>
    <row r="8944" ht="14.25" customHeight="1">
      <c r="A8944" s="2"/>
      <c r="B8944" s="2"/>
      <c r="C8944" s="2"/>
      <c r="D8944" s="2"/>
      <c r="E8944" s="2"/>
      <c r="F8944" s="4"/>
      <c r="G8944" s="4"/>
      <c r="H8944" s="4"/>
    </row>
    <row r="8945" ht="14.25" customHeight="1">
      <c r="A8945" s="2"/>
      <c r="B8945" s="2"/>
      <c r="C8945" s="2"/>
      <c r="D8945" s="2"/>
      <c r="E8945" s="2"/>
      <c r="F8945" s="4"/>
      <c r="G8945" s="4"/>
      <c r="H8945" s="4"/>
    </row>
    <row r="8946" ht="14.25" customHeight="1">
      <c r="A8946" s="2"/>
      <c r="B8946" s="2"/>
      <c r="C8946" s="2"/>
      <c r="D8946" s="2"/>
      <c r="E8946" s="2"/>
      <c r="F8946" s="4"/>
      <c r="G8946" s="4"/>
      <c r="H8946" s="4"/>
    </row>
    <row r="8947" ht="14.25" customHeight="1">
      <c r="A8947" s="2"/>
      <c r="B8947" s="2"/>
      <c r="C8947" s="2"/>
      <c r="D8947" s="2"/>
      <c r="E8947" s="2"/>
      <c r="F8947" s="4"/>
      <c r="G8947" s="4"/>
      <c r="H8947" s="4"/>
    </row>
    <row r="8948" ht="14.25" customHeight="1">
      <c r="A8948" s="2"/>
      <c r="B8948" s="2"/>
      <c r="C8948" s="2"/>
      <c r="D8948" s="2"/>
      <c r="E8948" s="2"/>
      <c r="F8948" s="4"/>
      <c r="G8948" s="4"/>
      <c r="H8948" s="4"/>
    </row>
    <row r="8949" ht="14.25" customHeight="1">
      <c r="A8949" s="2"/>
      <c r="B8949" s="2"/>
      <c r="C8949" s="2"/>
      <c r="D8949" s="2"/>
      <c r="E8949" s="2"/>
      <c r="F8949" s="4"/>
      <c r="G8949" s="4"/>
      <c r="H8949" s="4"/>
    </row>
    <row r="8950" ht="14.25" customHeight="1">
      <c r="A8950" s="2"/>
      <c r="B8950" s="2"/>
      <c r="C8950" s="2"/>
      <c r="D8950" s="2"/>
      <c r="E8950" s="2"/>
      <c r="F8950" s="4"/>
      <c r="G8950" s="4"/>
      <c r="H8950" s="4"/>
    </row>
    <row r="8951" ht="14.25" customHeight="1">
      <c r="A8951" s="2"/>
      <c r="B8951" s="2"/>
      <c r="C8951" s="2"/>
      <c r="D8951" s="2"/>
      <c r="E8951" s="2"/>
      <c r="F8951" s="4"/>
      <c r="G8951" s="4"/>
      <c r="H8951" s="4"/>
    </row>
    <row r="8952" ht="14.25" customHeight="1">
      <c r="A8952" s="2"/>
      <c r="B8952" s="2"/>
      <c r="C8952" s="2"/>
      <c r="D8952" s="2"/>
      <c r="E8952" s="2"/>
      <c r="F8952" s="4"/>
      <c r="G8952" s="4"/>
      <c r="H8952" s="4"/>
    </row>
    <row r="8953" ht="14.25" customHeight="1">
      <c r="A8953" s="2"/>
      <c r="B8953" s="2"/>
      <c r="C8953" s="2"/>
      <c r="D8953" s="2"/>
      <c r="E8953" s="2"/>
      <c r="F8953" s="4"/>
      <c r="G8953" s="4"/>
      <c r="H8953" s="4"/>
    </row>
    <row r="8954" ht="14.25" customHeight="1">
      <c r="A8954" s="2"/>
      <c r="B8954" s="2"/>
      <c r="C8954" s="2"/>
      <c r="D8954" s="2"/>
      <c r="E8954" s="2"/>
      <c r="F8954" s="4"/>
      <c r="G8954" s="4"/>
      <c r="H8954" s="4"/>
    </row>
    <row r="8955" ht="14.25" customHeight="1">
      <c r="A8955" s="2"/>
      <c r="B8955" s="2"/>
      <c r="C8955" s="2"/>
      <c r="D8955" s="2"/>
      <c r="E8955" s="2"/>
      <c r="F8955" s="4"/>
      <c r="G8955" s="4"/>
      <c r="H8955" s="4"/>
    </row>
    <row r="8956" ht="14.25" customHeight="1">
      <c r="A8956" s="2"/>
      <c r="B8956" s="2"/>
      <c r="C8956" s="2"/>
      <c r="D8956" s="2"/>
      <c r="E8956" s="2"/>
      <c r="F8956" s="4"/>
      <c r="G8956" s="4"/>
      <c r="H8956" s="4"/>
    </row>
    <row r="8957" ht="14.25" customHeight="1">
      <c r="A8957" s="2"/>
      <c r="B8957" s="2"/>
      <c r="C8957" s="2"/>
      <c r="D8957" s="2"/>
      <c r="E8957" s="2"/>
      <c r="F8957" s="4"/>
      <c r="G8957" s="4"/>
      <c r="H8957" s="4"/>
    </row>
    <row r="8958" ht="14.25" customHeight="1">
      <c r="A8958" s="2"/>
      <c r="B8958" s="2"/>
      <c r="C8958" s="2"/>
      <c r="D8958" s="2"/>
      <c r="E8958" s="2"/>
      <c r="F8958" s="4"/>
      <c r="G8958" s="4"/>
      <c r="H8958" s="4"/>
    </row>
    <row r="8959" ht="14.25" customHeight="1">
      <c r="A8959" s="2"/>
      <c r="B8959" s="2"/>
      <c r="C8959" s="2"/>
      <c r="D8959" s="2"/>
      <c r="E8959" s="2"/>
      <c r="F8959" s="4"/>
      <c r="G8959" s="4"/>
      <c r="H8959" s="4"/>
    </row>
    <row r="8960" ht="14.25" customHeight="1">
      <c r="A8960" s="2"/>
      <c r="B8960" s="2"/>
      <c r="C8960" s="2"/>
      <c r="D8960" s="2"/>
      <c r="E8960" s="2"/>
      <c r="F8960" s="4"/>
      <c r="G8960" s="4"/>
      <c r="H8960" s="4"/>
    </row>
    <row r="8961" ht="14.25" customHeight="1">
      <c r="A8961" s="2"/>
      <c r="B8961" s="2"/>
      <c r="C8961" s="2"/>
      <c r="D8961" s="2"/>
      <c r="E8961" s="2"/>
      <c r="F8961" s="4"/>
      <c r="G8961" s="4"/>
      <c r="H8961" s="4"/>
    </row>
    <row r="8962" ht="14.25" customHeight="1">
      <c r="A8962" s="2"/>
      <c r="B8962" s="2"/>
      <c r="C8962" s="2"/>
      <c r="D8962" s="2"/>
      <c r="E8962" s="2"/>
      <c r="F8962" s="4"/>
      <c r="G8962" s="4"/>
      <c r="H8962" s="4"/>
    </row>
    <row r="8963" ht="14.25" customHeight="1">
      <c r="A8963" s="2"/>
      <c r="B8963" s="2"/>
      <c r="C8963" s="2"/>
      <c r="D8963" s="2"/>
      <c r="E8963" s="2"/>
      <c r="F8963" s="4"/>
      <c r="G8963" s="4"/>
      <c r="H8963" s="4"/>
    </row>
    <row r="8964" ht="14.25" customHeight="1">
      <c r="A8964" s="2"/>
      <c r="B8964" s="2"/>
      <c r="C8964" s="2"/>
      <c r="D8964" s="2"/>
      <c r="E8964" s="2"/>
      <c r="F8964" s="4"/>
      <c r="G8964" s="4"/>
      <c r="H8964" s="4"/>
    </row>
    <row r="8965" ht="14.25" customHeight="1">
      <c r="A8965" s="2"/>
      <c r="B8965" s="2"/>
      <c r="C8965" s="2"/>
      <c r="D8965" s="2"/>
      <c r="E8965" s="2"/>
      <c r="F8965" s="4"/>
      <c r="G8965" s="4"/>
      <c r="H8965" s="4"/>
    </row>
    <row r="8966" ht="14.25" customHeight="1">
      <c r="A8966" s="2"/>
      <c r="B8966" s="2"/>
      <c r="C8966" s="2"/>
      <c r="D8966" s="2"/>
      <c r="E8966" s="2"/>
      <c r="F8966" s="4"/>
      <c r="G8966" s="4"/>
      <c r="H8966" s="4"/>
    </row>
    <row r="8967" ht="14.25" customHeight="1">
      <c r="A8967" s="2"/>
      <c r="B8967" s="2"/>
      <c r="C8967" s="2"/>
      <c r="D8967" s="2"/>
      <c r="E8967" s="2"/>
      <c r="F8967" s="4"/>
      <c r="G8967" s="4"/>
      <c r="H8967" s="4"/>
    </row>
    <row r="8968" ht="14.25" customHeight="1">
      <c r="A8968" s="2"/>
      <c r="B8968" s="2"/>
      <c r="C8968" s="2"/>
      <c r="D8968" s="2"/>
      <c r="E8968" s="2"/>
      <c r="F8968" s="4"/>
      <c r="G8968" s="4"/>
      <c r="H8968" s="4"/>
    </row>
    <row r="8969" ht="14.25" customHeight="1">
      <c r="A8969" s="2"/>
      <c r="B8969" s="2"/>
      <c r="C8969" s="2"/>
      <c r="D8969" s="2"/>
      <c r="E8969" s="2"/>
      <c r="F8969" s="4"/>
      <c r="G8969" s="4"/>
      <c r="H8969" s="4"/>
    </row>
    <row r="8970" ht="14.25" customHeight="1">
      <c r="A8970" s="2"/>
      <c r="B8970" s="2"/>
      <c r="C8970" s="2"/>
      <c r="D8970" s="2"/>
      <c r="E8970" s="2"/>
      <c r="F8970" s="4"/>
      <c r="G8970" s="4"/>
      <c r="H8970" s="4"/>
    </row>
    <row r="8971" ht="14.25" customHeight="1">
      <c r="A8971" s="2"/>
      <c r="B8971" s="2"/>
      <c r="C8971" s="2"/>
      <c r="D8971" s="2"/>
      <c r="E8971" s="2"/>
      <c r="F8971" s="4"/>
      <c r="G8971" s="4"/>
      <c r="H8971" s="4"/>
    </row>
    <row r="8972" ht="14.25" customHeight="1">
      <c r="A8972" s="2"/>
      <c r="B8972" s="2"/>
      <c r="C8972" s="2"/>
      <c r="D8972" s="2"/>
      <c r="E8972" s="2"/>
      <c r="F8972" s="4"/>
      <c r="G8972" s="4"/>
      <c r="H8972" s="4"/>
    </row>
    <row r="8973" ht="14.25" customHeight="1">
      <c r="A8973" s="2"/>
      <c r="B8973" s="2"/>
      <c r="C8973" s="2"/>
      <c r="D8973" s="2"/>
      <c r="E8973" s="2"/>
      <c r="F8973" s="4"/>
      <c r="G8973" s="4"/>
      <c r="H8973" s="4"/>
    </row>
    <row r="8974" ht="14.25" customHeight="1">
      <c r="A8974" s="2"/>
      <c r="B8974" s="2"/>
      <c r="C8974" s="2"/>
      <c r="D8974" s="2"/>
      <c r="E8974" s="2"/>
      <c r="F8974" s="4"/>
      <c r="G8974" s="4"/>
      <c r="H8974" s="4"/>
    </row>
    <row r="8975" ht="14.25" customHeight="1">
      <c r="A8975" s="2"/>
      <c r="B8975" s="2"/>
      <c r="C8975" s="2"/>
      <c r="D8975" s="2"/>
      <c r="E8975" s="2"/>
      <c r="F8975" s="4"/>
      <c r="G8975" s="4"/>
      <c r="H8975" s="4"/>
    </row>
    <row r="8976" ht="14.25" customHeight="1">
      <c r="A8976" s="2"/>
      <c r="B8976" s="2"/>
      <c r="C8976" s="2"/>
      <c r="D8976" s="2"/>
      <c r="E8976" s="2"/>
      <c r="F8976" s="4"/>
      <c r="G8976" s="4"/>
      <c r="H8976" s="4"/>
    </row>
    <row r="8977" ht="14.25" customHeight="1">
      <c r="A8977" s="2"/>
      <c r="B8977" s="2"/>
      <c r="C8977" s="2"/>
      <c r="D8977" s="2"/>
      <c r="E8977" s="2"/>
      <c r="F8977" s="4"/>
      <c r="G8977" s="4"/>
      <c r="H8977" s="4"/>
    </row>
    <row r="8978" ht="14.25" customHeight="1">
      <c r="A8978" s="2"/>
      <c r="B8978" s="2"/>
      <c r="C8978" s="2"/>
      <c r="D8978" s="2"/>
      <c r="E8978" s="2"/>
      <c r="F8978" s="4"/>
      <c r="G8978" s="4"/>
      <c r="H8978" s="4"/>
    </row>
    <row r="8979" ht="14.25" customHeight="1">
      <c r="A8979" s="2"/>
      <c r="B8979" s="2"/>
      <c r="C8979" s="2"/>
      <c r="D8979" s="2"/>
      <c r="E8979" s="2"/>
      <c r="F8979" s="4"/>
      <c r="G8979" s="4"/>
      <c r="H8979" s="4"/>
    </row>
    <row r="8980" ht="14.25" customHeight="1">
      <c r="A8980" s="2"/>
      <c r="B8980" s="2"/>
      <c r="C8980" s="2"/>
      <c r="D8980" s="2"/>
      <c r="E8980" s="2"/>
      <c r="F8980" s="4"/>
      <c r="G8980" s="4"/>
      <c r="H8980" s="4"/>
    </row>
    <row r="8981" ht="14.25" customHeight="1">
      <c r="A8981" s="2"/>
      <c r="B8981" s="2"/>
      <c r="C8981" s="2"/>
      <c r="D8981" s="2"/>
      <c r="E8981" s="2"/>
      <c r="F8981" s="4"/>
      <c r="G8981" s="4"/>
      <c r="H8981" s="4"/>
    </row>
    <row r="8982" ht="14.25" customHeight="1">
      <c r="A8982" s="2"/>
      <c r="B8982" s="2"/>
      <c r="C8982" s="2"/>
      <c r="D8982" s="2"/>
      <c r="E8982" s="2"/>
      <c r="F8982" s="4"/>
      <c r="G8982" s="4"/>
      <c r="H8982" s="4"/>
    </row>
    <row r="8983" ht="14.25" customHeight="1">
      <c r="A8983" s="2"/>
      <c r="B8983" s="2"/>
      <c r="C8983" s="2"/>
      <c r="D8983" s="2"/>
      <c r="E8983" s="2"/>
      <c r="F8983" s="4"/>
      <c r="G8983" s="4"/>
      <c r="H8983" s="4"/>
    </row>
    <row r="8984" ht="14.25" customHeight="1">
      <c r="A8984" s="2"/>
      <c r="B8984" s="2"/>
      <c r="C8984" s="2"/>
      <c r="D8984" s="2"/>
      <c r="E8984" s="2"/>
      <c r="F8984" s="4"/>
      <c r="G8984" s="4"/>
      <c r="H8984" s="4"/>
    </row>
    <row r="8985" ht="14.25" customHeight="1">
      <c r="A8985" s="2"/>
      <c r="B8985" s="2"/>
      <c r="C8985" s="2"/>
      <c r="D8985" s="2"/>
      <c r="E8985" s="2"/>
      <c r="F8985" s="4"/>
      <c r="G8985" s="4"/>
      <c r="H8985" s="4"/>
    </row>
    <row r="8986" ht="14.25" customHeight="1">
      <c r="A8986" s="2"/>
      <c r="B8986" s="2"/>
      <c r="C8986" s="2"/>
      <c r="D8986" s="2"/>
      <c r="E8986" s="2"/>
      <c r="F8986" s="4"/>
      <c r="G8986" s="4"/>
      <c r="H8986" s="4"/>
    </row>
    <row r="8987" ht="14.25" customHeight="1">
      <c r="A8987" s="2"/>
      <c r="B8987" s="2"/>
      <c r="C8987" s="2"/>
      <c r="D8987" s="2"/>
      <c r="E8987" s="2"/>
      <c r="F8987" s="4"/>
      <c r="G8987" s="4"/>
      <c r="H8987" s="4"/>
    </row>
    <row r="8988" ht="14.25" customHeight="1">
      <c r="A8988" s="2"/>
      <c r="B8988" s="2"/>
      <c r="C8988" s="2"/>
      <c r="D8988" s="2"/>
      <c r="E8988" s="2"/>
      <c r="F8988" s="4"/>
      <c r="G8988" s="4"/>
      <c r="H8988" s="4"/>
    </row>
    <row r="8989" ht="14.25" customHeight="1">
      <c r="A8989" s="2"/>
      <c r="B8989" s="2"/>
      <c r="C8989" s="2"/>
      <c r="D8989" s="2"/>
      <c r="E8989" s="2"/>
      <c r="F8989" s="4"/>
      <c r="G8989" s="4"/>
      <c r="H8989" s="4"/>
    </row>
    <row r="8990" ht="14.25" customHeight="1">
      <c r="A8990" s="2"/>
      <c r="B8990" s="2"/>
      <c r="C8990" s="2"/>
      <c r="D8990" s="2"/>
      <c r="E8990" s="2"/>
      <c r="F8990" s="4"/>
      <c r="G8990" s="4"/>
      <c r="H8990" s="4"/>
    </row>
    <row r="8991" ht="14.25" customHeight="1">
      <c r="A8991" s="2"/>
      <c r="B8991" s="2"/>
      <c r="C8991" s="2"/>
      <c r="D8991" s="2"/>
      <c r="E8991" s="2"/>
      <c r="F8991" s="4"/>
      <c r="G8991" s="4"/>
      <c r="H8991" s="4"/>
    </row>
    <row r="8992" ht="14.25" customHeight="1">
      <c r="A8992" s="2"/>
      <c r="B8992" s="2"/>
      <c r="C8992" s="2"/>
      <c r="D8992" s="2"/>
      <c r="E8992" s="2"/>
      <c r="F8992" s="4"/>
      <c r="G8992" s="4"/>
      <c r="H8992" s="4"/>
    </row>
    <row r="8993" ht="14.25" customHeight="1">
      <c r="A8993" s="2"/>
      <c r="B8993" s="2"/>
      <c r="C8993" s="2"/>
      <c r="D8993" s="2"/>
      <c r="E8993" s="2"/>
      <c r="F8993" s="4"/>
      <c r="G8993" s="4"/>
      <c r="H8993" s="4"/>
    </row>
    <row r="8994" ht="14.25" customHeight="1">
      <c r="A8994" s="2"/>
      <c r="B8994" s="2"/>
      <c r="C8994" s="2"/>
      <c r="D8994" s="2"/>
      <c r="E8994" s="2"/>
      <c r="F8994" s="4"/>
      <c r="G8994" s="4"/>
      <c r="H8994" s="4"/>
    </row>
    <row r="8995" ht="14.25" customHeight="1">
      <c r="A8995" s="2"/>
      <c r="B8995" s="2"/>
      <c r="C8995" s="2"/>
      <c r="D8995" s="2"/>
      <c r="E8995" s="2"/>
      <c r="F8995" s="4"/>
      <c r="G8995" s="4"/>
      <c r="H8995" s="4"/>
    </row>
    <row r="8996" ht="14.25" customHeight="1">
      <c r="A8996" s="2"/>
      <c r="B8996" s="2"/>
      <c r="C8996" s="2"/>
      <c r="D8996" s="2"/>
      <c r="E8996" s="2"/>
      <c r="F8996" s="4"/>
      <c r="G8996" s="4"/>
      <c r="H8996" s="4"/>
    </row>
    <row r="8997" ht="14.25" customHeight="1">
      <c r="A8997" s="2"/>
      <c r="B8997" s="2"/>
      <c r="C8997" s="2"/>
      <c r="D8997" s="2"/>
      <c r="E8997" s="2"/>
      <c r="F8997" s="4"/>
      <c r="G8997" s="4"/>
      <c r="H8997" s="4"/>
    </row>
    <row r="8998" ht="14.25" customHeight="1">
      <c r="A8998" s="2"/>
      <c r="B8998" s="2"/>
      <c r="C8998" s="2"/>
      <c r="D8998" s="2"/>
      <c r="E8998" s="2"/>
      <c r="F8998" s="4"/>
      <c r="G8998" s="4"/>
      <c r="H8998" s="4"/>
    </row>
    <row r="8999" ht="14.25" customHeight="1">
      <c r="A8999" s="2"/>
      <c r="B8999" s="2"/>
      <c r="C8999" s="2"/>
      <c r="D8999" s="2"/>
      <c r="E8999" s="2"/>
      <c r="F8999" s="4"/>
      <c r="G8999" s="4"/>
      <c r="H8999" s="4"/>
    </row>
    <row r="9000" ht="14.25" customHeight="1">
      <c r="A9000" s="2"/>
      <c r="B9000" s="2"/>
      <c r="C9000" s="2"/>
      <c r="D9000" s="2"/>
      <c r="E9000" s="2"/>
      <c r="F9000" s="4"/>
      <c r="G9000" s="4"/>
      <c r="H9000" s="4"/>
    </row>
    <row r="9001" ht="14.25" customHeight="1">
      <c r="A9001" s="2"/>
      <c r="B9001" s="2"/>
      <c r="C9001" s="2"/>
      <c r="D9001" s="2"/>
      <c r="E9001" s="2"/>
      <c r="F9001" s="4"/>
      <c r="G9001" s="4"/>
      <c r="H9001" s="4"/>
    </row>
    <row r="9002" ht="14.25" customHeight="1">
      <c r="A9002" s="2"/>
      <c r="B9002" s="2"/>
      <c r="C9002" s="2"/>
      <c r="D9002" s="2"/>
      <c r="E9002" s="2"/>
      <c r="F9002" s="4"/>
      <c r="G9002" s="4"/>
      <c r="H9002" s="4"/>
    </row>
    <row r="9003" ht="14.25" customHeight="1">
      <c r="A9003" s="2"/>
      <c r="B9003" s="2"/>
      <c r="C9003" s="2"/>
      <c r="D9003" s="2"/>
      <c r="E9003" s="2"/>
      <c r="F9003" s="4"/>
      <c r="G9003" s="4"/>
      <c r="H9003" s="4"/>
    </row>
    <row r="9004" ht="14.25" customHeight="1">
      <c r="A9004" s="2"/>
      <c r="B9004" s="2"/>
      <c r="C9004" s="2"/>
      <c r="D9004" s="2"/>
      <c r="E9004" s="2"/>
      <c r="F9004" s="4"/>
      <c r="G9004" s="4"/>
      <c r="H9004" s="4"/>
    </row>
    <row r="9005" ht="14.25" customHeight="1">
      <c r="A9005" s="2"/>
      <c r="B9005" s="2"/>
      <c r="C9005" s="2"/>
      <c r="D9005" s="2"/>
      <c r="E9005" s="2"/>
      <c r="F9005" s="4"/>
      <c r="G9005" s="4"/>
      <c r="H9005" s="4"/>
    </row>
    <row r="9006" ht="14.25" customHeight="1">
      <c r="A9006" s="2"/>
      <c r="B9006" s="2"/>
      <c r="C9006" s="2"/>
      <c r="D9006" s="2"/>
      <c r="E9006" s="2"/>
      <c r="F9006" s="4"/>
      <c r="G9006" s="4"/>
      <c r="H9006" s="4"/>
    </row>
    <row r="9007" ht="14.25" customHeight="1">
      <c r="A9007" s="2"/>
      <c r="B9007" s="2"/>
      <c r="C9007" s="2"/>
      <c r="D9007" s="2"/>
      <c r="E9007" s="2"/>
      <c r="F9007" s="4"/>
      <c r="G9007" s="4"/>
      <c r="H9007" s="4"/>
    </row>
    <row r="9008" ht="14.25" customHeight="1">
      <c r="A9008" s="2"/>
      <c r="B9008" s="2"/>
      <c r="C9008" s="2"/>
      <c r="D9008" s="2"/>
      <c r="E9008" s="2"/>
      <c r="F9008" s="4"/>
      <c r="G9008" s="4"/>
      <c r="H9008" s="4"/>
    </row>
    <row r="9009" ht="14.25" customHeight="1">
      <c r="A9009" s="2"/>
      <c r="B9009" s="2"/>
      <c r="C9009" s="2"/>
      <c r="D9009" s="2"/>
      <c r="E9009" s="2"/>
      <c r="F9009" s="4"/>
      <c r="G9009" s="4"/>
      <c r="H9009" s="4"/>
    </row>
    <row r="9010" ht="14.25" customHeight="1">
      <c r="A9010" s="2"/>
      <c r="B9010" s="2"/>
      <c r="C9010" s="2"/>
      <c r="D9010" s="2"/>
      <c r="E9010" s="2"/>
      <c r="F9010" s="4"/>
      <c r="G9010" s="4"/>
      <c r="H9010" s="4"/>
    </row>
    <row r="9011" ht="14.25" customHeight="1">
      <c r="A9011" s="2"/>
      <c r="B9011" s="2"/>
      <c r="C9011" s="2"/>
      <c r="D9011" s="2"/>
      <c r="E9011" s="2"/>
      <c r="F9011" s="4"/>
      <c r="G9011" s="4"/>
      <c r="H9011" s="4"/>
    </row>
    <row r="9012" ht="14.25" customHeight="1">
      <c r="A9012" s="2"/>
      <c r="B9012" s="2"/>
      <c r="C9012" s="2"/>
      <c r="D9012" s="2"/>
      <c r="E9012" s="2"/>
      <c r="F9012" s="4"/>
      <c r="G9012" s="4"/>
      <c r="H9012" s="4"/>
    </row>
    <row r="9013" ht="14.25" customHeight="1">
      <c r="A9013" s="2"/>
      <c r="B9013" s="2"/>
      <c r="C9013" s="2"/>
      <c r="D9013" s="2"/>
      <c r="E9013" s="2"/>
      <c r="F9013" s="4"/>
      <c r="G9013" s="4"/>
      <c r="H9013" s="4"/>
    </row>
    <row r="9014" ht="14.25" customHeight="1">
      <c r="A9014" s="2"/>
      <c r="B9014" s="2"/>
      <c r="C9014" s="2"/>
      <c r="D9014" s="2"/>
      <c r="E9014" s="2"/>
      <c r="F9014" s="4"/>
      <c r="G9014" s="4"/>
      <c r="H9014" s="4"/>
    </row>
    <row r="9015" ht="14.25" customHeight="1">
      <c r="A9015" s="2"/>
      <c r="B9015" s="2"/>
      <c r="C9015" s="2"/>
      <c r="D9015" s="2"/>
      <c r="E9015" s="2"/>
      <c r="F9015" s="4"/>
      <c r="G9015" s="4"/>
      <c r="H9015" s="4"/>
    </row>
    <row r="9016" ht="14.25" customHeight="1">
      <c r="A9016" s="2"/>
      <c r="B9016" s="2"/>
      <c r="C9016" s="2"/>
      <c r="D9016" s="2"/>
      <c r="E9016" s="2"/>
      <c r="F9016" s="4"/>
      <c r="G9016" s="4"/>
      <c r="H9016" s="4"/>
    </row>
    <row r="9017" ht="14.25" customHeight="1">
      <c r="A9017" s="2"/>
      <c r="B9017" s="2"/>
      <c r="C9017" s="2"/>
      <c r="D9017" s="2"/>
      <c r="E9017" s="2"/>
      <c r="F9017" s="4"/>
      <c r="G9017" s="4"/>
      <c r="H9017" s="4"/>
    </row>
    <row r="9018" ht="14.25" customHeight="1">
      <c r="A9018" s="2"/>
      <c r="B9018" s="2"/>
      <c r="C9018" s="2"/>
      <c r="D9018" s="2"/>
      <c r="E9018" s="2"/>
      <c r="F9018" s="4"/>
      <c r="G9018" s="4"/>
      <c r="H9018" s="4"/>
    </row>
    <row r="9019" ht="14.25" customHeight="1">
      <c r="A9019" s="2"/>
      <c r="B9019" s="2"/>
      <c r="C9019" s="2"/>
      <c r="D9019" s="2"/>
      <c r="E9019" s="2"/>
      <c r="F9019" s="4"/>
      <c r="G9019" s="4"/>
      <c r="H9019" s="4"/>
    </row>
    <row r="9020" ht="14.25" customHeight="1">
      <c r="A9020" s="2"/>
      <c r="B9020" s="2"/>
      <c r="C9020" s="2"/>
      <c r="D9020" s="2"/>
      <c r="E9020" s="2"/>
      <c r="F9020" s="4"/>
      <c r="G9020" s="4"/>
      <c r="H9020" s="4"/>
    </row>
    <row r="9021" ht="14.25" customHeight="1">
      <c r="A9021" s="2"/>
      <c r="B9021" s="2"/>
      <c r="C9021" s="2"/>
      <c r="D9021" s="2"/>
      <c r="E9021" s="2"/>
      <c r="F9021" s="4"/>
      <c r="G9021" s="4"/>
      <c r="H9021" s="4"/>
    </row>
    <row r="9022" ht="14.25" customHeight="1">
      <c r="A9022" s="2"/>
      <c r="B9022" s="2"/>
      <c r="C9022" s="2"/>
      <c r="D9022" s="2"/>
      <c r="E9022" s="2"/>
      <c r="F9022" s="4"/>
      <c r="G9022" s="4"/>
      <c r="H9022" s="4"/>
    </row>
    <row r="9023" ht="14.25" customHeight="1">
      <c r="A9023" s="2"/>
      <c r="B9023" s="2"/>
      <c r="C9023" s="2"/>
      <c r="D9023" s="2"/>
      <c r="E9023" s="2"/>
      <c r="F9023" s="4"/>
      <c r="G9023" s="4"/>
      <c r="H9023" s="4"/>
    </row>
    <row r="9024" ht="14.25" customHeight="1">
      <c r="A9024" s="2"/>
      <c r="B9024" s="2"/>
      <c r="C9024" s="2"/>
      <c r="D9024" s="2"/>
      <c r="E9024" s="2"/>
      <c r="F9024" s="4"/>
      <c r="G9024" s="4"/>
      <c r="H9024" s="4"/>
    </row>
    <row r="9025" ht="14.25" customHeight="1">
      <c r="A9025" s="2"/>
      <c r="B9025" s="2"/>
      <c r="C9025" s="2"/>
      <c r="D9025" s="2"/>
      <c r="E9025" s="2"/>
      <c r="F9025" s="4"/>
      <c r="G9025" s="4"/>
      <c r="H9025" s="4"/>
    </row>
    <row r="9026" ht="14.25" customHeight="1">
      <c r="A9026" s="2"/>
      <c r="B9026" s="2"/>
      <c r="C9026" s="2"/>
      <c r="D9026" s="2"/>
      <c r="E9026" s="2"/>
      <c r="F9026" s="4"/>
      <c r="G9026" s="4"/>
      <c r="H9026" s="4"/>
    </row>
    <row r="9027" ht="14.25" customHeight="1">
      <c r="A9027" s="2"/>
      <c r="B9027" s="2"/>
      <c r="C9027" s="2"/>
      <c r="D9027" s="2"/>
      <c r="E9027" s="2"/>
      <c r="F9027" s="4"/>
      <c r="G9027" s="4"/>
      <c r="H9027" s="4"/>
    </row>
    <row r="9028" ht="14.25" customHeight="1">
      <c r="A9028" s="2"/>
      <c r="B9028" s="2"/>
      <c r="C9028" s="2"/>
      <c r="D9028" s="2"/>
      <c r="E9028" s="2"/>
      <c r="F9028" s="4"/>
      <c r="G9028" s="4"/>
      <c r="H9028" s="4"/>
    </row>
    <row r="9029" ht="14.25" customHeight="1">
      <c r="A9029" s="2"/>
      <c r="B9029" s="2"/>
      <c r="C9029" s="2"/>
      <c r="D9029" s="2"/>
      <c r="E9029" s="2"/>
      <c r="F9029" s="4"/>
      <c r="G9029" s="4"/>
      <c r="H9029" s="4"/>
    </row>
    <row r="9030" ht="14.25" customHeight="1">
      <c r="A9030" s="2"/>
      <c r="B9030" s="2"/>
      <c r="C9030" s="2"/>
      <c r="D9030" s="2"/>
      <c r="E9030" s="2"/>
      <c r="F9030" s="4"/>
      <c r="G9030" s="4"/>
      <c r="H9030" s="4"/>
    </row>
    <row r="9031" ht="14.25" customHeight="1">
      <c r="A9031" s="2"/>
      <c r="B9031" s="2"/>
      <c r="C9031" s="2"/>
      <c r="D9031" s="2"/>
      <c r="E9031" s="2"/>
      <c r="F9031" s="4"/>
      <c r="G9031" s="4"/>
      <c r="H9031" s="4"/>
    </row>
    <row r="9032" ht="14.25" customHeight="1">
      <c r="A9032" s="2"/>
      <c r="B9032" s="2"/>
      <c r="C9032" s="2"/>
      <c r="D9032" s="2"/>
      <c r="E9032" s="2"/>
      <c r="F9032" s="4"/>
      <c r="G9032" s="4"/>
      <c r="H9032" s="4"/>
    </row>
    <row r="9033" ht="14.25" customHeight="1">
      <c r="A9033" s="2"/>
      <c r="B9033" s="2"/>
      <c r="C9033" s="2"/>
      <c r="D9033" s="2"/>
      <c r="E9033" s="2"/>
      <c r="F9033" s="4"/>
      <c r="G9033" s="4"/>
      <c r="H9033" s="4"/>
    </row>
    <row r="9034" ht="14.25" customHeight="1">
      <c r="A9034" s="2"/>
      <c r="B9034" s="2"/>
      <c r="C9034" s="2"/>
      <c r="D9034" s="2"/>
      <c r="E9034" s="2"/>
      <c r="F9034" s="4"/>
      <c r="G9034" s="4"/>
      <c r="H9034" s="4"/>
    </row>
    <row r="9035" ht="14.25" customHeight="1">
      <c r="A9035" s="2"/>
      <c r="B9035" s="2"/>
      <c r="C9035" s="2"/>
      <c r="D9035" s="2"/>
      <c r="E9035" s="2"/>
      <c r="F9035" s="4"/>
      <c r="G9035" s="4"/>
      <c r="H9035" s="4"/>
    </row>
    <row r="9036" ht="14.25" customHeight="1">
      <c r="A9036" s="2"/>
      <c r="B9036" s="2"/>
      <c r="C9036" s="2"/>
      <c r="D9036" s="2"/>
      <c r="E9036" s="2"/>
      <c r="F9036" s="4"/>
      <c r="G9036" s="4"/>
      <c r="H9036" s="4"/>
    </row>
    <row r="9037" ht="14.25" customHeight="1">
      <c r="A9037" s="2"/>
      <c r="B9037" s="2"/>
      <c r="C9037" s="2"/>
      <c r="D9037" s="2"/>
      <c r="E9037" s="2"/>
      <c r="F9037" s="4"/>
      <c r="G9037" s="4"/>
      <c r="H9037" s="4"/>
    </row>
    <row r="9038" ht="14.25" customHeight="1">
      <c r="A9038" s="2"/>
      <c r="B9038" s="2"/>
      <c r="C9038" s="2"/>
      <c r="D9038" s="2"/>
      <c r="E9038" s="2"/>
      <c r="F9038" s="4"/>
      <c r="G9038" s="4"/>
      <c r="H9038" s="4"/>
    </row>
    <row r="9039" ht="14.25" customHeight="1">
      <c r="A9039" s="2"/>
      <c r="B9039" s="2"/>
      <c r="C9039" s="2"/>
      <c r="D9039" s="2"/>
      <c r="E9039" s="2"/>
      <c r="F9039" s="4"/>
      <c r="G9039" s="4"/>
      <c r="H9039" s="4"/>
    </row>
    <row r="9040" ht="14.25" customHeight="1">
      <c r="A9040" s="2"/>
      <c r="B9040" s="2"/>
      <c r="C9040" s="2"/>
      <c r="D9040" s="2"/>
      <c r="E9040" s="2"/>
      <c r="F9040" s="4"/>
      <c r="G9040" s="4"/>
      <c r="H9040" s="4"/>
    </row>
    <row r="9041" ht="14.25" customHeight="1">
      <c r="A9041" s="2"/>
      <c r="B9041" s="2"/>
      <c r="C9041" s="2"/>
      <c r="D9041" s="2"/>
      <c r="E9041" s="2"/>
      <c r="F9041" s="4"/>
      <c r="G9041" s="4"/>
      <c r="H9041" s="4"/>
    </row>
    <row r="9042" ht="14.25" customHeight="1">
      <c r="A9042" s="2"/>
      <c r="B9042" s="2"/>
      <c r="C9042" s="2"/>
      <c r="D9042" s="2"/>
      <c r="E9042" s="2"/>
      <c r="F9042" s="4"/>
      <c r="G9042" s="4"/>
      <c r="H9042" s="4"/>
    </row>
    <row r="9043" ht="14.25" customHeight="1">
      <c r="A9043" s="2"/>
      <c r="B9043" s="2"/>
      <c r="C9043" s="2"/>
      <c r="D9043" s="2"/>
      <c r="E9043" s="2"/>
      <c r="F9043" s="4"/>
      <c r="G9043" s="4"/>
      <c r="H9043" s="4"/>
    </row>
    <row r="9044" ht="14.25" customHeight="1">
      <c r="A9044" s="2"/>
      <c r="B9044" s="2"/>
      <c r="C9044" s="2"/>
      <c r="D9044" s="2"/>
      <c r="E9044" s="2"/>
      <c r="F9044" s="4"/>
      <c r="G9044" s="4"/>
      <c r="H9044" s="4"/>
    </row>
    <row r="9045" ht="14.25" customHeight="1">
      <c r="A9045" s="2"/>
      <c r="B9045" s="2"/>
      <c r="C9045" s="2"/>
      <c r="D9045" s="2"/>
      <c r="E9045" s="2"/>
      <c r="F9045" s="4"/>
      <c r="G9045" s="4"/>
      <c r="H9045" s="4"/>
    </row>
    <row r="9046" ht="14.25" customHeight="1">
      <c r="A9046" s="2"/>
      <c r="B9046" s="2"/>
      <c r="C9046" s="2"/>
      <c r="D9046" s="2"/>
      <c r="E9046" s="2"/>
      <c r="F9046" s="4"/>
      <c r="G9046" s="4"/>
      <c r="H9046" s="4"/>
    </row>
    <row r="9047" ht="14.25" customHeight="1">
      <c r="A9047" s="2"/>
      <c r="B9047" s="2"/>
      <c r="C9047" s="2"/>
      <c r="D9047" s="2"/>
      <c r="E9047" s="2"/>
      <c r="F9047" s="4"/>
      <c r="G9047" s="4"/>
      <c r="H9047" s="4"/>
    </row>
    <row r="9048" ht="14.25" customHeight="1">
      <c r="A9048" s="2"/>
      <c r="B9048" s="2"/>
      <c r="C9048" s="2"/>
      <c r="D9048" s="2"/>
      <c r="E9048" s="2"/>
      <c r="F9048" s="4"/>
      <c r="G9048" s="4"/>
      <c r="H9048" s="4"/>
    </row>
    <row r="9049" ht="14.25" customHeight="1">
      <c r="A9049" s="2"/>
      <c r="B9049" s="2"/>
      <c r="C9049" s="2"/>
      <c r="D9049" s="2"/>
      <c r="E9049" s="2"/>
      <c r="F9049" s="4"/>
      <c r="G9049" s="4"/>
      <c r="H9049" s="4"/>
    </row>
    <row r="9050" ht="14.25" customHeight="1">
      <c r="A9050" s="2"/>
      <c r="B9050" s="2"/>
      <c r="C9050" s="2"/>
      <c r="D9050" s="2"/>
      <c r="E9050" s="2"/>
      <c r="F9050" s="4"/>
      <c r="G9050" s="4"/>
      <c r="H9050" s="4"/>
    </row>
    <row r="9051" ht="14.25" customHeight="1">
      <c r="A9051" s="2"/>
      <c r="B9051" s="2"/>
      <c r="C9051" s="2"/>
      <c r="D9051" s="2"/>
      <c r="E9051" s="2"/>
      <c r="F9051" s="4"/>
      <c r="G9051" s="4"/>
      <c r="H9051" s="4"/>
    </row>
    <row r="9052" ht="14.25" customHeight="1">
      <c r="A9052" s="2"/>
      <c r="B9052" s="2"/>
      <c r="C9052" s="2"/>
      <c r="D9052" s="2"/>
      <c r="E9052" s="2"/>
      <c r="F9052" s="4"/>
      <c r="G9052" s="4"/>
      <c r="H9052" s="4"/>
    </row>
    <row r="9053" ht="14.25" customHeight="1">
      <c r="A9053" s="2"/>
      <c r="B9053" s="2"/>
      <c r="C9053" s="2"/>
      <c r="D9053" s="2"/>
      <c r="E9053" s="2"/>
      <c r="F9053" s="4"/>
      <c r="G9053" s="4"/>
      <c r="H9053" s="4"/>
    </row>
    <row r="9054" ht="14.25" customHeight="1">
      <c r="A9054" s="2"/>
      <c r="B9054" s="2"/>
      <c r="C9054" s="2"/>
      <c r="D9054" s="2"/>
      <c r="E9054" s="2"/>
      <c r="F9054" s="4"/>
      <c r="G9054" s="4"/>
      <c r="H9054" s="4"/>
    </row>
    <row r="9055" ht="14.25" customHeight="1">
      <c r="A9055" s="2"/>
      <c r="B9055" s="2"/>
      <c r="C9055" s="2"/>
      <c r="D9055" s="2"/>
      <c r="E9055" s="2"/>
      <c r="F9055" s="4"/>
      <c r="G9055" s="4"/>
      <c r="H9055" s="4"/>
    </row>
    <row r="9056" ht="14.25" customHeight="1">
      <c r="A9056" s="2"/>
      <c r="B9056" s="2"/>
      <c r="C9056" s="2"/>
      <c r="D9056" s="2"/>
      <c r="E9056" s="2"/>
      <c r="F9056" s="4"/>
      <c r="G9056" s="4"/>
      <c r="H9056" s="4"/>
    </row>
    <row r="9057" ht="14.25" customHeight="1">
      <c r="A9057" s="2"/>
      <c r="B9057" s="2"/>
      <c r="C9057" s="2"/>
      <c r="D9057" s="2"/>
      <c r="E9057" s="2"/>
      <c r="F9057" s="4"/>
      <c r="G9057" s="4"/>
      <c r="H9057" s="4"/>
    </row>
    <row r="9058" ht="14.25" customHeight="1">
      <c r="A9058" s="2"/>
      <c r="B9058" s="2"/>
      <c r="C9058" s="2"/>
      <c r="D9058" s="2"/>
      <c r="E9058" s="2"/>
      <c r="F9058" s="4"/>
      <c r="G9058" s="4"/>
      <c r="H9058" s="4"/>
    </row>
    <row r="9059" ht="14.25" customHeight="1">
      <c r="A9059" s="2"/>
      <c r="B9059" s="2"/>
      <c r="C9059" s="2"/>
      <c r="D9059" s="2"/>
      <c r="E9059" s="2"/>
      <c r="F9059" s="4"/>
      <c r="G9059" s="4"/>
      <c r="H9059" s="4"/>
    </row>
    <row r="9060" ht="14.25" customHeight="1">
      <c r="A9060" s="2"/>
      <c r="B9060" s="2"/>
      <c r="C9060" s="2"/>
      <c r="D9060" s="2"/>
      <c r="E9060" s="2"/>
      <c r="F9060" s="4"/>
      <c r="G9060" s="4"/>
      <c r="H9060" s="4"/>
    </row>
    <row r="9061" ht="14.25" customHeight="1">
      <c r="A9061" s="2"/>
      <c r="B9061" s="2"/>
      <c r="C9061" s="2"/>
      <c r="D9061" s="2"/>
      <c r="E9061" s="2"/>
      <c r="F9061" s="4"/>
      <c r="G9061" s="4"/>
      <c r="H9061" s="4"/>
    </row>
    <row r="9062" ht="14.25" customHeight="1">
      <c r="A9062" s="2"/>
      <c r="B9062" s="2"/>
      <c r="C9062" s="2"/>
      <c r="D9062" s="2"/>
      <c r="E9062" s="2"/>
      <c r="F9062" s="4"/>
      <c r="G9062" s="4"/>
      <c r="H9062" s="4"/>
    </row>
    <row r="9063" ht="14.25" customHeight="1">
      <c r="A9063" s="2"/>
      <c r="B9063" s="2"/>
      <c r="C9063" s="2"/>
      <c r="D9063" s="2"/>
      <c r="E9063" s="2"/>
      <c r="F9063" s="4"/>
      <c r="G9063" s="4"/>
      <c r="H9063" s="4"/>
    </row>
    <row r="9064" ht="14.25" customHeight="1">
      <c r="A9064" s="2"/>
      <c r="B9064" s="2"/>
      <c r="C9064" s="2"/>
      <c r="D9064" s="2"/>
      <c r="E9064" s="2"/>
      <c r="F9064" s="4"/>
      <c r="G9064" s="4"/>
      <c r="H9064" s="4"/>
    </row>
    <row r="9065" ht="14.25" customHeight="1">
      <c r="A9065" s="2"/>
      <c r="B9065" s="2"/>
      <c r="C9065" s="2"/>
      <c r="D9065" s="2"/>
      <c r="E9065" s="2"/>
      <c r="F9065" s="4"/>
      <c r="G9065" s="4"/>
      <c r="H9065" s="4"/>
    </row>
    <row r="9066" ht="14.25" customHeight="1">
      <c r="A9066" s="2"/>
      <c r="B9066" s="2"/>
      <c r="C9066" s="2"/>
      <c r="D9066" s="2"/>
      <c r="E9066" s="2"/>
      <c r="F9066" s="4"/>
      <c r="G9066" s="4"/>
      <c r="H9066" s="4"/>
    </row>
    <row r="9067" ht="14.25" customHeight="1">
      <c r="A9067" s="2"/>
      <c r="B9067" s="2"/>
      <c r="C9067" s="2"/>
      <c r="D9067" s="2"/>
      <c r="E9067" s="2"/>
      <c r="F9067" s="4"/>
      <c r="G9067" s="4"/>
      <c r="H9067" s="4"/>
    </row>
    <row r="9068" ht="14.25" customHeight="1">
      <c r="A9068" s="2"/>
      <c r="B9068" s="2"/>
      <c r="C9068" s="2"/>
      <c r="D9068" s="2"/>
      <c r="E9068" s="2"/>
      <c r="F9068" s="4"/>
      <c r="G9068" s="4"/>
      <c r="H9068" s="4"/>
    </row>
    <row r="9069" ht="14.25" customHeight="1">
      <c r="A9069" s="2"/>
      <c r="B9069" s="2"/>
      <c r="C9069" s="2"/>
      <c r="D9069" s="2"/>
      <c r="E9069" s="2"/>
      <c r="F9069" s="4"/>
      <c r="G9069" s="4"/>
      <c r="H9069" s="4"/>
    </row>
    <row r="9070" ht="14.25" customHeight="1">
      <c r="A9070" s="2"/>
      <c r="B9070" s="2"/>
      <c r="C9070" s="2"/>
      <c r="D9070" s="2"/>
      <c r="E9070" s="2"/>
      <c r="F9070" s="4"/>
      <c r="G9070" s="4"/>
      <c r="H9070" s="4"/>
    </row>
    <row r="9071" ht="14.25" customHeight="1">
      <c r="A9071" s="2"/>
      <c r="B9071" s="2"/>
      <c r="C9071" s="2"/>
      <c r="D9071" s="2"/>
      <c r="E9071" s="2"/>
      <c r="F9071" s="4"/>
      <c r="G9071" s="4"/>
      <c r="H9071" s="4"/>
    </row>
    <row r="9072" ht="14.25" customHeight="1">
      <c r="A9072" s="2"/>
      <c r="B9072" s="2"/>
      <c r="C9072" s="2"/>
      <c r="D9072" s="2"/>
      <c r="E9072" s="2"/>
      <c r="F9072" s="4"/>
      <c r="G9072" s="4"/>
      <c r="H9072" s="4"/>
    </row>
    <row r="9073" ht="14.25" customHeight="1">
      <c r="A9073" s="2"/>
      <c r="B9073" s="2"/>
      <c r="C9073" s="2"/>
      <c r="D9073" s="2"/>
      <c r="E9073" s="2"/>
      <c r="F9073" s="4"/>
      <c r="G9073" s="4"/>
      <c r="H9073" s="4"/>
    </row>
    <row r="9074" ht="14.25" customHeight="1">
      <c r="A9074" s="2"/>
      <c r="B9074" s="2"/>
      <c r="C9074" s="2"/>
      <c r="D9074" s="2"/>
      <c r="E9074" s="2"/>
      <c r="F9074" s="4"/>
      <c r="G9074" s="4"/>
      <c r="H9074" s="4"/>
    </row>
    <row r="9075" ht="14.25" customHeight="1">
      <c r="A9075" s="2"/>
      <c r="B9075" s="2"/>
      <c r="C9075" s="2"/>
      <c r="D9075" s="2"/>
      <c r="E9075" s="2"/>
      <c r="F9075" s="4"/>
      <c r="G9075" s="4"/>
      <c r="H9075" s="4"/>
    </row>
    <row r="9076" ht="14.25" customHeight="1">
      <c r="A9076" s="2"/>
      <c r="B9076" s="2"/>
      <c r="C9076" s="2"/>
      <c r="D9076" s="2"/>
      <c r="E9076" s="2"/>
      <c r="F9076" s="4"/>
      <c r="G9076" s="4"/>
      <c r="H9076" s="4"/>
    </row>
    <row r="9077" ht="14.25" customHeight="1">
      <c r="A9077" s="2"/>
      <c r="B9077" s="2"/>
      <c r="C9077" s="2"/>
      <c r="D9077" s="2"/>
      <c r="E9077" s="2"/>
      <c r="F9077" s="4"/>
      <c r="G9077" s="4"/>
      <c r="H9077" s="4"/>
    </row>
    <row r="9078" ht="14.25" customHeight="1">
      <c r="A9078" s="2"/>
      <c r="B9078" s="2"/>
      <c r="C9078" s="2"/>
      <c r="D9078" s="2"/>
      <c r="E9078" s="2"/>
      <c r="F9078" s="4"/>
      <c r="G9078" s="4"/>
      <c r="H9078" s="4"/>
    </row>
    <row r="9079" ht="14.25" customHeight="1">
      <c r="A9079" s="2"/>
      <c r="B9079" s="2"/>
      <c r="C9079" s="2"/>
      <c r="D9079" s="2"/>
      <c r="E9079" s="2"/>
      <c r="F9079" s="4"/>
      <c r="G9079" s="4"/>
      <c r="H9079" s="4"/>
    </row>
    <row r="9080" ht="14.25" customHeight="1">
      <c r="A9080" s="2"/>
      <c r="B9080" s="2"/>
      <c r="C9080" s="2"/>
      <c r="D9080" s="2"/>
      <c r="E9080" s="2"/>
      <c r="F9080" s="4"/>
      <c r="G9080" s="4"/>
      <c r="H9080" s="4"/>
    </row>
    <row r="9081" ht="14.25" customHeight="1">
      <c r="A9081" s="2"/>
      <c r="B9081" s="2"/>
      <c r="C9081" s="2"/>
      <c r="D9081" s="2"/>
      <c r="E9081" s="2"/>
      <c r="F9081" s="4"/>
      <c r="G9081" s="4"/>
      <c r="H9081" s="4"/>
    </row>
    <row r="9082" ht="14.25" customHeight="1">
      <c r="A9082" s="2"/>
      <c r="B9082" s="2"/>
      <c r="C9082" s="2"/>
      <c r="D9082" s="2"/>
      <c r="E9082" s="2"/>
      <c r="F9082" s="4"/>
      <c r="G9082" s="4"/>
      <c r="H9082" s="4"/>
    </row>
    <row r="9083" ht="14.25" customHeight="1">
      <c r="A9083" s="2"/>
      <c r="B9083" s="2"/>
      <c r="C9083" s="2"/>
      <c r="D9083" s="2"/>
      <c r="E9083" s="2"/>
      <c r="F9083" s="4"/>
      <c r="G9083" s="4"/>
      <c r="H9083" s="4"/>
    </row>
    <row r="9084" ht="14.25" customHeight="1">
      <c r="A9084" s="2"/>
      <c r="B9084" s="2"/>
      <c r="C9084" s="2"/>
      <c r="D9084" s="2"/>
      <c r="E9084" s="2"/>
      <c r="F9084" s="4"/>
      <c r="G9084" s="4"/>
      <c r="H9084" s="4"/>
    </row>
    <row r="9085" ht="14.25" customHeight="1">
      <c r="A9085" s="2"/>
      <c r="B9085" s="2"/>
      <c r="C9085" s="2"/>
      <c r="D9085" s="2"/>
      <c r="E9085" s="2"/>
      <c r="F9085" s="4"/>
      <c r="G9085" s="4"/>
      <c r="H9085" s="4"/>
    </row>
    <row r="9086" ht="14.25" customHeight="1">
      <c r="A9086" s="2"/>
      <c r="B9086" s="2"/>
      <c r="C9086" s="2"/>
      <c r="D9086" s="2"/>
      <c r="E9086" s="2"/>
      <c r="F9086" s="4"/>
      <c r="G9086" s="4"/>
      <c r="H9086" s="4"/>
    </row>
    <row r="9087" ht="14.25" customHeight="1">
      <c r="A9087" s="2"/>
      <c r="B9087" s="2"/>
      <c r="C9087" s="2"/>
      <c r="D9087" s="2"/>
      <c r="E9087" s="2"/>
      <c r="F9087" s="4"/>
      <c r="G9087" s="4"/>
      <c r="H9087" s="4"/>
    </row>
    <row r="9088" ht="14.25" customHeight="1">
      <c r="A9088" s="2"/>
      <c r="B9088" s="2"/>
      <c r="C9088" s="2"/>
      <c r="D9088" s="2"/>
      <c r="E9088" s="2"/>
      <c r="F9088" s="4"/>
      <c r="G9088" s="4"/>
      <c r="H9088" s="4"/>
    </row>
    <row r="9089" ht="14.25" customHeight="1">
      <c r="A9089" s="2"/>
      <c r="B9089" s="2"/>
      <c r="C9089" s="2"/>
      <c r="D9089" s="2"/>
      <c r="E9089" s="2"/>
      <c r="F9089" s="4"/>
      <c r="G9089" s="4"/>
      <c r="H9089" s="4"/>
    </row>
    <row r="9090" ht="14.25" customHeight="1">
      <c r="A9090" s="2"/>
      <c r="B9090" s="2"/>
      <c r="C9090" s="2"/>
      <c r="D9090" s="2"/>
      <c r="E9090" s="2"/>
      <c r="F9090" s="4"/>
      <c r="G9090" s="4"/>
      <c r="H9090" s="4"/>
    </row>
    <row r="9091" ht="14.25" customHeight="1">
      <c r="A9091" s="2"/>
      <c r="B9091" s="2"/>
      <c r="C9091" s="2"/>
      <c r="D9091" s="2"/>
      <c r="E9091" s="2"/>
      <c r="F9091" s="4"/>
      <c r="G9091" s="4"/>
      <c r="H9091" s="4"/>
    </row>
    <row r="9092" ht="14.25" customHeight="1">
      <c r="A9092" s="2"/>
      <c r="B9092" s="2"/>
      <c r="C9092" s="2"/>
      <c r="D9092" s="2"/>
      <c r="E9092" s="2"/>
      <c r="F9092" s="4"/>
      <c r="G9092" s="4"/>
      <c r="H9092" s="4"/>
    </row>
    <row r="9093" ht="14.25" customHeight="1">
      <c r="A9093" s="2"/>
      <c r="B9093" s="2"/>
      <c r="C9093" s="2"/>
      <c r="D9093" s="2"/>
      <c r="E9093" s="2"/>
      <c r="F9093" s="4"/>
      <c r="G9093" s="4"/>
      <c r="H9093" s="4"/>
    </row>
    <row r="9094" ht="14.25" customHeight="1">
      <c r="A9094" s="2"/>
      <c r="B9094" s="2"/>
      <c r="C9094" s="2"/>
      <c r="D9094" s="2"/>
      <c r="E9094" s="2"/>
      <c r="F9094" s="4"/>
      <c r="G9094" s="4"/>
      <c r="H9094" s="4"/>
    </row>
    <row r="9095" ht="14.25" customHeight="1">
      <c r="A9095" s="2"/>
      <c r="B9095" s="2"/>
      <c r="C9095" s="2"/>
      <c r="D9095" s="2"/>
      <c r="E9095" s="2"/>
      <c r="F9095" s="4"/>
      <c r="G9095" s="4"/>
      <c r="H9095" s="4"/>
    </row>
    <row r="9096" ht="14.25" customHeight="1">
      <c r="A9096" s="2"/>
      <c r="B9096" s="2"/>
      <c r="C9096" s="2"/>
      <c r="D9096" s="2"/>
      <c r="E9096" s="2"/>
      <c r="F9096" s="4"/>
      <c r="G9096" s="4"/>
      <c r="H9096" s="4"/>
    </row>
    <row r="9097" ht="14.25" customHeight="1">
      <c r="A9097" s="2"/>
      <c r="B9097" s="2"/>
      <c r="C9097" s="2"/>
      <c r="D9097" s="2"/>
      <c r="E9097" s="2"/>
      <c r="F9097" s="4"/>
      <c r="G9097" s="4"/>
      <c r="H9097" s="4"/>
    </row>
    <row r="9098" ht="14.25" customHeight="1">
      <c r="A9098" s="2"/>
      <c r="B9098" s="2"/>
      <c r="C9098" s="2"/>
      <c r="D9098" s="2"/>
      <c r="E9098" s="2"/>
      <c r="F9098" s="4"/>
      <c r="G9098" s="4"/>
      <c r="H9098" s="4"/>
    </row>
    <row r="9099" ht="14.25" customHeight="1">
      <c r="A9099" s="2"/>
      <c r="B9099" s="2"/>
      <c r="C9099" s="2"/>
      <c r="D9099" s="2"/>
      <c r="E9099" s="2"/>
      <c r="F9099" s="4"/>
      <c r="G9099" s="4"/>
      <c r="H9099" s="4"/>
    </row>
    <row r="9100" ht="14.25" customHeight="1">
      <c r="A9100" s="2"/>
      <c r="B9100" s="2"/>
      <c r="C9100" s="2"/>
      <c r="D9100" s="2"/>
      <c r="E9100" s="2"/>
      <c r="F9100" s="4"/>
      <c r="G9100" s="4"/>
      <c r="H9100" s="4"/>
    </row>
    <row r="9101" ht="14.25" customHeight="1">
      <c r="A9101" s="2"/>
      <c r="B9101" s="2"/>
      <c r="C9101" s="2"/>
      <c r="D9101" s="2"/>
      <c r="E9101" s="2"/>
      <c r="F9101" s="4"/>
      <c r="G9101" s="4"/>
      <c r="H9101" s="4"/>
    </row>
    <row r="9102" ht="14.25" customHeight="1">
      <c r="A9102" s="2"/>
      <c r="B9102" s="2"/>
      <c r="C9102" s="2"/>
      <c r="D9102" s="2"/>
      <c r="E9102" s="2"/>
      <c r="F9102" s="4"/>
      <c r="G9102" s="4"/>
      <c r="H9102" s="4"/>
    </row>
    <row r="9103" ht="14.25" customHeight="1">
      <c r="A9103" s="2"/>
      <c r="B9103" s="2"/>
      <c r="C9103" s="2"/>
      <c r="D9103" s="2"/>
      <c r="E9103" s="2"/>
      <c r="F9103" s="4"/>
      <c r="G9103" s="4"/>
      <c r="H9103" s="4"/>
    </row>
    <row r="9104" ht="14.25" customHeight="1">
      <c r="A9104" s="2"/>
      <c r="B9104" s="2"/>
      <c r="C9104" s="2"/>
      <c r="D9104" s="2"/>
      <c r="E9104" s="2"/>
      <c r="F9104" s="4"/>
      <c r="G9104" s="4"/>
      <c r="H9104" s="4"/>
    </row>
    <row r="9105" ht="14.25" customHeight="1">
      <c r="A9105" s="2"/>
      <c r="B9105" s="2"/>
      <c r="C9105" s="2"/>
      <c r="D9105" s="2"/>
      <c r="E9105" s="2"/>
      <c r="F9105" s="4"/>
      <c r="G9105" s="4"/>
      <c r="H9105" s="4"/>
    </row>
    <row r="9106" ht="14.25" customHeight="1">
      <c r="A9106" s="2"/>
      <c r="B9106" s="2"/>
      <c r="C9106" s="2"/>
      <c r="D9106" s="2"/>
      <c r="E9106" s="2"/>
      <c r="F9106" s="4"/>
      <c r="G9106" s="4"/>
      <c r="H9106" s="4"/>
    </row>
    <row r="9107" ht="14.25" customHeight="1">
      <c r="A9107" s="2"/>
      <c r="B9107" s="2"/>
      <c r="C9107" s="2"/>
      <c r="D9107" s="2"/>
      <c r="E9107" s="2"/>
      <c r="F9107" s="4"/>
      <c r="G9107" s="4"/>
      <c r="H9107" s="4"/>
    </row>
    <row r="9108" ht="14.25" customHeight="1">
      <c r="A9108" s="2"/>
      <c r="B9108" s="2"/>
      <c r="C9108" s="2"/>
      <c r="D9108" s="2"/>
      <c r="E9108" s="2"/>
      <c r="F9108" s="4"/>
      <c r="G9108" s="4"/>
      <c r="H9108" s="4"/>
    </row>
    <row r="9109" ht="14.25" customHeight="1">
      <c r="A9109" s="2"/>
      <c r="B9109" s="2"/>
      <c r="C9109" s="2"/>
      <c r="D9109" s="2"/>
      <c r="E9109" s="2"/>
      <c r="F9109" s="4"/>
      <c r="G9109" s="4"/>
      <c r="H9109" s="4"/>
    </row>
    <row r="9110" ht="14.25" customHeight="1">
      <c r="A9110" s="2"/>
      <c r="B9110" s="2"/>
      <c r="C9110" s="2"/>
      <c r="D9110" s="2"/>
      <c r="E9110" s="2"/>
      <c r="F9110" s="4"/>
      <c r="G9110" s="4"/>
      <c r="H9110" s="4"/>
    </row>
    <row r="9111" ht="14.25" customHeight="1">
      <c r="A9111" s="2"/>
      <c r="B9111" s="2"/>
      <c r="C9111" s="2"/>
      <c r="D9111" s="2"/>
      <c r="E9111" s="2"/>
      <c r="F9111" s="4"/>
      <c r="G9111" s="4"/>
      <c r="H9111" s="4"/>
    </row>
    <row r="9112" ht="14.25" customHeight="1">
      <c r="A9112" s="2"/>
      <c r="B9112" s="2"/>
      <c r="C9112" s="2"/>
      <c r="D9112" s="2"/>
      <c r="E9112" s="2"/>
      <c r="F9112" s="4"/>
      <c r="G9112" s="4"/>
      <c r="H9112" s="4"/>
    </row>
    <row r="9113" ht="14.25" customHeight="1">
      <c r="A9113" s="2"/>
      <c r="B9113" s="2"/>
      <c r="C9113" s="2"/>
      <c r="D9113" s="2"/>
      <c r="E9113" s="2"/>
      <c r="F9113" s="4"/>
      <c r="G9113" s="4"/>
      <c r="H9113" s="4"/>
    </row>
    <row r="9114" ht="14.25" customHeight="1">
      <c r="A9114" s="2"/>
      <c r="B9114" s="2"/>
      <c r="C9114" s="2"/>
      <c r="D9114" s="2"/>
      <c r="E9114" s="2"/>
      <c r="F9114" s="4"/>
      <c r="G9114" s="4"/>
      <c r="H9114" s="4"/>
    </row>
    <row r="9115" ht="14.25" customHeight="1">
      <c r="A9115" s="2"/>
      <c r="B9115" s="2"/>
      <c r="C9115" s="2"/>
      <c r="D9115" s="2"/>
      <c r="E9115" s="2"/>
      <c r="F9115" s="4"/>
      <c r="G9115" s="4"/>
      <c r="H9115" s="4"/>
    </row>
    <row r="9116" ht="14.25" customHeight="1">
      <c r="A9116" s="2"/>
      <c r="B9116" s="2"/>
      <c r="C9116" s="2"/>
      <c r="D9116" s="2"/>
      <c r="E9116" s="2"/>
      <c r="F9116" s="4"/>
      <c r="G9116" s="4"/>
      <c r="H9116" s="4"/>
    </row>
    <row r="9117" ht="14.25" customHeight="1">
      <c r="A9117" s="2"/>
      <c r="B9117" s="2"/>
      <c r="C9117" s="2"/>
      <c r="D9117" s="2"/>
      <c r="E9117" s="2"/>
      <c r="F9117" s="4"/>
      <c r="G9117" s="4"/>
      <c r="H9117" s="4"/>
    </row>
    <row r="9118" ht="14.25" customHeight="1">
      <c r="A9118" s="2"/>
      <c r="B9118" s="2"/>
      <c r="C9118" s="2"/>
      <c r="D9118" s="2"/>
      <c r="E9118" s="2"/>
      <c r="F9118" s="4"/>
      <c r="G9118" s="4"/>
      <c r="H9118" s="4"/>
    </row>
    <row r="9119" ht="14.25" customHeight="1">
      <c r="A9119" s="2"/>
      <c r="B9119" s="2"/>
      <c r="C9119" s="2"/>
      <c r="D9119" s="2"/>
      <c r="E9119" s="2"/>
      <c r="F9119" s="4"/>
      <c r="G9119" s="4"/>
      <c r="H9119" s="4"/>
    </row>
    <row r="9120" ht="14.25" customHeight="1">
      <c r="A9120" s="2"/>
      <c r="B9120" s="2"/>
      <c r="C9120" s="2"/>
      <c r="D9120" s="2"/>
      <c r="E9120" s="2"/>
      <c r="F9120" s="4"/>
      <c r="G9120" s="4"/>
      <c r="H9120" s="4"/>
    </row>
    <row r="9121" ht="14.25" customHeight="1">
      <c r="A9121" s="2"/>
      <c r="B9121" s="2"/>
      <c r="C9121" s="2"/>
      <c r="D9121" s="2"/>
      <c r="E9121" s="2"/>
      <c r="F9121" s="4"/>
      <c r="G9121" s="4"/>
      <c r="H9121" s="4"/>
    </row>
    <row r="9122" ht="14.25" customHeight="1">
      <c r="A9122" s="2"/>
      <c r="B9122" s="2"/>
      <c r="C9122" s="2"/>
      <c r="D9122" s="2"/>
      <c r="E9122" s="2"/>
      <c r="F9122" s="4"/>
      <c r="G9122" s="4"/>
      <c r="H9122" s="4"/>
    </row>
    <row r="9123" ht="14.25" customHeight="1">
      <c r="A9123" s="2"/>
      <c r="B9123" s="2"/>
      <c r="C9123" s="2"/>
      <c r="D9123" s="2"/>
      <c r="E9123" s="2"/>
      <c r="F9123" s="4"/>
      <c r="G9123" s="4"/>
      <c r="H9123" s="4"/>
    </row>
    <row r="9124" ht="14.25" customHeight="1">
      <c r="A9124" s="2"/>
      <c r="B9124" s="2"/>
      <c r="C9124" s="2"/>
      <c r="D9124" s="2"/>
      <c r="E9124" s="2"/>
      <c r="F9124" s="4"/>
      <c r="G9124" s="4"/>
      <c r="H9124" s="4"/>
    </row>
    <row r="9125" ht="14.25" customHeight="1">
      <c r="A9125" s="2"/>
      <c r="B9125" s="2"/>
      <c r="C9125" s="2"/>
      <c r="D9125" s="2"/>
      <c r="E9125" s="2"/>
      <c r="F9125" s="4"/>
      <c r="G9125" s="4"/>
      <c r="H9125" s="4"/>
    </row>
    <row r="9126" ht="14.25" customHeight="1">
      <c r="A9126" s="2"/>
      <c r="B9126" s="2"/>
      <c r="C9126" s="2"/>
      <c r="D9126" s="2"/>
      <c r="E9126" s="2"/>
      <c r="F9126" s="4"/>
      <c r="G9126" s="4"/>
      <c r="H9126" s="4"/>
    </row>
    <row r="9127" ht="14.25" customHeight="1">
      <c r="A9127" s="2"/>
      <c r="B9127" s="2"/>
      <c r="C9127" s="2"/>
      <c r="D9127" s="2"/>
      <c r="E9127" s="2"/>
      <c r="F9127" s="4"/>
      <c r="G9127" s="4"/>
      <c r="H9127" s="4"/>
    </row>
    <row r="9128" ht="14.25" customHeight="1">
      <c r="A9128" s="2"/>
      <c r="B9128" s="2"/>
      <c r="C9128" s="2"/>
      <c r="D9128" s="2"/>
      <c r="E9128" s="2"/>
      <c r="F9128" s="4"/>
      <c r="G9128" s="4"/>
      <c r="H9128" s="4"/>
    </row>
    <row r="9129" ht="14.25" customHeight="1">
      <c r="A9129" s="2"/>
      <c r="B9129" s="2"/>
      <c r="C9129" s="2"/>
      <c r="D9129" s="2"/>
      <c r="E9129" s="2"/>
      <c r="F9129" s="4"/>
      <c r="G9129" s="4"/>
      <c r="H9129" s="4"/>
    </row>
    <row r="9130" ht="14.25" customHeight="1">
      <c r="A9130" s="2"/>
      <c r="B9130" s="2"/>
      <c r="C9130" s="2"/>
      <c r="D9130" s="2"/>
      <c r="E9130" s="2"/>
      <c r="F9130" s="4"/>
      <c r="G9130" s="4"/>
      <c r="H9130" s="4"/>
    </row>
    <row r="9131" ht="14.25" customHeight="1">
      <c r="A9131" s="2"/>
      <c r="B9131" s="2"/>
      <c r="C9131" s="2"/>
      <c r="D9131" s="2"/>
      <c r="E9131" s="2"/>
      <c r="F9131" s="4"/>
      <c r="G9131" s="4"/>
      <c r="H9131" s="4"/>
    </row>
    <row r="9132" ht="14.25" customHeight="1">
      <c r="A9132" s="2"/>
      <c r="B9132" s="2"/>
      <c r="C9132" s="2"/>
      <c r="D9132" s="2"/>
      <c r="E9132" s="2"/>
      <c r="F9132" s="4"/>
      <c r="G9132" s="4"/>
      <c r="H9132" s="4"/>
    </row>
    <row r="9133" ht="14.25" customHeight="1">
      <c r="A9133" s="2"/>
      <c r="B9133" s="2"/>
      <c r="C9133" s="2"/>
      <c r="D9133" s="2"/>
      <c r="E9133" s="2"/>
      <c r="F9133" s="4"/>
      <c r="G9133" s="4"/>
      <c r="H9133" s="4"/>
    </row>
    <row r="9134" ht="14.25" customHeight="1">
      <c r="A9134" s="2"/>
      <c r="B9134" s="2"/>
      <c r="C9134" s="2"/>
      <c r="D9134" s="2"/>
      <c r="E9134" s="2"/>
      <c r="F9134" s="4"/>
      <c r="G9134" s="4"/>
      <c r="H9134" s="4"/>
    </row>
    <row r="9135" ht="14.25" customHeight="1">
      <c r="A9135" s="2"/>
      <c r="B9135" s="2"/>
      <c r="C9135" s="2"/>
      <c r="D9135" s="2"/>
      <c r="E9135" s="2"/>
      <c r="F9135" s="4"/>
      <c r="G9135" s="4"/>
      <c r="H9135" s="4"/>
    </row>
    <row r="9136" ht="14.25" customHeight="1">
      <c r="A9136" s="2"/>
      <c r="B9136" s="2"/>
      <c r="C9136" s="2"/>
      <c r="D9136" s="2"/>
      <c r="E9136" s="2"/>
      <c r="F9136" s="4"/>
      <c r="G9136" s="4"/>
      <c r="H9136" s="4"/>
    </row>
    <row r="9137" ht="14.25" customHeight="1">
      <c r="A9137" s="2"/>
      <c r="B9137" s="2"/>
      <c r="C9137" s="2"/>
      <c r="D9137" s="2"/>
      <c r="E9137" s="2"/>
      <c r="F9137" s="4"/>
      <c r="G9137" s="4"/>
      <c r="H9137" s="4"/>
    </row>
    <row r="9138" ht="14.25" customHeight="1">
      <c r="A9138" s="2"/>
      <c r="B9138" s="2"/>
      <c r="C9138" s="2"/>
      <c r="D9138" s="2"/>
      <c r="E9138" s="2"/>
      <c r="F9138" s="4"/>
      <c r="G9138" s="4"/>
      <c r="H9138" s="4"/>
    </row>
    <row r="9139" ht="14.25" customHeight="1">
      <c r="A9139" s="2"/>
      <c r="B9139" s="2"/>
      <c r="C9139" s="2"/>
      <c r="D9139" s="2"/>
      <c r="E9139" s="2"/>
      <c r="F9139" s="4"/>
      <c r="G9139" s="4"/>
      <c r="H9139" s="4"/>
    </row>
    <row r="9140" ht="14.25" customHeight="1">
      <c r="A9140" s="2"/>
      <c r="B9140" s="2"/>
      <c r="C9140" s="2"/>
      <c r="D9140" s="2"/>
      <c r="E9140" s="2"/>
      <c r="F9140" s="4"/>
      <c r="G9140" s="4"/>
      <c r="H9140" s="4"/>
    </row>
    <row r="9141" ht="14.25" customHeight="1">
      <c r="A9141" s="2"/>
      <c r="B9141" s="2"/>
      <c r="C9141" s="2"/>
      <c r="D9141" s="2"/>
      <c r="E9141" s="2"/>
      <c r="F9141" s="4"/>
      <c r="G9141" s="4"/>
      <c r="H9141" s="4"/>
    </row>
    <row r="9142" ht="14.25" customHeight="1">
      <c r="A9142" s="2"/>
      <c r="B9142" s="2"/>
      <c r="C9142" s="2"/>
      <c r="D9142" s="2"/>
      <c r="E9142" s="2"/>
      <c r="F9142" s="4"/>
      <c r="G9142" s="4"/>
      <c r="H9142" s="4"/>
    </row>
    <row r="9143" ht="14.25" customHeight="1">
      <c r="A9143" s="2"/>
      <c r="B9143" s="2"/>
      <c r="C9143" s="2"/>
      <c r="D9143" s="2"/>
      <c r="E9143" s="2"/>
      <c r="F9143" s="4"/>
      <c r="G9143" s="4"/>
      <c r="H9143" s="4"/>
    </row>
    <row r="9144" ht="14.25" customHeight="1">
      <c r="A9144" s="2"/>
      <c r="B9144" s="2"/>
      <c r="C9144" s="2"/>
      <c r="D9144" s="2"/>
      <c r="E9144" s="2"/>
      <c r="F9144" s="4"/>
      <c r="G9144" s="4"/>
      <c r="H9144" s="4"/>
    </row>
    <row r="9145" ht="14.25" customHeight="1">
      <c r="A9145" s="2"/>
      <c r="B9145" s="2"/>
      <c r="C9145" s="2"/>
      <c r="D9145" s="2"/>
      <c r="E9145" s="2"/>
      <c r="F9145" s="4"/>
      <c r="G9145" s="4"/>
      <c r="H9145" s="4"/>
    </row>
    <row r="9146" ht="14.25" customHeight="1">
      <c r="A9146" s="2"/>
      <c r="B9146" s="2"/>
      <c r="C9146" s="2"/>
      <c r="D9146" s="2"/>
      <c r="E9146" s="2"/>
      <c r="F9146" s="4"/>
      <c r="G9146" s="4"/>
      <c r="H9146" s="4"/>
    </row>
    <row r="9147" ht="14.25" customHeight="1">
      <c r="A9147" s="2"/>
      <c r="B9147" s="2"/>
      <c r="C9147" s="2"/>
      <c r="D9147" s="2"/>
      <c r="E9147" s="2"/>
      <c r="F9147" s="4"/>
      <c r="G9147" s="4"/>
      <c r="H9147" s="4"/>
    </row>
    <row r="9148" ht="14.25" customHeight="1">
      <c r="A9148" s="2"/>
      <c r="B9148" s="2"/>
      <c r="C9148" s="2"/>
      <c r="D9148" s="2"/>
      <c r="E9148" s="2"/>
      <c r="F9148" s="4"/>
      <c r="G9148" s="4"/>
      <c r="H9148" s="4"/>
    </row>
    <row r="9149" ht="14.25" customHeight="1">
      <c r="A9149" s="2"/>
      <c r="B9149" s="2"/>
      <c r="C9149" s="2"/>
      <c r="D9149" s="2"/>
      <c r="E9149" s="2"/>
      <c r="F9149" s="4"/>
      <c r="G9149" s="4"/>
      <c r="H9149" s="4"/>
    </row>
    <row r="9150" ht="14.25" customHeight="1">
      <c r="A9150" s="2"/>
      <c r="B9150" s="2"/>
      <c r="C9150" s="2"/>
      <c r="D9150" s="2"/>
      <c r="E9150" s="2"/>
      <c r="F9150" s="4"/>
      <c r="G9150" s="4"/>
      <c r="H9150" s="4"/>
    </row>
    <row r="9151" ht="14.25" customHeight="1">
      <c r="A9151" s="2"/>
      <c r="B9151" s="2"/>
      <c r="C9151" s="2"/>
      <c r="D9151" s="2"/>
      <c r="E9151" s="2"/>
      <c r="F9151" s="4"/>
      <c r="G9151" s="4"/>
      <c r="H9151" s="4"/>
    </row>
    <row r="9152" ht="14.25" customHeight="1">
      <c r="A9152" s="2"/>
      <c r="B9152" s="2"/>
      <c r="C9152" s="2"/>
      <c r="D9152" s="2"/>
      <c r="E9152" s="2"/>
      <c r="F9152" s="4"/>
      <c r="G9152" s="4"/>
      <c r="H9152" s="4"/>
    </row>
    <row r="9153" ht="14.25" customHeight="1">
      <c r="A9153" s="2"/>
      <c r="B9153" s="2"/>
      <c r="C9153" s="2"/>
      <c r="D9153" s="2"/>
      <c r="E9153" s="2"/>
      <c r="F9153" s="4"/>
      <c r="G9153" s="4"/>
      <c r="H9153" s="4"/>
    </row>
    <row r="9154" ht="14.25" customHeight="1">
      <c r="A9154" s="2"/>
      <c r="B9154" s="2"/>
      <c r="C9154" s="2"/>
      <c r="D9154" s="2"/>
      <c r="E9154" s="2"/>
      <c r="F9154" s="4"/>
      <c r="G9154" s="4"/>
      <c r="H9154" s="4"/>
    </row>
    <row r="9155" ht="14.25" customHeight="1">
      <c r="A9155" s="2"/>
      <c r="B9155" s="2"/>
      <c r="C9155" s="2"/>
      <c r="D9155" s="2"/>
      <c r="E9155" s="2"/>
      <c r="F9155" s="4"/>
      <c r="G9155" s="4"/>
      <c r="H9155" s="4"/>
    </row>
    <row r="9156" ht="14.25" customHeight="1">
      <c r="A9156" s="2"/>
      <c r="B9156" s="2"/>
      <c r="C9156" s="2"/>
      <c r="D9156" s="2"/>
      <c r="E9156" s="2"/>
      <c r="F9156" s="4"/>
      <c r="G9156" s="4"/>
      <c r="H9156" s="4"/>
    </row>
    <row r="9157" ht="14.25" customHeight="1">
      <c r="A9157" s="2"/>
      <c r="B9157" s="2"/>
      <c r="C9157" s="2"/>
      <c r="D9157" s="2"/>
      <c r="E9157" s="2"/>
      <c r="F9157" s="4"/>
      <c r="G9157" s="4"/>
      <c r="H9157" s="4"/>
    </row>
    <row r="9158" ht="14.25" customHeight="1">
      <c r="A9158" s="2"/>
      <c r="B9158" s="2"/>
      <c r="C9158" s="2"/>
      <c r="D9158" s="2"/>
      <c r="E9158" s="2"/>
      <c r="F9158" s="4"/>
      <c r="G9158" s="4"/>
      <c r="H9158" s="4"/>
    </row>
    <row r="9159" ht="14.25" customHeight="1">
      <c r="A9159" s="2"/>
      <c r="B9159" s="2"/>
      <c r="C9159" s="2"/>
      <c r="D9159" s="2"/>
      <c r="E9159" s="2"/>
      <c r="F9159" s="4"/>
      <c r="G9159" s="4"/>
      <c r="H9159" s="4"/>
    </row>
    <row r="9160" ht="14.25" customHeight="1">
      <c r="A9160" s="2"/>
      <c r="B9160" s="2"/>
      <c r="C9160" s="2"/>
      <c r="D9160" s="2"/>
      <c r="E9160" s="2"/>
      <c r="F9160" s="4"/>
      <c r="G9160" s="4"/>
      <c r="H9160" s="4"/>
    </row>
    <row r="9161" ht="14.25" customHeight="1">
      <c r="A9161" s="2"/>
      <c r="B9161" s="2"/>
      <c r="C9161" s="2"/>
      <c r="D9161" s="2"/>
      <c r="E9161" s="2"/>
      <c r="F9161" s="4"/>
      <c r="G9161" s="4"/>
      <c r="H9161" s="4"/>
    </row>
    <row r="9162" ht="14.25" customHeight="1">
      <c r="A9162" s="2"/>
      <c r="B9162" s="2"/>
      <c r="C9162" s="2"/>
      <c r="D9162" s="2"/>
      <c r="E9162" s="2"/>
      <c r="F9162" s="4"/>
      <c r="G9162" s="4"/>
      <c r="H9162" s="4"/>
    </row>
    <row r="9163" ht="14.25" customHeight="1">
      <c r="A9163" s="2"/>
      <c r="B9163" s="2"/>
      <c r="C9163" s="2"/>
      <c r="D9163" s="2"/>
      <c r="E9163" s="2"/>
      <c r="F9163" s="4"/>
      <c r="G9163" s="4"/>
      <c r="H9163" s="4"/>
    </row>
    <row r="9164" ht="14.25" customHeight="1">
      <c r="A9164" s="2"/>
      <c r="B9164" s="2"/>
      <c r="C9164" s="2"/>
      <c r="D9164" s="2"/>
      <c r="E9164" s="2"/>
      <c r="F9164" s="4"/>
      <c r="G9164" s="4"/>
      <c r="H9164" s="4"/>
    </row>
    <row r="9165" ht="14.25" customHeight="1">
      <c r="A9165" s="2"/>
      <c r="B9165" s="2"/>
      <c r="C9165" s="2"/>
      <c r="D9165" s="2"/>
      <c r="E9165" s="2"/>
      <c r="F9165" s="4"/>
      <c r="G9165" s="4"/>
      <c r="H9165" s="4"/>
    </row>
    <row r="9166" ht="14.25" customHeight="1">
      <c r="A9166" s="2"/>
      <c r="B9166" s="2"/>
      <c r="C9166" s="2"/>
      <c r="D9166" s="2"/>
      <c r="E9166" s="2"/>
      <c r="F9166" s="4"/>
      <c r="G9166" s="4"/>
      <c r="H9166" s="4"/>
    </row>
    <row r="9167" ht="14.25" customHeight="1">
      <c r="A9167" s="2"/>
      <c r="B9167" s="2"/>
      <c r="C9167" s="2"/>
      <c r="D9167" s="2"/>
      <c r="E9167" s="2"/>
      <c r="F9167" s="4"/>
      <c r="G9167" s="4"/>
      <c r="H9167" s="4"/>
    </row>
    <row r="9168" ht="14.25" customHeight="1">
      <c r="A9168" s="2"/>
      <c r="B9168" s="2"/>
      <c r="C9168" s="2"/>
      <c r="D9168" s="2"/>
      <c r="E9168" s="2"/>
      <c r="F9168" s="4"/>
      <c r="G9168" s="4"/>
      <c r="H9168" s="4"/>
    </row>
    <row r="9169" ht="14.25" customHeight="1">
      <c r="A9169" s="2"/>
      <c r="B9169" s="2"/>
      <c r="C9169" s="2"/>
      <c r="D9169" s="2"/>
      <c r="E9169" s="2"/>
      <c r="F9169" s="4"/>
      <c r="G9169" s="4"/>
      <c r="H9169" s="4"/>
    </row>
    <row r="9170" ht="14.25" customHeight="1">
      <c r="A9170" s="2"/>
      <c r="B9170" s="2"/>
      <c r="C9170" s="2"/>
      <c r="D9170" s="2"/>
      <c r="E9170" s="2"/>
      <c r="F9170" s="4"/>
      <c r="G9170" s="4"/>
      <c r="H9170" s="4"/>
    </row>
    <row r="9171" ht="14.25" customHeight="1">
      <c r="A9171" s="2"/>
      <c r="B9171" s="2"/>
      <c r="C9171" s="2"/>
      <c r="D9171" s="2"/>
      <c r="E9171" s="2"/>
      <c r="F9171" s="4"/>
      <c r="G9171" s="4"/>
      <c r="H9171" s="4"/>
    </row>
    <row r="9172" ht="14.25" customHeight="1">
      <c r="A9172" s="2"/>
      <c r="B9172" s="2"/>
      <c r="C9172" s="2"/>
      <c r="D9172" s="2"/>
      <c r="E9172" s="2"/>
      <c r="F9172" s="4"/>
      <c r="G9172" s="4"/>
      <c r="H9172" s="4"/>
    </row>
    <row r="9173" ht="14.25" customHeight="1">
      <c r="A9173" s="2"/>
      <c r="B9173" s="2"/>
      <c r="C9173" s="2"/>
      <c r="D9173" s="2"/>
      <c r="E9173" s="2"/>
      <c r="F9173" s="4"/>
      <c r="G9173" s="4"/>
      <c r="H9173" s="4"/>
    </row>
    <row r="9174" ht="14.25" customHeight="1">
      <c r="A9174" s="2"/>
      <c r="B9174" s="2"/>
      <c r="C9174" s="2"/>
      <c r="D9174" s="2"/>
      <c r="E9174" s="2"/>
      <c r="F9174" s="4"/>
      <c r="G9174" s="4"/>
      <c r="H9174" s="4"/>
    </row>
    <row r="9175" ht="14.25" customHeight="1">
      <c r="A9175" s="2"/>
      <c r="B9175" s="2"/>
      <c r="C9175" s="2"/>
      <c r="D9175" s="2"/>
      <c r="E9175" s="2"/>
      <c r="F9175" s="4"/>
      <c r="G9175" s="4"/>
      <c r="H9175" s="4"/>
    </row>
    <row r="9176" ht="14.25" customHeight="1">
      <c r="A9176" s="2"/>
      <c r="B9176" s="2"/>
      <c r="C9176" s="2"/>
      <c r="D9176" s="2"/>
      <c r="E9176" s="2"/>
      <c r="F9176" s="4"/>
      <c r="G9176" s="4"/>
      <c r="H9176" s="4"/>
    </row>
    <row r="9177" ht="14.25" customHeight="1">
      <c r="A9177" s="2"/>
      <c r="B9177" s="2"/>
      <c r="C9177" s="2"/>
      <c r="D9177" s="2"/>
      <c r="E9177" s="2"/>
      <c r="F9177" s="4"/>
      <c r="G9177" s="4"/>
      <c r="H9177" s="4"/>
    </row>
    <row r="9178" ht="14.25" customHeight="1">
      <c r="A9178" s="2"/>
      <c r="B9178" s="2"/>
      <c r="C9178" s="2"/>
      <c r="D9178" s="2"/>
      <c r="E9178" s="2"/>
      <c r="F9178" s="4"/>
      <c r="G9178" s="4"/>
      <c r="H9178" s="4"/>
    </row>
    <row r="9179" ht="14.25" customHeight="1">
      <c r="A9179" s="2"/>
      <c r="B9179" s="2"/>
      <c r="C9179" s="2"/>
      <c r="D9179" s="2"/>
      <c r="E9179" s="2"/>
      <c r="F9179" s="4"/>
      <c r="G9179" s="4"/>
      <c r="H9179" s="4"/>
    </row>
    <row r="9180" ht="14.25" customHeight="1">
      <c r="A9180" s="2"/>
      <c r="B9180" s="2"/>
      <c r="C9180" s="2"/>
      <c r="D9180" s="2"/>
      <c r="E9180" s="2"/>
      <c r="F9180" s="4"/>
      <c r="G9180" s="4"/>
      <c r="H9180" s="4"/>
    </row>
    <row r="9181" ht="14.25" customHeight="1">
      <c r="A9181" s="2"/>
      <c r="B9181" s="2"/>
      <c r="C9181" s="2"/>
      <c r="D9181" s="2"/>
      <c r="E9181" s="2"/>
      <c r="F9181" s="4"/>
      <c r="G9181" s="4"/>
      <c r="H9181" s="4"/>
    </row>
    <row r="9182" ht="14.25" customHeight="1">
      <c r="A9182" s="2"/>
      <c r="B9182" s="2"/>
      <c r="C9182" s="2"/>
      <c r="D9182" s="2"/>
      <c r="E9182" s="2"/>
      <c r="F9182" s="4"/>
      <c r="G9182" s="4"/>
      <c r="H9182" s="4"/>
    </row>
    <row r="9183" ht="14.25" customHeight="1">
      <c r="A9183" s="2"/>
      <c r="B9183" s="2"/>
      <c r="C9183" s="2"/>
      <c r="D9183" s="2"/>
      <c r="E9183" s="2"/>
      <c r="F9183" s="4"/>
      <c r="G9183" s="4"/>
      <c r="H9183" s="4"/>
    </row>
    <row r="9184" ht="14.25" customHeight="1">
      <c r="A9184" s="2"/>
      <c r="B9184" s="2"/>
      <c r="C9184" s="2"/>
      <c r="D9184" s="2"/>
      <c r="E9184" s="2"/>
      <c r="F9184" s="4"/>
      <c r="G9184" s="4"/>
      <c r="H9184" s="4"/>
    </row>
    <row r="9185" ht="14.25" customHeight="1">
      <c r="A9185" s="2"/>
      <c r="B9185" s="2"/>
      <c r="C9185" s="2"/>
      <c r="D9185" s="2"/>
      <c r="E9185" s="2"/>
      <c r="F9185" s="4"/>
      <c r="G9185" s="4"/>
      <c r="H9185" s="4"/>
    </row>
    <row r="9186" ht="14.25" customHeight="1">
      <c r="A9186" s="2"/>
      <c r="B9186" s="2"/>
      <c r="C9186" s="2"/>
      <c r="D9186" s="2"/>
      <c r="E9186" s="2"/>
      <c r="F9186" s="4"/>
      <c r="G9186" s="4"/>
      <c r="H9186" s="4"/>
    </row>
    <row r="9187" ht="14.25" customHeight="1">
      <c r="A9187" s="2"/>
      <c r="B9187" s="2"/>
      <c r="C9187" s="2"/>
      <c r="D9187" s="2"/>
      <c r="E9187" s="2"/>
      <c r="F9187" s="4"/>
      <c r="G9187" s="4"/>
      <c r="H9187" s="4"/>
    </row>
    <row r="9188" ht="14.25" customHeight="1">
      <c r="A9188" s="2"/>
      <c r="B9188" s="2"/>
      <c r="C9188" s="2"/>
      <c r="D9188" s="2"/>
      <c r="E9188" s="2"/>
      <c r="F9188" s="4"/>
      <c r="G9188" s="4"/>
      <c r="H9188" s="4"/>
    </row>
    <row r="9189" ht="14.25" customHeight="1">
      <c r="A9189" s="2"/>
      <c r="B9189" s="2"/>
      <c r="C9189" s="2"/>
      <c r="D9189" s="2"/>
      <c r="E9189" s="2"/>
      <c r="F9189" s="4"/>
      <c r="G9189" s="4"/>
      <c r="H9189" s="4"/>
    </row>
    <row r="9190" ht="14.25" customHeight="1">
      <c r="A9190" s="2"/>
      <c r="B9190" s="2"/>
      <c r="C9190" s="2"/>
      <c r="D9190" s="2"/>
      <c r="E9190" s="2"/>
      <c r="F9190" s="4"/>
      <c r="G9190" s="4"/>
      <c r="H9190" s="4"/>
    </row>
    <row r="9191" ht="14.25" customHeight="1">
      <c r="A9191" s="2"/>
      <c r="B9191" s="2"/>
      <c r="C9191" s="2"/>
      <c r="D9191" s="2"/>
      <c r="E9191" s="2"/>
      <c r="F9191" s="4"/>
      <c r="G9191" s="4"/>
      <c r="H9191" s="4"/>
    </row>
    <row r="9192" ht="14.25" customHeight="1">
      <c r="A9192" s="2"/>
      <c r="B9192" s="2"/>
      <c r="C9192" s="2"/>
      <c r="D9192" s="2"/>
      <c r="E9192" s="2"/>
      <c r="F9192" s="4"/>
      <c r="G9192" s="4"/>
      <c r="H9192" s="4"/>
    </row>
    <row r="9193" ht="14.25" customHeight="1">
      <c r="A9193" s="2"/>
      <c r="B9193" s="2"/>
      <c r="C9193" s="2"/>
      <c r="D9193" s="2"/>
      <c r="E9193" s="2"/>
      <c r="F9193" s="4"/>
      <c r="G9193" s="4"/>
      <c r="H9193" s="4"/>
    </row>
    <row r="9194" ht="14.25" customHeight="1">
      <c r="A9194" s="2"/>
      <c r="B9194" s="2"/>
      <c r="C9194" s="2"/>
      <c r="D9194" s="2"/>
      <c r="E9194" s="2"/>
      <c r="F9194" s="4"/>
      <c r="G9194" s="4"/>
      <c r="H9194" s="4"/>
    </row>
    <row r="9195" ht="14.25" customHeight="1">
      <c r="A9195" s="2"/>
      <c r="B9195" s="2"/>
      <c r="C9195" s="2"/>
      <c r="D9195" s="2"/>
      <c r="E9195" s="2"/>
      <c r="F9195" s="4"/>
      <c r="G9195" s="4"/>
      <c r="H9195" s="4"/>
    </row>
    <row r="9196" ht="14.25" customHeight="1">
      <c r="A9196" s="2"/>
      <c r="B9196" s="2"/>
      <c r="C9196" s="2"/>
      <c r="D9196" s="2"/>
      <c r="E9196" s="2"/>
      <c r="F9196" s="4"/>
      <c r="G9196" s="4"/>
      <c r="H9196" s="4"/>
    </row>
    <row r="9197" ht="14.25" customHeight="1">
      <c r="A9197" s="2"/>
      <c r="B9197" s="2"/>
      <c r="C9197" s="2"/>
      <c r="D9197" s="2"/>
      <c r="E9197" s="2"/>
      <c r="F9197" s="4"/>
      <c r="G9197" s="4"/>
      <c r="H9197" s="4"/>
    </row>
    <row r="9198" ht="14.25" customHeight="1">
      <c r="A9198" s="2"/>
      <c r="B9198" s="2"/>
      <c r="C9198" s="2"/>
      <c r="D9198" s="2"/>
      <c r="E9198" s="2"/>
      <c r="F9198" s="4"/>
      <c r="G9198" s="4"/>
      <c r="H9198" s="4"/>
    </row>
    <row r="9199" ht="14.25" customHeight="1">
      <c r="A9199" s="2"/>
      <c r="B9199" s="2"/>
      <c r="C9199" s="2"/>
      <c r="D9199" s="2"/>
      <c r="E9199" s="2"/>
      <c r="F9199" s="4"/>
      <c r="G9199" s="4"/>
      <c r="H9199" s="4"/>
    </row>
    <row r="9200" ht="14.25" customHeight="1">
      <c r="A9200" s="2"/>
      <c r="B9200" s="2"/>
      <c r="C9200" s="2"/>
      <c r="D9200" s="2"/>
      <c r="E9200" s="2"/>
      <c r="F9200" s="4"/>
      <c r="G9200" s="4"/>
      <c r="H9200" s="4"/>
    </row>
    <row r="9201" ht="14.25" customHeight="1">
      <c r="A9201" s="2"/>
      <c r="B9201" s="2"/>
      <c r="C9201" s="2"/>
      <c r="D9201" s="2"/>
      <c r="E9201" s="2"/>
      <c r="F9201" s="4"/>
      <c r="G9201" s="4"/>
      <c r="H9201" s="4"/>
    </row>
    <row r="9202" ht="14.25" customHeight="1">
      <c r="A9202" s="2"/>
      <c r="B9202" s="2"/>
      <c r="C9202" s="2"/>
      <c r="D9202" s="2"/>
      <c r="E9202" s="2"/>
      <c r="F9202" s="4"/>
      <c r="G9202" s="4"/>
      <c r="H9202" s="4"/>
    </row>
    <row r="9203" ht="14.25" customHeight="1">
      <c r="A9203" s="2"/>
      <c r="B9203" s="2"/>
      <c r="C9203" s="2"/>
      <c r="D9203" s="2"/>
      <c r="E9203" s="2"/>
      <c r="F9203" s="4"/>
      <c r="G9203" s="4"/>
      <c r="H9203" s="4"/>
    </row>
    <row r="9204" ht="14.25" customHeight="1">
      <c r="A9204" s="2"/>
      <c r="B9204" s="2"/>
      <c r="C9204" s="2"/>
      <c r="D9204" s="2"/>
      <c r="E9204" s="2"/>
      <c r="F9204" s="4"/>
      <c r="G9204" s="4"/>
      <c r="H9204" s="4"/>
    </row>
    <row r="9205" ht="14.25" customHeight="1">
      <c r="A9205" s="2"/>
      <c r="B9205" s="2"/>
      <c r="C9205" s="2"/>
      <c r="D9205" s="2"/>
      <c r="E9205" s="2"/>
      <c r="F9205" s="4"/>
      <c r="G9205" s="4"/>
      <c r="H9205" s="4"/>
    </row>
    <row r="9206" ht="14.25" customHeight="1">
      <c r="A9206" s="2"/>
      <c r="B9206" s="2"/>
      <c r="C9206" s="2"/>
      <c r="D9206" s="2"/>
      <c r="E9206" s="2"/>
      <c r="F9206" s="4"/>
      <c r="G9206" s="4"/>
      <c r="H9206" s="4"/>
    </row>
    <row r="9207" ht="14.25" customHeight="1">
      <c r="A9207" s="2"/>
      <c r="B9207" s="2"/>
      <c r="C9207" s="2"/>
      <c r="D9207" s="2"/>
      <c r="E9207" s="2"/>
      <c r="F9207" s="4"/>
      <c r="G9207" s="4"/>
      <c r="H9207" s="4"/>
    </row>
    <row r="9208" ht="14.25" customHeight="1">
      <c r="A9208" s="2"/>
      <c r="B9208" s="2"/>
      <c r="C9208" s="2"/>
      <c r="D9208" s="2"/>
      <c r="E9208" s="2"/>
      <c r="F9208" s="4"/>
      <c r="G9208" s="4"/>
      <c r="H9208" s="4"/>
    </row>
    <row r="9209" ht="14.25" customHeight="1">
      <c r="A9209" s="2"/>
      <c r="B9209" s="2"/>
      <c r="C9209" s="2"/>
      <c r="D9209" s="2"/>
      <c r="E9209" s="2"/>
      <c r="F9209" s="4"/>
      <c r="G9209" s="4"/>
      <c r="H9209" s="4"/>
    </row>
    <row r="9210" ht="14.25" customHeight="1">
      <c r="A9210" s="2"/>
      <c r="B9210" s="2"/>
      <c r="C9210" s="2"/>
      <c r="D9210" s="2"/>
      <c r="E9210" s="2"/>
      <c r="F9210" s="4"/>
      <c r="G9210" s="4"/>
      <c r="H9210" s="4"/>
    </row>
    <row r="9211" ht="14.25" customHeight="1">
      <c r="A9211" s="2"/>
      <c r="B9211" s="2"/>
      <c r="C9211" s="2"/>
      <c r="D9211" s="2"/>
      <c r="E9211" s="2"/>
      <c r="F9211" s="4"/>
      <c r="G9211" s="4"/>
      <c r="H9211" s="4"/>
    </row>
    <row r="9212" ht="14.25" customHeight="1">
      <c r="A9212" s="2"/>
      <c r="B9212" s="2"/>
      <c r="C9212" s="2"/>
      <c r="D9212" s="2"/>
      <c r="E9212" s="2"/>
      <c r="F9212" s="4"/>
      <c r="G9212" s="4"/>
      <c r="H9212" s="4"/>
    </row>
    <row r="9213" ht="14.25" customHeight="1">
      <c r="A9213" s="2"/>
      <c r="B9213" s="2"/>
      <c r="C9213" s="2"/>
      <c r="D9213" s="2"/>
      <c r="E9213" s="2"/>
      <c r="F9213" s="4"/>
      <c r="G9213" s="4"/>
      <c r="H9213" s="4"/>
    </row>
    <row r="9214" ht="14.25" customHeight="1">
      <c r="A9214" s="2"/>
      <c r="B9214" s="2"/>
      <c r="C9214" s="2"/>
      <c r="D9214" s="2"/>
      <c r="E9214" s="2"/>
      <c r="F9214" s="4"/>
      <c r="G9214" s="4"/>
      <c r="H9214" s="4"/>
    </row>
    <row r="9215" ht="14.25" customHeight="1">
      <c r="A9215" s="2"/>
      <c r="B9215" s="2"/>
      <c r="C9215" s="2"/>
      <c r="D9215" s="2"/>
      <c r="E9215" s="2"/>
      <c r="F9215" s="4"/>
      <c r="G9215" s="4"/>
      <c r="H9215" s="4"/>
    </row>
    <row r="9216" ht="14.25" customHeight="1">
      <c r="A9216" s="2"/>
      <c r="B9216" s="2"/>
      <c r="C9216" s="2"/>
      <c r="D9216" s="2"/>
      <c r="E9216" s="2"/>
      <c r="F9216" s="4"/>
      <c r="G9216" s="4"/>
      <c r="H9216" s="4"/>
    </row>
    <row r="9217" ht="14.25" customHeight="1">
      <c r="A9217" s="2"/>
      <c r="B9217" s="2"/>
      <c r="C9217" s="2"/>
      <c r="D9217" s="2"/>
      <c r="E9217" s="2"/>
      <c r="F9217" s="4"/>
      <c r="G9217" s="4"/>
      <c r="H9217" s="4"/>
    </row>
    <row r="9218" ht="14.25" customHeight="1">
      <c r="A9218" s="2"/>
      <c r="B9218" s="2"/>
      <c r="C9218" s="2"/>
      <c r="D9218" s="2"/>
      <c r="E9218" s="2"/>
      <c r="F9218" s="4"/>
      <c r="G9218" s="4"/>
      <c r="H9218" s="4"/>
    </row>
    <row r="9219" ht="14.25" customHeight="1">
      <c r="A9219" s="2"/>
      <c r="B9219" s="2"/>
      <c r="C9219" s="2"/>
      <c r="D9219" s="2"/>
      <c r="E9219" s="2"/>
      <c r="F9219" s="4"/>
      <c r="G9219" s="4"/>
      <c r="H9219" s="4"/>
    </row>
    <row r="9220" ht="14.25" customHeight="1">
      <c r="A9220" s="2"/>
      <c r="B9220" s="2"/>
      <c r="C9220" s="2"/>
      <c r="D9220" s="2"/>
      <c r="E9220" s="2"/>
      <c r="F9220" s="4"/>
      <c r="G9220" s="4"/>
      <c r="H9220" s="4"/>
    </row>
    <row r="9221" ht="14.25" customHeight="1">
      <c r="A9221" s="2"/>
      <c r="B9221" s="2"/>
      <c r="C9221" s="2"/>
      <c r="D9221" s="2"/>
      <c r="E9221" s="2"/>
      <c r="F9221" s="4"/>
      <c r="G9221" s="4"/>
      <c r="H9221" s="4"/>
    </row>
    <row r="9222" ht="14.25" customHeight="1">
      <c r="A9222" s="2"/>
      <c r="B9222" s="2"/>
      <c r="C9222" s="2"/>
      <c r="D9222" s="2"/>
      <c r="E9222" s="2"/>
      <c r="F9222" s="4"/>
      <c r="G9222" s="4"/>
      <c r="H9222" s="4"/>
    </row>
    <row r="9223" ht="14.25" customHeight="1">
      <c r="A9223" s="2"/>
      <c r="B9223" s="2"/>
      <c r="C9223" s="2"/>
      <c r="D9223" s="2"/>
      <c r="E9223" s="2"/>
      <c r="F9223" s="4"/>
      <c r="G9223" s="4"/>
      <c r="H9223" s="4"/>
    </row>
    <row r="9224" ht="14.25" customHeight="1">
      <c r="A9224" s="2"/>
      <c r="B9224" s="2"/>
      <c r="C9224" s="2"/>
      <c r="D9224" s="2"/>
      <c r="E9224" s="2"/>
      <c r="F9224" s="4"/>
      <c r="G9224" s="4"/>
      <c r="H9224" s="4"/>
    </row>
    <row r="9225" ht="14.25" customHeight="1">
      <c r="A9225" s="2"/>
      <c r="B9225" s="2"/>
      <c r="C9225" s="2"/>
      <c r="D9225" s="2"/>
      <c r="E9225" s="2"/>
      <c r="F9225" s="4"/>
      <c r="G9225" s="4"/>
      <c r="H9225" s="4"/>
    </row>
    <row r="9226" ht="14.25" customHeight="1">
      <c r="A9226" s="2"/>
      <c r="B9226" s="2"/>
      <c r="C9226" s="2"/>
      <c r="D9226" s="2"/>
      <c r="E9226" s="2"/>
      <c r="F9226" s="4"/>
      <c r="G9226" s="4"/>
      <c r="H9226" s="4"/>
    </row>
    <row r="9227" ht="14.25" customHeight="1">
      <c r="A9227" s="2"/>
      <c r="B9227" s="2"/>
      <c r="C9227" s="2"/>
      <c r="D9227" s="2"/>
      <c r="E9227" s="2"/>
      <c r="F9227" s="4"/>
      <c r="G9227" s="4"/>
      <c r="H9227" s="4"/>
    </row>
    <row r="9228" ht="14.25" customHeight="1">
      <c r="A9228" s="2"/>
      <c r="B9228" s="2"/>
      <c r="C9228" s="2"/>
      <c r="D9228" s="2"/>
      <c r="E9228" s="2"/>
      <c r="F9228" s="4"/>
      <c r="G9228" s="4"/>
      <c r="H9228" s="4"/>
    </row>
    <row r="9229" ht="14.25" customHeight="1">
      <c r="A9229" s="2"/>
      <c r="B9229" s="2"/>
      <c r="C9229" s="2"/>
      <c r="D9229" s="2"/>
      <c r="E9229" s="2"/>
      <c r="F9229" s="4"/>
      <c r="G9229" s="4"/>
      <c r="H9229" s="4"/>
    </row>
    <row r="9230" ht="14.25" customHeight="1">
      <c r="A9230" s="2"/>
      <c r="B9230" s="2"/>
      <c r="C9230" s="2"/>
      <c r="D9230" s="2"/>
      <c r="E9230" s="2"/>
      <c r="F9230" s="4"/>
      <c r="G9230" s="4"/>
      <c r="H9230" s="4"/>
    </row>
    <row r="9231" ht="14.25" customHeight="1">
      <c r="A9231" s="2"/>
      <c r="B9231" s="2"/>
      <c r="C9231" s="2"/>
      <c r="D9231" s="2"/>
      <c r="E9231" s="2"/>
      <c r="F9231" s="4"/>
      <c r="G9231" s="4"/>
      <c r="H9231" s="4"/>
    </row>
    <row r="9232" ht="14.25" customHeight="1">
      <c r="A9232" s="2"/>
      <c r="B9232" s="2"/>
      <c r="C9232" s="2"/>
      <c r="D9232" s="2"/>
      <c r="E9232" s="2"/>
      <c r="F9232" s="4"/>
      <c r="G9232" s="4"/>
      <c r="H9232" s="4"/>
    </row>
    <row r="9233" ht="14.25" customHeight="1">
      <c r="A9233" s="2"/>
      <c r="B9233" s="2"/>
      <c r="C9233" s="2"/>
      <c r="D9233" s="2"/>
      <c r="E9233" s="2"/>
      <c r="F9233" s="4"/>
      <c r="G9233" s="4"/>
      <c r="H9233" s="4"/>
    </row>
    <row r="9234" ht="14.25" customHeight="1">
      <c r="A9234" s="2"/>
      <c r="B9234" s="2"/>
      <c r="C9234" s="2"/>
      <c r="D9234" s="2"/>
      <c r="E9234" s="2"/>
      <c r="F9234" s="4"/>
      <c r="G9234" s="4"/>
      <c r="H9234" s="4"/>
    </row>
    <row r="9235" ht="14.25" customHeight="1">
      <c r="A9235" s="2"/>
      <c r="B9235" s="2"/>
      <c r="C9235" s="2"/>
      <c r="D9235" s="2"/>
      <c r="E9235" s="2"/>
      <c r="F9235" s="4"/>
      <c r="G9235" s="4"/>
      <c r="H9235" s="4"/>
    </row>
    <row r="9236" ht="14.25" customHeight="1">
      <c r="A9236" s="2"/>
      <c r="B9236" s="2"/>
      <c r="C9236" s="2"/>
      <c r="D9236" s="2"/>
      <c r="E9236" s="2"/>
      <c r="F9236" s="4"/>
      <c r="G9236" s="4"/>
      <c r="H9236" s="4"/>
    </row>
    <row r="9237" ht="14.25" customHeight="1">
      <c r="A9237" s="2"/>
      <c r="B9237" s="2"/>
      <c r="C9237" s="2"/>
      <c r="D9237" s="2"/>
      <c r="E9237" s="2"/>
      <c r="F9237" s="4"/>
      <c r="G9237" s="4"/>
      <c r="H9237" s="4"/>
    </row>
    <row r="9238" ht="14.25" customHeight="1">
      <c r="A9238" s="2"/>
      <c r="B9238" s="2"/>
      <c r="C9238" s="2"/>
      <c r="D9238" s="2"/>
      <c r="E9238" s="2"/>
      <c r="F9238" s="4"/>
      <c r="G9238" s="4"/>
      <c r="H9238" s="4"/>
    </row>
    <row r="9239" ht="14.25" customHeight="1">
      <c r="A9239" s="2"/>
      <c r="B9239" s="2"/>
      <c r="C9239" s="2"/>
      <c r="D9239" s="2"/>
      <c r="E9239" s="2"/>
      <c r="F9239" s="4"/>
      <c r="G9239" s="4"/>
      <c r="H9239" s="4"/>
    </row>
    <row r="9240" ht="14.25" customHeight="1">
      <c r="A9240" s="2"/>
      <c r="B9240" s="2"/>
      <c r="C9240" s="2"/>
      <c r="D9240" s="2"/>
      <c r="E9240" s="2"/>
      <c r="F9240" s="4"/>
      <c r="G9240" s="4"/>
      <c r="H9240" s="4"/>
    </row>
    <row r="9241" ht="14.25" customHeight="1">
      <c r="A9241" s="2"/>
      <c r="B9241" s="2"/>
      <c r="C9241" s="2"/>
      <c r="D9241" s="2"/>
      <c r="E9241" s="2"/>
      <c r="F9241" s="4"/>
      <c r="G9241" s="4"/>
      <c r="H9241" s="4"/>
    </row>
    <row r="9242" ht="14.25" customHeight="1">
      <c r="A9242" s="2"/>
      <c r="B9242" s="2"/>
      <c r="C9242" s="2"/>
      <c r="D9242" s="2"/>
      <c r="E9242" s="2"/>
      <c r="F9242" s="4"/>
      <c r="G9242" s="4"/>
      <c r="H9242" s="4"/>
    </row>
    <row r="9243" ht="14.25" customHeight="1">
      <c r="A9243" s="2"/>
      <c r="B9243" s="2"/>
      <c r="C9243" s="2"/>
      <c r="D9243" s="2"/>
      <c r="E9243" s="2"/>
      <c r="F9243" s="4"/>
      <c r="G9243" s="4"/>
      <c r="H9243" s="4"/>
    </row>
    <row r="9244" ht="14.25" customHeight="1">
      <c r="A9244" s="2"/>
      <c r="B9244" s="2"/>
      <c r="C9244" s="2"/>
      <c r="D9244" s="2"/>
      <c r="E9244" s="2"/>
      <c r="F9244" s="4"/>
      <c r="G9244" s="4"/>
      <c r="H9244" s="4"/>
    </row>
    <row r="9245" ht="14.25" customHeight="1">
      <c r="A9245" s="2"/>
      <c r="B9245" s="2"/>
      <c r="C9245" s="2"/>
      <c r="D9245" s="2"/>
      <c r="E9245" s="2"/>
      <c r="F9245" s="4"/>
      <c r="G9245" s="4"/>
      <c r="H9245" s="4"/>
    </row>
    <row r="9246" ht="14.25" customHeight="1">
      <c r="A9246" s="2"/>
      <c r="B9246" s="2"/>
      <c r="C9246" s="2"/>
      <c r="D9246" s="2"/>
      <c r="E9246" s="2"/>
      <c r="F9246" s="4"/>
      <c r="G9246" s="4"/>
      <c r="H9246" s="4"/>
    </row>
    <row r="9247" ht="14.25" customHeight="1">
      <c r="A9247" s="2"/>
      <c r="B9247" s="2"/>
      <c r="C9247" s="2"/>
      <c r="D9247" s="2"/>
      <c r="E9247" s="2"/>
      <c r="F9247" s="4"/>
      <c r="G9247" s="4"/>
      <c r="H9247" s="4"/>
    </row>
    <row r="9248" ht="14.25" customHeight="1">
      <c r="A9248" s="2"/>
      <c r="B9248" s="2"/>
      <c r="C9248" s="2"/>
      <c r="D9248" s="2"/>
      <c r="E9248" s="2"/>
      <c r="F9248" s="4"/>
      <c r="G9248" s="4"/>
      <c r="H9248" s="4"/>
    </row>
    <row r="9249" ht="14.25" customHeight="1">
      <c r="A9249" s="2"/>
      <c r="B9249" s="2"/>
      <c r="C9249" s="2"/>
      <c r="D9249" s="2"/>
      <c r="E9249" s="2"/>
      <c r="F9249" s="4"/>
      <c r="G9249" s="4"/>
      <c r="H9249" s="4"/>
    </row>
    <row r="9250" ht="14.25" customHeight="1">
      <c r="A9250" s="2"/>
      <c r="B9250" s="2"/>
      <c r="C9250" s="2"/>
      <c r="D9250" s="2"/>
      <c r="E9250" s="2"/>
      <c r="F9250" s="4"/>
      <c r="G9250" s="4"/>
      <c r="H9250" s="4"/>
    </row>
    <row r="9251" ht="14.25" customHeight="1">
      <c r="A9251" s="2"/>
      <c r="B9251" s="2"/>
      <c r="C9251" s="2"/>
      <c r="D9251" s="2"/>
      <c r="E9251" s="2"/>
      <c r="F9251" s="4"/>
      <c r="G9251" s="4"/>
      <c r="H9251" s="4"/>
    </row>
    <row r="9252" ht="14.25" customHeight="1">
      <c r="A9252" s="2"/>
      <c r="B9252" s="2"/>
      <c r="C9252" s="2"/>
      <c r="D9252" s="2"/>
      <c r="E9252" s="2"/>
      <c r="F9252" s="4"/>
      <c r="G9252" s="4"/>
      <c r="H9252" s="4"/>
    </row>
    <row r="9253" ht="14.25" customHeight="1">
      <c r="A9253" s="2"/>
      <c r="B9253" s="2"/>
      <c r="C9253" s="2"/>
      <c r="D9253" s="2"/>
      <c r="E9253" s="2"/>
      <c r="F9253" s="4"/>
      <c r="G9253" s="4"/>
      <c r="H9253" s="4"/>
    </row>
    <row r="9254" ht="14.25" customHeight="1">
      <c r="A9254" s="2"/>
      <c r="B9254" s="2"/>
      <c r="C9254" s="2"/>
      <c r="D9254" s="2"/>
      <c r="E9254" s="2"/>
      <c r="F9254" s="4"/>
      <c r="G9254" s="4"/>
      <c r="H9254" s="4"/>
    </row>
    <row r="9255" ht="14.25" customHeight="1">
      <c r="A9255" s="2"/>
      <c r="B9255" s="2"/>
      <c r="C9255" s="2"/>
      <c r="D9255" s="2"/>
      <c r="E9255" s="2"/>
      <c r="F9255" s="4"/>
      <c r="G9255" s="4"/>
      <c r="H9255" s="4"/>
    </row>
    <row r="9256" ht="14.25" customHeight="1">
      <c r="A9256" s="2"/>
      <c r="B9256" s="2"/>
      <c r="C9256" s="2"/>
      <c r="D9256" s="2"/>
      <c r="E9256" s="2"/>
      <c r="F9256" s="4"/>
      <c r="G9256" s="4"/>
      <c r="H9256" s="4"/>
    </row>
    <row r="9257" ht="14.25" customHeight="1">
      <c r="A9257" s="2"/>
      <c r="B9257" s="2"/>
      <c r="C9257" s="2"/>
      <c r="D9257" s="2"/>
      <c r="E9257" s="2"/>
      <c r="F9257" s="4"/>
      <c r="G9257" s="4"/>
      <c r="H9257" s="4"/>
    </row>
    <row r="9258" ht="14.25" customHeight="1">
      <c r="A9258" s="2"/>
      <c r="B9258" s="2"/>
      <c r="C9258" s="2"/>
      <c r="D9258" s="2"/>
      <c r="E9258" s="2"/>
      <c r="F9258" s="4"/>
      <c r="G9258" s="4"/>
      <c r="H9258" s="4"/>
    </row>
    <row r="9259" ht="14.25" customHeight="1">
      <c r="A9259" s="2"/>
      <c r="B9259" s="2"/>
      <c r="C9259" s="2"/>
      <c r="D9259" s="2"/>
      <c r="E9259" s="2"/>
      <c r="F9259" s="4"/>
      <c r="G9259" s="4"/>
      <c r="H9259" s="4"/>
    </row>
    <row r="9260" ht="14.25" customHeight="1">
      <c r="A9260" s="2"/>
      <c r="B9260" s="2"/>
      <c r="C9260" s="2"/>
      <c r="D9260" s="2"/>
      <c r="E9260" s="2"/>
      <c r="F9260" s="4"/>
      <c r="G9260" s="4"/>
      <c r="H9260" s="4"/>
    </row>
    <row r="9261" ht="14.25" customHeight="1">
      <c r="A9261" s="2"/>
      <c r="B9261" s="2"/>
      <c r="C9261" s="2"/>
      <c r="D9261" s="2"/>
      <c r="E9261" s="2"/>
      <c r="F9261" s="4"/>
      <c r="G9261" s="4"/>
      <c r="H9261" s="4"/>
    </row>
    <row r="9262" ht="14.25" customHeight="1">
      <c r="A9262" s="2"/>
      <c r="B9262" s="2"/>
      <c r="C9262" s="2"/>
      <c r="D9262" s="2"/>
      <c r="E9262" s="2"/>
      <c r="F9262" s="4"/>
      <c r="G9262" s="4"/>
      <c r="H9262" s="4"/>
    </row>
    <row r="9263" ht="14.25" customHeight="1">
      <c r="A9263" s="2"/>
      <c r="B9263" s="2"/>
      <c r="C9263" s="2"/>
      <c r="D9263" s="2"/>
      <c r="E9263" s="2"/>
      <c r="F9263" s="4"/>
      <c r="G9263" s="4"/>
      <c r="H9263" s="4"/>
    </row>
    <row r="9264" ht="14.25" customHeight="1">
      <c r="A9264" s="2"/>
      <c r="B9264" s="2"/>
      <c r="C9264" s="2"/>
      <c r="D9264" s="2"/>
      <c r="E9264" s="2"/>
      <c r="F9264" s="4"/>
      <c r="G9264" s="4"/>
      <c r="H9264" s="4"/>
    </row>
    <row r="9265" ht="14.25" customHeight="1">
      <c r="A9265" s="2"/>
      <c r="B9265" s="2"/>
      <c r="C9265" s="2"/>
      <c r="D9265" s="2"/>
      <c r="E9265" s="2"/>
      <c r="F9265" s="4"/>
      <c r="G9265" s="4"/>
      <c r="H9265" s="4"/>
    </row>
    <row r="9266" ht="14.25" customHeight="1">
      <c r="A9266" s="2"/>
      <c r="B9266" s="2"/>
      <c r="C9266" s="2"/>
      <c r="D9266" s="2"/>
      <c r="E9266" s="2"/>
      <c r="F9266" s="4"/>
      <c r="G9266" s="4"/>
      <c r="H9266" s="4"/>
    </row>
    <row r="9267" ht="14.25" customHeight="1">
      <c r="A9267" s="2"/>
      <c r="B9267" s="2"/>
      <c r="C9267" s="2"/>
      <c r="D9267" s="2"/>
      <c r="E9267" s="2"/>
      <c r="F9267" s="4"/>
      <c r="G9267" s="4"/>
      <c r="H9267" s="4"/>
    </row>
    <row r="9268" ht="14.25" customHeight="1">
      <c r="A9268" s="2"/>
      <c r="B9268" s="2"/>
      <c r="C9268" s="2"/>
      <c r="D9268" s="2"/>
      <c r="E9268" s="2"/>
      <c r="F9268" s="4"/>
      <c r="G9268" s="4"/>
      <c r="H9268" s="4"/>
    </row>
    <row r="9269" ht="14.25" customHeight="1">
      <c r="A9269" s="2"/>
      <c r="B9269" s="2"/>
      <c r="C9269" s="2"/>
      <c r="D9269" s="2"/>
      <c r="E9269" s="2"/>
      <c r="F9269" s="4"/>
      <c r="G9269" s="4"/>
      <c r="H9269" s="4"/>
    </row>
    <row r="9270" ht="14.25" customHeight="1">
      <c r="A9270" s="2"/>
      <c r="B9270" s="2"/>
      <c r="C9270" s="2"/>
      <c r="D9270" s="2"/>
      <c r="E9270" s="2"/>
      <c r="F9270" s="4"/>
      <c r="G9270" s="4"/>
      <c r="H9270" s="4"/>
    </row>
    <row r="9271" ht="14.25" customHeight="1">
      <c r="A9271" s="2"/>
      <c r="B9271" s="2"/>
      <c r="C9271" s="2"/>
      <c r="D9271" s="2"/>
      <c r="E9271" s="2"/>
      <c r="F9271" s="4"/>
      <c r="G9271" s="4"/>
      <c r="H9271" s="4"/>
    </row>
    <row r="9272" ht="14.25" customHeight="1">
      <c r="A9272" s="2"/>
      <c r="B9272" s="2"/>
      <c r="C9272" s="2"/>
      <c r="D9272" s="2"/>
      <c r="E9272" s="2"/>
      <c r="F9272" s="4"/>
      <c r="G9272" s="4"/>
      <c r="H9272" s="4"/>
    </row>
    <row r="9273" ht="14.25" customHeight="1">
      <c r="A9273" s="2"/>
      <c r="B9273" s="2"/>
      <c r="C9273" s="2"/>
      <c r="D9273" s="2"/>
      <c r="E9273" s="2"/>
      <c r="F9273" s="4"/>
      <c r="G9273" s="4"/>
      <c r="H9273" s="4"/>
    </row>
    <row r="9274" ht="14.25" customHeight="1">
      <c r="A9274" s="2"/>
      <c r="B9274" s="2"/>
      <c r="C9274" s="2"/>
      <c r="D9274" s="2"/>
      <c r="E9274" s="2"/>
      <c r="F9274" s="4"/>
      <c r="G9274" s="4"/>
      <c r="H9274" s="4"/>
    </row>
    <row r="9275" ht="14.25" customHeight="1">
      <c r="A9275" s="2"/>
      <c r="B9275" s="2"/>
      <c r="C9275" s="2"/>
      <c r="D9275" s="2"/>
      <c r="E9275" s="2"/>
      <c r="F9275" s="4"/>
      <c r="G9275" s="4"/>
      <c r="H9275" s="4"/>
    </row>
    <row r="9276" ht="14.25" customHeight="1">
      <c r="A9276" s="2"/>
      <c r="B9276" s="2"/>
      <c r="C9276" s="2"/>
      <c r="D9276" s="2"/>
      <c r="E9276" s="2"/>
      <c r="F9276" s="4"/>
      <c r="G9276" s="4"/>
      <c r="H9276" s="4"/>
    </row>
    <row r="9277" ht="14.25" customHeight="1">
      <c r="A9277" s="2"/>
      <c r="B9277" s="2"/>
      <c r="C9277" s="2"/>
      <c r="D9277" s="2"/>
      <c r="E9277" s="2"/>
      <c r="F9277" s="4"/>
      <c r="G9277" s="4"/>
      <c r="H9277" s="4"/>
    </row>
    <row r="9278" ht="14.25" customHeight="1">
      <c r="A9278" s="2"/>
      <c r="B9278" s="2"/>
      <c r="C9278" s="2"/>
      <c r="D9278" s="2"/>
      <c r="E9278" s="2"/>
      <c r="F9278" s="4"/>
      <c r="G9278" s="4"/>
      <c r="H9278" s="4"/>
    </row>
    <row r="9279" ht="14.25" customHeight="1">
      <c r="A9279" s="2"/>
      <c r="B9279" s="2"/>
      <c r="C9279" s="2"/>
      <c r="D9279" s="2"/>
      <c r="E9279" s="2"/>
      <c r="F9279" s="4"/>
      <c r="G9279" s="4"/>
      <c r="H9279" s="4"/>
    </row>
    <row r="9280" ht="14.25" customHeight="1">
      <c r="A9280" s="2"/>
      <c r="B9280" s="2"/>
      <c r="C9280" s="2"/>
      <c r="D9280" s="2"/>
      <c r="E9280" s="2"/>
      <c r="F9280" s="4"/>
      <c r="G9280" s="4"/>
      <c r="H9280" s="4"/>
    </row>
    <row r="9281" ht="14.25" customHeight="1">
      <c r="A9281" s="2"/>
      <c r="B9281" s="2"/>
      <c r="C9281" s="2"/>
      <c r="D9281" s="2"/>
      <c r="E9281" s="2"/>
      <c r="F9281" s="4"/>
      <c r="G9281" s="4"/>
      <c r="H9281" s="4"/>
    </row>
    <row r="9282" ht="14.25" customHeight="1">
      <c r="A9282" s="2"/>
      <c r="B9282" s="2"/>
      <c r="C9282" s="2"/>
      <c r="D9282" s="2"/>
      <c r="E9282" s="2"/>
      <c r="F9282" s="4"/>
      <c r="G9282" s="4"/>
      <c r="H9282" s="4"/>
    </row>
    <row r="9283" ht="14.25" customHeight="1">
      <c r="A9283" s="2"/>
      <c r="B9283" s="2"/>
      <c r="C9283" s="2"/>
      <c r="D9283" s="2"/>
      <c r="E9283" s="2"/>
      <c r="F9283" s="4"/>
      <c r="G9283" s="4"/>
      <c r="H9283" s="4"/>
    </row>
    <row r="9284" ht="14.25" customHeight="1">
      <c r="A9284" s="2"/>
      <c r="B9284" s="2"/>
      <c r="C9284" s="2"/>
      <c r="D9284" s="2"/>
      <c r="E9284" s="2"/>
      <c r="F9284" s="4"/>
      <c r="G9284" s="4"/>
      <c r="H9284" s="4"/>
    </row>
    <row r="9285" ht="14.25" customHeight="1">
      <c r="A9285" s="2"/>
      <c r="B9285" s="2"/>
      <c r="C9285" s="2"/>
      <c r="D9285" s="2"/>
      <c r="E9285" s="2"/>
      <c r="F9285" s="4"/>
      <c r="G9285" s="4"/>
      <c r="H9285" s="4"/>
    </row>
    <row r="9286" ht="14.25" customHeight="1">
      <c r="A9286" s="2"/>
      <c r="B9286" s="2"/>
      <c r="C9286" s="2"/>
      <c r="D9286" s="2"/>
      <c r="E9286" s="2"/>
      <c r="F9286" s="4"/>
      <c r="G9286" s="4"/>
      <c r="H9286" s="4"/>
    </row>
    <row r="9287" ht="14.25" customHeight="1">
      <c r="A9287" s="2"/>
      <c r="B9287" s="2"/>
      <c r="C9287" s="2"/>
      <c r="D9287" s="2"/>
      <c r="E9287" s="2"/>
      <c r="F9287" s="4"/>
      <c r="G9287" s="4"/>
      <c r="H9287" s="4"/>
    </row>
    <row r="9288" ht="14.25" customHeight="1">
      <c r="A9288" s="2"/>
      <c r="B9288" s="2"/>
      <c r="C9288" s="2"/>
      <c r="D9288" s="2"/>
      <c r="E9288" s="2"/>
      <c r="F9288" s="4"/>
      <c r="G9288" s="4"/>
      <c r="H9288" s="4"/>
    </row>
    <row r="9289" ht="14.25" customHeight="1">
      <c r="A9289" s="2"/>
      <c r="B9289" s="2"/>
      <c r="C9289" s="2"/>
      <c r="D9289" s="2"/>
      <c r="E9289" s="2"/>
      <c r="F9289" s="4"/>
      <c r="G9289" s="4"/>
      <c r="H9289" s="4"/>
    </row>
    <row r="9290" ht="14.25" customHeight="1">
      <c r="A9290" s="2"/>
      <c r="B9290" s="2"/>
      <c r="C9290" s="2"/>
      <c r="D9290" s="2"/>
      <c r="E9290" s="2"/>
      <c r="F9290" s="4"/>
      <c r="G9290" s="4"/>
      <c r="H9290" s="4"/>
    </row>
    <row r="9291" ht="14.25" customHeight="1">
      <c r="A9291" s="2"/>
      <c r="B9291" s="2"/>
      <c r="C9291" s="2"/>
      <c r="D9291" s="2"/>
      <c r="E9291" s="2"/>
      <c r="F9291" s="4"/>
      <c r="G9291" s="4"/>
      <c r="H9291" s="4"/>
    </row>
    <row r="9292" ht="14.25" customHeight="1">
      <c r="A9292" s="2"/>
      <c r="B9292" s="2"/>
      <c r="C9292" s="2"/>
      <c r="D9292" s="2"/>
      <c r="E9292" s="2"/>
      <c r="F9292" s="4"/>
      <c r="G9292" s="4"/>
      <c r="H9292" s="4"/>
    </row>
    <row r="9293" ht="14.25" customHeight="1">
      <c r="A9293" s="2"/>
      <c r="B9293" s="2"/>
      <c r="C9293" s="2"/>
      <c r="D9293" s="2"/>
      <c r="E9293" s="2"/>
      <c r="F9293" s="4"/>
      <c r="G9293" s="4"/>
      <c r="H9293" s="4"/>
    </row>
    <row r="9294" ht="14.25" customHeight="1">
      <c r="A9294" s="2"/>
      <c r="B9294" s="2"/>
      <c r="C9294" s="2"/>
      <c r="D9294" s="2"/>
      <c r="E9294" s="2"/>
      <c r="F9294" s="4"/>
      <c r="G9294" s="4"/>
      <c r="H9294" s="4"/>
    </row>
    <row r="9295" ht="14.25" customHeight="1">
      <c r="A9295" s="2"/>
      <c r="B9295" s="2"/>
      <c r="C9295" s="2"/>
      <c r="D9295" s="2"/>
      <c r="E9295" s="2"/>
      <c r="F9295" s="4"/>
      <c r="G9295" s="4"/>
      <c r="H9295" s="4"/>
    </row>
    <row r="9296" ht="14.25" customHeight="1">
      <c r="A9296" s="2"/>
      <c r="B9296" s="2"/>
      <c r="C9296" s="2"/>
      <c r="D9296" s="2"/>
      <c r="E9296" s="2"/>
      <c r="F9296" s="4"/>
      <c r="G9296" s="4"/>
      <c r="H9296" s="4"/>
    </row>
    <row r="9297" ht="14.25" customHeight="1">
      <c r="A9297" s="2"/>
      <c r="B9297" s="2"/>
      <c r="C9297" s="2"/>
      <c r="D9297" s="2"/>
      <c r="E9297" s="2"/>
      <c r="F9297" s="4"/>
      <c r="G9297" s="4"/>
      <c r="H9297" s="4"/>
    </row>
    <row r="9298" ht="14.25" customHeight="1">
      <c r="A9298" s="2"/>
      <c r="B9298" s="2"/>
      <c r="C9298" s="2"/>
      <c r="D9298" s="2"/>
      <c r="E9298" s="2"/>
      <c r="F9298" s="4"/>
      <c r="G9298" s="4"/>
      <c r="H9298" s="4"/>
    </row>
    <row r="9299" ht="14.25" customHeight="1">
      <c r="A9299" s="2"/>
      <c r="B9299" s="2"/>
      <c r="C9299" s="2"/>
      <c r="D9299" s="2"/>
      <c r="E9299" s="2"/>
      <c r="F9299" s="4"/>
      <c r="G9299" s="4"/>
      <c r="H9299" s="4"/>
    </row>
    <row r="9300" ht="14.25" customHeight="1">
      <c r="A9300" s="2"/>
      <c r="B9300" s="2"/>
      <c r="C9300" s="2"/>
      <c r="D9300" s="2"/>
      <c r="E9300" s="2"/>
      <c r="F9300" s="4"/>
      <c r="G9300" s="4"/>
      <c r="H9300" s="4"/>
    </row>
    <row r="9301" ht="14.25" customHeight="1">
      <c r="A9301" s="2"/>
      <c r="B9301" s="2"/>
      <c r="C9301" s="2"/>
      <c r="D9301" s="2"/>
      <c r="E9301" s="2"/>
      <c r="F9301" s="4"/>
      <c r="G9301" s="4"/>
      <c r="H9301" s="4"/>
    </row>
    <row r="9302" ht="14.25" customHeight="1">
      <c r="A9302" s="2"/>
      <c r="B9302" s="2"/>
      <c r="C9302" s="2"/>
      <c r="D9302" s="2"/>
      <c r="E9302" s="2"/>
      <c r="F9302" s="4"/>
      <c r="G9302" s="4"/>
      <c r="H9302" s="4"/>
    </row>
    <row r="9303" ht="14.25" customHeight="1">
      <c r="A9303" s="2"/>
      <c r="B9303" s="2"/>
      <c r="C9303" s="2"/>
      <c r="D9303" s="2"/>
      <c r="E9303" s="2"/>
      <c r="F9303" s="4"/>
      <c r="G9303" s="4"/>
      <c r="H9303" s="4"/>
    </row>
    <row r="9304" ht="14.25" customHeight="1">
      <c r="A9304" s="2"/>
      <c r="B9304" s="2"/>
      <c r="C9304" s="2"/>
      <c r="D9304" s="2"/>
      <c r="E9304" s="2"/>
      <c r="F9304" s="4"/>
      <c r="G9304" s="4"/>
      <c r="H9304" s="4"/>
    </row>
    <row r="9305" ht="14.25" customHeight="1">
      <c r="A9305" s="2"/>
      <c r="B9305" s="2"/>
      <c r="C9305" s="2"/>
      <c r="D9305" s="2"/>
      <c r="E9305" s="2"/>
      <c r="F9305" s="4"/>
      <c r="G9305" s="4"/>
      <c r="H9305" s="4"/>
    </row>
    <row r="9306" ht="14.25" customHeight="1">
      <c r="A9306" s="2"/>
      <c r="B9306" s="2"/>
      <c r="C9306" s="2"/>
      <c r="D9306" s="2"/>
      <c r="E9306" s="2"/>
      <c r="F9306" s="4"/>
      <c r="G9306" s="4"/>
      <c r="H9306" s="4"/>
    </row>
    <row r="9307" ht="14.25" customHeight="1">
      <c r="A9307" s="2"/>
      <c r="B9307" s="2"/>
      <c r="C9307" s="2"/>
      <c r="D9307" s="2"/>
      <c r="E9307" s="2"/>
      <c r="F9307" s="4"/>
      <c r="G9307" s="4"/>
      <c r="H9307" s="4"/>
    </row>
    <row r="9308" ht="14.25" customHeight="1">
      <c r="A9308" s="2"/>
      <c r="B9308" s="2"/>
      <c r="C9308" s="2"/>
      <c r="D9308" s="2"/>
      <c r="E9308" s="2"/>
      <c r="F9308" s="4"/>
      <c r="G9308" s="4"/>
      <c r="H9308" s="4"/>
    </row>
    <row r="9309" ht="14.25" customHeight="1">
      <c r="A9309" s="2"/>
      <c r="B9309" s="2"/>
      <c r="C9309" s="2"/>
      <c r="D9309" s="2"/>
      <c r="E9309" s="2"/>
      <c r="F9309" s="4"/>
      <c r="G9309" s="4"/>
      <c r="H9309" s="4"/>
    </row>
    <row r="9310" ht="14.25" customHeight="1">
      <c r="A9310" s="2"/>
      <c r="B9310" s="2"/>
      <c r="C9310" s="2"/>
      <c r="D9310" s="2"/>
      <c r="E9310" s="2"/>
      <c r="F9310" s="4"/>
      <c r="G9310" s="4"/>
      <c r="H9310" s="4"/>
    </row>
    <row r="9311" ht="14.25" customHeight="1">
      <c r="A9311" s="2"/>
      <c r="B9311" s="2"/>
      <c r="C9311" s="2"/>
      <c r="D9311" s="2"/>
      <c r="E9311" s="2"/>
      <c r="F9311" s="4"/>
      <c r="G9311" s="4"/>
      <c r="H9311" s="4"/>
    </row>
    <row r="9312" ht="14.25" customHeight="1">
      <c r="A9312" s="2"/>
      <c r="B9312" s="2"/>
      <c r="C9312" s="2"/>
      <c r="D9312" s="2"/>
      <c r="E9312" s="2"/>
      <c r="F9312" s="4"/>
      <c r="G9312" s="4"/>
      <c r="H9312" s="4"/>
    </row>
    <row r="9313" ht="14.25" customHeight="1">
      <c r="A9313" s="2"/>
      <c r="B9313" s="2"/>
      <c r="C9313" s="2"/>
      <c r="D9313" s="2"/>
      <c r="E9313" s="2"/>
      <c r="F9313" s="4"/>
      <c r="G9313" s="4"/>
      <c r="H9313" s="4"/>
    </row>
    <row r="9314" ht="14.25" customHeight="1">
      <c r="A9314" s="2"/>
      <c r="B9314" s="2"/>
      <c r="C9314" s="2"/>
      <c r="D9314" s="2"/>
      <c r="E9314" s="2"/>
      <c r="F9314" s="4"/>
      <c r="G9314" s="4"/>
      <c r="H9314" s="4"/>
    </row>
    <row r="9315" ht="14.25" customHeight="1">
      <c r="A9315" s="2"/>
      <c r="B9315" s="2"/>
      <c r="C9315" s="2"/>
      <c r="D9315" s="2"/>
      <c r="E9315" s="2"/>
      <c r="F9315" s="4"/>
      <c r="G9315" s="4"/>
      <c r="H9315" s="4"/>
    </row>
    <row r="9316" ht="14.25" customHeight="1">
      <c r="A9316" s="2"/>
      <c r="B9316" s="2"/>
      <c r="C9316" s="2"/>
      <c r="D9316" s="2"/>
      <c r="E9316" s="2"/>
      <c r="F9316" s="4"/>
      <c r="G9316" s="4"/>
      <c r="H9316" s="4"/>
    </row>
    <row r="9317" ht="14.25" customHeight="1">
      <c r="A9317" s="2"/>
      <c r="B9317" s="2"/>
      <c r="C9317" s="2"/>
      <c r="D9317" s="2"/>
      <c r="E9317" s="2"/>
      <c r="F9317" s="4"/>
      <c r="G9317" s="4"/>
      <c r="H9317" s="4"/>
    </row>
    <row r="9318" ht="14.25" customHeight="1">
      <c r="A9318" s="2"/>
      <c r="B9318" s="2"/>
      <c r="C9318" s="2"/>
      <c r="D9318" s="2"/>
      <c r="E9318" s="2"/>
      <c r="F9318" s="4"/>
      <c r="G9318" s="4"/>
      <c r="H9318" s="4"/>
    </row>
    <row r="9319" ht="14.25" customHeight="1">
      <c r="A9319" s="2"/>
      <c r="B9319" s="2"/>
      <c r="C9319" s="2"/>
      <c r="D9319" s="2"/>
      <c r="E9319" s="2"/>
      <c r="F9319" s="4"/>
      <c r="G9319" s="4"/>
      <c r="H9319" s="4"/>
    </row>
    <row r="9320" ht="14.25" customHeight="1">
      <c r="A9320" s="2"/>
      <c r="B9320" s="2"/>
      <c r="C9320" s="2"/>
      <c r="D9320" s="2"/>
      <c r="E9320" s="2"/>
      <c r="F9320" s="4"/>
      <c r="G9320" s="4"/>
      <c r="H9320" s="4"/>
    </row>
    <row r="9321" ht="14.25" customHeight="1">
      <c r="A9321" s="2"/>
      <c r="B9321" s="2"/>
      <c r="C9321" s="2"/>
      <c r="D9321" s="2"/>
      <c r="E9321" s="2"/>
      <c r="F9321" s="4"/>
      <c r="G9321" s="4"/>
      <c r="H9321" s="4"/>
    </row>
    <row r="9322" ht="14.25" customHeight="1">
      <c r="A9322" s="2"/>
      <c r="B9322" s="2"/>
      <c r="C9322" s="2"/>
      <c r="D9322" s="2"/>
      <c r="E9322" s="2"/>
      <c r="F9322" s="4"/>
      <c r="G9322" s="4"/>
      <c r="H9322" s="4"/>
    </row>
    <row r="9323" ht="14.25" customHeight="1">
      <c r="A9323" s="2"/>
      <c r="B9323" s="2"/>
      <c r="C9323" s="2"/>
      <c r="D9323" s="2"/>
      <c r="E9323" s="2"/>
      <c r="F9323" s="4"/>
      <c r="G9323" s="4"/>
      <c r="H9323" s="4"/>
    </row>
    <row r="9324" ht="14.25" customHeight="1">
      <c r="A9324" s="2"/>
      <c r="B9324" s="2"/>
      <c r="C9324" s="2"/>
      <c r="D9324" s="2"/>
      <c r="E9324" s="2"/>
      <c r="F9324" s="4"/>
      <c r="G9324" s="4"/>
      <c r="H9324" s="4"/>
    </row>
    <row r="9325" ht="14.25" customHeight="1">
      <c r="A9325" s="2"/>
      <c r="B9325" s="2"/>
      <c r="C9325" s="2"/>
      <c r="D9325" s="2"/>
      <c r="E9325" s="2"/>
      <c r="F9325" s="4"/>
      <c r="G9325" s="4"/>
      <c r="H9325" s="4"/>
    </row>
    <row r="9326" ht="14.25" customHeight="1">
      <c r="A9326" s="2"/>
      <c r="B9326" s="2"/>
      <c r="C9326" s="2"/>
      <c r="D9326" s="2"/>
      <c r="E9326" s="2"/>
      <c r="F9326" s="4"/>
      <c r="G9326" s="4"/>
      <c r="H9326" s="4"/>
    </row>
    <row r="9327" ht="14.25" customHeight="1">
      <c r="A9327" s="2"/>
      <c r="B9327" s="2"/>
      <c r="C9327" s="2"/>
      <c r="D9327" s="2"/>
      <c r="E9327" s="2"/>
      <c r="F9327" s="4"/>
      <c r="G9327" s="4"/>
      <c r="H9327" s="4"/>
    </row>
    <row r="9328" ht="14.25" customHeight="1">
      <c r="A9328" s="2"/>
      <c r="B9328" s="2"/>
      <c r="C9328" s="2"/>
      <c r="D9328" s="2"/>
      <c r="E9328" s="2"/>
      <c r="F9328" s="4"/>
      <c r="G9328" s="4"/>
      <c r="H9328" s="4"/>
    </row>
    <row r="9329" ht="14.25" customHeight="1">
      <c r="A9329" s="2"/>
      <c r="B9329" s="2"/>
      <c r="C9329" s="2"/>
      <c r="D9329" s="2"/>
      <c r="E9329" s="2"/>
      <c r="F9329" s="4"/>
      <c r="G9329" s="4"/>
      <c r="H9329" s="4"/>
    </row>
    <row r="9330" ht="14.25" customHeight="1">
      <c r="A9330" s="2"/>
      <c r="B9330" s="2"/>
      <c r="C9330" s="2"/>
      <c r="D9330" s="2"/>
      <c r="E9330" s="2"/>
      <c r="F9330" s="4"/>
      <c r="G9330" s="4"/>
      <c r="H9330" s="4"/>
    </row>
    <row r="9331" ht="14.25" customHeight="1">
      <c r="A9331" s="2"/>
      <c r="B9331" s="2"/>
      <c r="C9331" s="2"/>
      <c r="D9331" s="2"/>
      <c r="E9331" s="2"/>
      <c r="F9331" s="4"/>
      <c r="G9331" s="4"/>
      <c r="H9331" s="4"/>
    </row>
    <row r="9332" ht="14.25" customHeight="1">
      <c r="A9332" s="2"/>
      <c r="B9332" s="2"/>
      <c r="C9332" s="2"/>
      <c r="D9332" s="2"/>
      <c r="E9332" s="2"/>
      <c r="F9332" s="4"/>
      <c r="G9332" s="4"/>
      <c r="H9332" s="4"/>
    </row>
    <row r="9333" ht="14.25" customHeight="1">
      <c r="A9333" s="2"/>
      <c r="B9333" s="2"/>
      <c r="C9333" s="2"/>
      <c r="D9333" s="2"/>
      <c r="E9333" s="2"/>
      <c r="F9333" s="4"/>
      <c r="G9333" s="4"/>
      <c r="H9333" s="4"/>
    </row>
    <row r="9334" ht="14.25" customHeight="1">
      <c r="A9334" s="2"/>
      <c r="B9334" s="2"/>
      <c r="C9334" s="2"/>
      <c r="D9334" s="2"/>
      <c r="E9334" s="2"/>
      <c r="F9334" s="4"/>
      <c r="G9334" s="4"/>
      <c r="H9334" s="4"/>
    </row>
    <row r="9335" ht="14.25" customHeight="1">
      <c r="A9335" s="2"/>
      <c r="B9335" s="2"/>
      <c r="C9335" s="2"/>
      <c r="D9335" s="2"/>
      <c r="E9335" s="2"/>
      <c r="F9335" s="4"/>
      <c r="G9335" s="4"/>
      <c r="H9335" s="4"/>
    </row>
    <row r="9336" ht="14.25" customHeight="1">
      <c r="A9336" s="2"/>
      <c r="B9336" s="2"/>
      <c r="C9336" s="2"/>
      <c r="D9336" s="2"/>
      <c r="E9336" s="2"/>
      <c r="F9336" s="4"/>
      <c r="G9336" s="4"/>
      <c r="H9336" s="4"/>
    </row>
    <row r="9337" ht="14.25" customHeight="1">
      <c r="A9337" s="2"/>
      <c r="B9337" s="2"/>
      <c r="C9337" s="2"/>
      <c r="D9337" s="2"/>
      <c r="E9337" s="2"/>
      <c r="F9337" s="4"/>
      <c r="G9337" s="4"/>
      <c r="H9337" s="4"/>
    </row>
    <row r="9338" ht="14.25" customHeight="1">
      <c r="A9338" s="2"/>
      <c r="B9338" s="2"/>
      <c r="C9338" s="2"/>
      <c r="D9338" s="2"/>
      <c r="E9338" s="2"/>
      <c r="F9338" s="4"/>
      <c r="G9338" s="4"/>
      <c r="H9338" s="4"/>
    </row>
    <row r="9339" ht="14.25" customHeight="1">
      <c r="A9339" s="2"/>
      <c r="B9339" s="2"/>
      <c r="C9339" s="2"/>
      <c r="D9339" s="2"/>
      <c r="E9339" s="2"/>
      <c r="F9339" s="4"/>
      <c r="G9339" s="4"/>
      <c r="H9339" s="4"/>
    </row>
    <row r="9340" ht="14.25" customHeight="1">
      <c r="A9340" s="2"/>
      <c r="B9340" s="2"/>
      <c r="C9340" s="2"/>
      <c r="D9340" s="2"/>
      <c r="E9340" s="2"/>
      <c r="F9340" s="4"/>
      <c r="G9340" s="4"/>
      <c r="H9340" s="4"/>
    </row>
    <row r="9341" ht="14.25" customHeight="1">
      <c r="A9341" s="2"/>
      <c r="B9341" s="2"/>
      <c r="C9341" s="2"/>
      <c r="D9341" s="2"/>
      <c r="E9341" s="2"/>
      <c r="F9341" s="4"/>
      <c r="G9341" s="4"/>
      <c r="H9341" s="4"/>
    </row>
    <row r="9342" ht="14.25" customHeight="1">
      <c r="A9342" s="2"/>
      <c r="B9342" s="2"/>
      <c r="C9342" s="2"/>
      <c r="D9342" s="2"/>
      <c r="E9342" s="2"/>
      <c r="F9342" s="4"/>
      <c r="G9342" s="4"/>
      <c r="H9342" s="4"/>
    </row>
    <row r="9343" ht="14.25" customHeight="1">
      <c r="A9343" s="2"/>
      <c r="B9343" s="2"/>
      <c r="C9343" s="2"/>
      <c r="D9343" s="2"/>
      <c r="E9343" s="2"/>
      <c r="F9343" s="4"/>
      <c r="G9343" s="4"/>
      <c r="H9343" s="4"/>
    </row>
    <row r="9344" ht="14.25" customHeight="1">
      <c r="A9344" s="2"/>
      <c r="B9344" s="2"/>
      <c r="C9344" s="2"/>
      <c r="D9344" s="2"/>
      <c r="E9344" s="2"/>
      <c r="F9344" s="4"/>
      <c r="G9344" s="4"/>
      <c r="H9344" s="4"/>
    </row>
    <row r="9345" ht="14.25" customHeight="1">
      <c r="A9345" s="2"/>
      <c r="B9345" s="2"/>
      <c r="C9345" s="2"/>
      <c r="D9345" s="2"/>
      <c r="E9345" s="2"/>
      <c r="F9345" s="4"/>
      <c r="G9345" s="4"/>
      <c r="H9345" s="4"/>
    </row>
    <row r="9346" ht="14.25" customHeight="1">
      <c r="A9346" s="2"/>
      <c r="B9346" s="2"/>
      <c r="C9346" s="2"/>
      <c r="D9346" s="2"/>
      <c r="E9346" s="2"/>
      <c r="F9346" s="4"/>
      <c r="G9346" s="4"/>
      <c r="H9346" s="4"/>
    </row>
    <row r="9347" ht="14.25" customHeight="1">
      <c r="A9347" s="2"/>
      <c r="B9347" s="2"/>
      <c r="C9347" s="2"/>
      <c r="D9347" s="2"/>
      <c r="E9347" s="2"/>
      <c r="F9347" s="4"/>
      <c r="G9347" s="4"/>
      <c r="H9347" s="4"/>
    </row>
    <row r="9348" ht="14.25" customHeight="1">
      <c r="A9348" s="2"/>
      <c r="B9348" s="2"/>
      <c r="C9348" s="2"/>
      <c r="D9348" s="2"/>
      <c r="E9348" s="2"/>
      <c r="F9348" s="4"/>
      <c r="G9348" s="4"/>
      <c r="H9348" s="4"/>
    </row>
    <row r="9349" ht="14.25" customHeight="1">
      <c r="A9349" s="2"/>
      <c r="B9349" s="2"/>
      <c r="C9349" s="2"/>
      <c r="D9349" s="2"/>
      <c r="E9349" s="2"/>
      <c r="F9349" s="4"/>
      <c r="G9349" s="4"/>
      <c r="H9349" s="4"/>
    </row>
    <row r="9350" ht="14.25" customHeight="1">
      <c r="A9350" s="2"/>
      <c r="B9350" s="2"/>
      <c r="C9350" s="2"/>
      <c r="D9350" s="2"/>
      <c r="E9350" s="2"/>
      <c r="F9350" s="4"/>
      <c r="G9350" s="4"/>
      <c r="H9350" s="4"/>
    </row>
    <row r="9351" ht="14.25" customHeight="1">
      <c r="A9351" s="2"/>
      <c r="B9351" s="2"/>
      <c r="C9351" s="2"/>
      <c r="D9351" s="2"/>
      <c r="E9351" s="2"/>
      <c r="F9351" s="4"/>
      <c r="G9351" s="4"/>
      <c r="H9351" s="4"/>
    </row>
    <row r="9352" ht="14.25" customHeight="1">
      <c r="A9352" s="2"/>
      <c r="B9352" s="2"/>
      <c r="C9352" s="2"/>
      <c r="D9352" s="2"/>
      <c r="E9352" s="2"/>
      <c r="F9352" s="4"/>
      <c r="G9352" s="4"/>
      <c r="H9352" s="4"/>
    </row>
    <row r="9353" ht="14.25" customHeight="1">
      <c r="A9353" s="2"/>
      <c r="B9353" s="2"/>
      <c r="C9353" s="2"/>
      <c r="D9353" s="2"/>
      <c r="E9353" s="2"/>
      <c r="F9353" s="4"/>
      <c r="G9353" s="4"/>
      <c r="H9353" s="4"/>
    </row>
    <row r="9354" ht="14.25" customHeight="1">
      <c r="A9354" s="2"/>
      <c r="B9354" s="2"/>
      <c r="C9354" s="2"/>
      <c r="D9354" s="2"/>
      <c r="E9354" s="2"/>
      <c r="F9354" s="4"/>
      <c r="G9354" s="4"/>
      <c r="H9354" s="4"/>
    </row>
    <row r="9355" ht="14.25" customHeight="1">
      <c r="A9355" s="2"/>
      <c r="B9355" s="2"/>
      <c r="C9355" s="2"/>
      <c r="D9355" s="2"/>
      <c r="E9355" s="2"/>
      <c r="F9355" s="4"/>
      <c r="G9355" s="4"/>
      <c r="H9355" s="4"/>
    </row>
    <row r="9356" ht="14.25" customHeight="1">
      <c r="A9356" s="2"/>
      <c r="B9356" s="2"/>
      <c r="C9356" s="2"/>
      <c r="D9356" s="2"/>
      <c r="E9356" s="2"/>
      <c r="F9356" s="4"/>
      <c r="G9356" s="4"/>
      <c r="H9356" s="4"/>
    </row>
    <row r="9357" ht="14.25" customHeight="1">
      <c r="A9357" s="2"/>
      <c r="B9357" s="2"/>
      <c r="C9357" s="2"/>
      <c r="D9357" s="2"/>
      <c r="E9357" s="2"/>
      <c r="F9357" s="4"/>
      <c r="G9357" s="4"/>
      <c r="H9357" s="4"/>
    </row>
    <row r="9358" ht="14.25" customHeight="1">
      <c r="A9358" s="2"/>
      <c r="B9358" s="2"/>
      <c r="C9358" s="2"/>
      <c r="D9358" s="2"/>
      <c r="E9358" s="2"/>
      <c r="F9358" s="4"/>
      <c r="G9358" s="4"/>
      <c r="H9358" s="4"/>
    </row>
    <row r="9359" ht="14.25" customHeight="1">
      <c r="A9359" s="2"/>
      <c r="B9359" s="2"/>
      <c r="C9359" s="2"/>
      <c r="D9359" s="2"/>
      <c r="E9359" s="2"/>
      <c r="F9359" s="4"/>
      <c r="G9359" s="4"/>
      <c r="H9359" s="4"/>
    </row>
    <row r="9360" ht="14.25" customHeight="1">
      <c r="A9360" s="2"/>
      <c r="B9360" s="2"/>
      <c r="C9360" s="2"/>
      <c r="D9360" s="2"/>
      <c r="E9360" s="2"/>
      <c r="F9360" s="4"/>
      <c r="G9360" s="4"/>
      <c r="H9360" s="4"/>
    </row>
    <row r="9361" ht="14.25" customHeight="1">
      <c r="A9361" s="2"/>
      <c r="B9361" s="2"/>
      <c r="C9361" s="2"/>
      <c r="D9361" s="2"/>
      <c r="E9361" s="2"/>
      <c r="F9361" s="4"/>
      <c r="G9361" s="4"/>
      <c r="H9361" s="4"/>
    </row>
    <row r="9362" ht="14.25" customHeight="1">
      <c r="A9362" s="2"/>
      <c r="B9362" s="2"/>
      <c r="C9362" s="2"/>
      <c r="D9362" s="2"/>
      <c r="E9362" s="2"/>
      <c r="F9362" s="4"/>
      <c r="G9362" s="4"/>
      <c r="H9362" s="4"/>
    </row>
    <row r="9363" ht="14.25" customHeight="1">
      <c r="A9363" s="2"/>
      <c r="B9363" s="2"/>
      <c r="C9363" s="2"/>
      <c r="D9363" s="2"/>
      <c r="E9363" s="2"/>
      <c r="F9363" s="4"/>
      <c r="G9363" s="4"/>
      <c r="H9363" s="4"/>
    </row>
    <row r="9364" ht="14.25" customHeight="1">
      <c r="A9364" s="2"/>
      <c r="B9364" s="2"/>
      <c r="C9364" s="2"/>
      <c r="D9364" s="2"/>
      <c r="E9364" s="2"/>
      <c r="F9364" s="4"/>
      <c r="G9364" s="4"/>
      <c r="H9364" s="4"/>
    </row>
    <row r="9365" ht="14.25" customHeight="1">
      <c r="A9365" s="2"/>
      <c r="B9365" s="2"/>
      <c r="C9365" s="2"/>
      <c r="D9365" s="2"/>
      <c r="E9365" s="2"/>
      <c r="F9365" s="4"/>
      <c r="G9365" s="4"/>
      <c r="H9365" s="4"/>
    </row>
    <row r="9366" ht="14.25" customHeight="1">
      <c r="A9366" s="2"/>
      <c r="B9366" s="2"/>
      <c r="C9366" s="2"/>
      <c r="D9366" s="2"/>
      <c r="E9366" s="2"/>
      <c r="F9366" s="4"/>
      <c r="G9366" s="4"/>
      <c r="H9366" s="4"/>
    </row>
    <row r="9367" ht="14.25" customHeight="1">
      <c r="A9367" s="2"/>
      <c r="B9367" s="2"/>
      <c r="C9367" s="2"/>
      <c r="D9367" s="2"/>
      <c r="E9367" s="2"/>
      <c r="F9367" s="4"/>
      <c r="G9367" s="4"/>
      <c r="H9367" s="4"/>
    </row>
    <row r="9368" ht="14.25" customHeight="1">
      <c r="A9368" s="2"/>
      <c r="B9368" s="2"/>
      <c r="C9368" s="2"/>
      <c r="D9368" s="2"/>
      <c r="E9368" s="2"/>
      <c r="F9368" s="4"/>
      <c r="G9368" s="4"/>
      <c r="H9368" s="4"/>
    </row>
    <row r="9369" ht="14.25" customHeight="1">
      <c r="A9369" s="2"/>
      <c r="B9369" s="2"/>
      <c r="C9369" s="2"/>
      <c r="D9369" s="2"/>
      <c r="E9369" s="2"/>
      <c r="F9369" s="4"/>
      <c r="G9369" s="4"/>
      <c r="H9369" s="4"/>
    </row>
    <row r="9370" ht="14.25" customHeight="1">
      <c r="A9370" s="2"/>
      <c r="B9370" s="2"/>
      <c r="C9370" s="2"/>
      <c r="D9370" s="2"/>
      <c r="E9370" s="2"/>
      <c r="F9370" s="4"/>
      <c r="G9370" s="4"/>
      <c r="H9370" s="4"/>
    </row>
    <row r="9371" ht="14.25" customHeight="1">
      <c r="A9371" s="2"/>
      <c r="B9371" s="2"/>
      <c r="C9371" s="2"/>
      <c r="D9371" s="2"/>
      <c r="E9371" s="2"/>
      <c r="F9371" s="4"/>
      <c r="G9371" s="4"/>
      <c r="H9371" s="4"/>
    </row>
    <row r="9372" ht="14.25" customHeight="1">
      <c r="A9372" s="2"/>
      <c r="B9372" s="2"/>
      <c r="C9372" s="2"/>
      <c r="D9372" s="2"/>
      <c r="E9372" s="2"/>
      <c r="F9372" s="4"/>
      <c r="G9372" s="4"/>
      <c r="H9372" s="4"/>
    </row>
    <row r="9373" ht="14.25" customHeight="1">
      <c r="A9373" s="2"/>
      <c r="B9373" s="2"/>
      <c r="C9373" s="2"/>
      <c r="D9373" s="2"/>
      <c r="E9373" s="2"/>
      <c r="F9373" s="4"/>
      <c r="G9373" s="4"/>
      <c r="H9373" s="4"/>
    </row>
    <row r="9374" ht="14.25" customHeight="1">
      <c r="A9374" s="2"/>
      <c r="B9374" s="2"/>
      <c r="C9374" s="2"/>
      <c r="D9374" s="2"/>
      <c r="E9374" s="2"/>
      <c r="F9374" s="4"/>
      <c r="G9374" s="4"/>
      <c r="H9374" s="4"/>
    </row>
    <row r="9375" ht="14.25" customHeight="1">
      <c r="A9375" s="2"/>
      <c r="B9375" s="2"/>
      <c r="C9375" s="2"/>
      <c r="D9375" s="2"/>
      <c r="E9375" s="2"/>
      <c r="F9375" s="4"/>
      <c r="G9375" s="4"/>
      <c r="H9375" s="4"/>
    </row>
    <row r="9376" ht="14.25" customHeight="1">
      <c r="A9376" s="2"/>
      <c r="B9376" s="2"/>
      <c r="C9376" s="2"/>
      <c r="D9376" s="2"/>
      <c r="E9376" s="2"/>
      <c r="F9376" s="4"/>
      <c r="G9376" s="4"/>
      <c r="H9376" s="4"/>
    </row>
    <row r="9377" ht="14.25" customHeight="1">
      <c r="A9377" s="2"/>
      <c r="B9377" s="2"/>
      <c r="C9377" s="2"/>
      <c r="D9377" s="2"/>
      <c r="E9377" s="2"/>
      <c r="F9377" s="4"/>
      <c r="G9377" s="4"/>
      <c r="H9377" s="4"/>
    </row>
    <row r="9378" ht="14.25" customHeight="1">
      <c r="A9378" s="2"/>
      <c r="B9378" s="2"/>
      <c r="C9378" s="2"/>
      <c r="D9378" s="2"/>
      <c r="E9378" s="2"/>
      <c r="F9378" s="4"/>
      <c r="G9378" s="4"/>
      <c r="H9378" s="4"/>
    </row>
    <row r="9379" ht="14.25" customHeight="1">
      <c r="A9379" s="2"/>
      <c r="B9379" s="2"/>
      <c r="C9379" s="2"/>
      <c r="D9379" s="2"/>
      <c r="E9379" s="2"/>
      <c r="F9379" s="4"/>
      <c r="G9379" s="4"/>
      <c r="H9379" s="4"/>
    </row>
    <row r="9380" ht="14.25" customHeight="1">
      <c r="A9380" s="2"/>
      <c r="B9380" s="2"/>
      <c r="C9380" s="2"/>
      <c r="D9380" s="2"/>
      <c r="E9380" s="2"/>
      <c r="F9380" s="4"/>
      <c r="G9380" s="4"/>
      <c r="H9380" s="4"/>
    </row>
    <row r="9381" ht="14.25" customHeight="1">
      <c r="A9381" s="2"/>
      <c r="B9381" s="2"/>
      <c r="C9381" s="2"/>
      <c r="D9381" s="2"/>
      <c r="E9381" s="2"/>
      <c r="F9381" s="4"/>
      <c r="G9381" s="4"/>
      <c r="H9381" s="4"/>
    </row>
    <row r="9382" ht="14.25" customHeight="1">
      <c r="A9382" s="2"/>
      <c r="B9382" s="2"/>
      <c r="C9382" s="2"/>
      <c r="D9382" s="2"/>
      <c r="E9382" s="2"/>
      <c r="F9382" s="4"/>
      <c r="G9382" s="4"/>
      <c r="H9382" s="4"/>
    </row>
    <row r="9383" ht="14.25" customHeight="1">
      <c r="A9383" s="2"/>
      <c r="B9383" s="2"/>
      <c r="C9383" s="2"/>
      <c r="D9383" s="2"/>
      <c r="E9383" s="2"/>
      <c r="F9383" s="4"/>
      <c r="G9383" s="4"/>
      <c r="H9383" s="4"/>
    </row>
    <row r="9384" ht="14.25" customHeight="1">
      <c r="A9384" s="2"/>
      <c r="B9384" s="2"/>
      <c r="C9384" s="2"/>
      <c r="D9384" s="2"/>
      <c r="E9384" s="2"/>
      <c r="F9384" s="4"/>
      <c r="G9384" s="4"/>
      <c r="H9384" s="4"/>
    </row>
    <row r="9385" ht="14.25" customHeight="1">
      <c r="A9385" s="2"/>
      <c r="B9385" s="2"/>
      <c r="C9385" s="2"/>
      <c r="D9385" s="2"/>
      <c r="E9385" s="2"/>
      <c r="F9385" s="4"/>
      <c r="G9385" s="4"/>
      <c r="H9385" s="4"/>
    </row>
    <row r="9386" ht="14.25" customHeight="1">
      <c r="A9386" s="2"/>
      <c r="B9386" s="2"/>
      <c r="C9386" s="2"/>
      <c r="D9386" s="2"/>
      <c r="E9386" s="2"/>
      <c r="F9386" s="4"/>
      <c r="G9386" s="4"/>
      <c r="H9386" s="4"/>
    </row>
    <row r="9387" ht="14.25" customHeight="1">
      <c r="A9387" s="2"/>
      <c r="B9387" s="2"/>
      <c r="C9387" s="2"/>
      <c r="D9387" s="2"/>
      <c r="E9387" s="2"/>
      <c r="F9387" s="4"/>
      <c r="G9387" s="4"/>
      <c r="H9387" s="4"/>
    </row>
    <row r="9388" ht="14.25" customHeight="1">
      <c r="A9388" s="2"/>
      <c r="B9388" s="2"/>
      <c r="C9388" s="2"/>
      <c r="D9388" s="2"/>
      <c r="E9388" s="2"/>
      <c r="F9388" s="4"/>
      <c r="G9388" s="4"/>
      <c r="H9388" s="4"/>
    </row>
    <row r="9389" ht="14.25" customHeight="1">
      <c r="A9389" s="2"/>
      <c r="B9389" s="2"/>
      <c r="C9389" s="2"/>
      <c r="D9389" s="2"/>
      <c r="E9389" s="2"/>
      <c r="F9389" s="4"/>
      <c r="G9389" s="4"/>
      <c r="H9389" s="4"/>
    </row>
    <row r="9390" ht="14.25" customHeight="1">
      <c r="A9390" s="2"/>
      <c r="B9390" s="2"/>
      <c r="C9390" s="2"/>
      <c r="D9390" s="2"/>
      <c r="E9390" s="2"/>
      <c r="F9390" s="4"/>
      <c r="G9390" s="4"/>
      <c r="H9390" s="4"/>
    </row>
    <row r="9391" ht="14.25" customHeight="1">
      <c r="A9391" s="2"/>
      <c r="B9391" s="2"/>
      <c r="C9391" s="2"/>
      <c r="D9391" s="2"/>
      <c r="E9391" s="2"/>
      <c r="F9391" s="4"/>
      <c r="G9391" s="4"/>
      <c r="H9391" s="4"/>
    </row>
    <row r="9392" ht="14.25" customHeight="1">
      <c r="A9392" s="2"/>
      <c r="B9392" s="2"/>
      <c r="C9392" s="2"/>
      <c r="D9392" s="2"/>
      <c r="E9392" s="2"/>
      <c r="F9392" s="4"/>
      <c r="G9392" s="4"/>
      <c r="H9392" s="4"/>
    </row>
    <row r="9393" ht="14.25" customHeight="1">
      <c r="A9393" s="2"/>
      <c r="B9393" s="2"/>
      <c r="C9393" s="2"/>
      <c r="D9393" s="2"/>
      <c r="E9393" s="2"/>
      <c r="F9393" s="4"/>
      <c r="G9393" s="4"/>
      <c r="H9393" s="4"/>
    </row>
    <row r="9394" ht="14.25" customHeight="1">
      <c r="A9394" s="2"/>
      <c r="B9394" s="2"/>
      <c r="C9394" s="2"/>
      <c r="D9394" s="2"/>
      <c r="E9394" s="2"/>
      <c r="F9394" s="4"/>
      <c r="G9394" s="4"/>
      <c r="H9394" s="4"/>
    </row>
    <row r="9395" ht="14.25" customHeight="1">
      <c r="A9395" s="2"/>
      <c r="B9395" s="2"/>
      <c r="C9395" s="2"/>
      <c r="D9395" s="2"/>
      <c r="E9395" s="2"/>
      <c r="F9395" s="4"/>
      <c r="G9395" s="4"/>
      <c r="H9395" s="4"/>
    </row>
    <row r="9396" ht="14.25" customHeight="1">
      <c r="A9396" s="2"/>
      <c r="B9396" s="2"/>
      <c r="C9396" s="2"/>
      <c r="D9396" s="2"/>
      <c r="E9396" s="2"/>
      <c r="F9396" s="4"/>
      <c r="G9396" s="4"/>
      <c r="H9396" s="4"/>
    </row>
    <row r="9397" ht="14.25" customHeight="1">
      <c r="A9397" s="2"/>
      <c r="B9397" s="2"/>
      <c r="C9397" s="2"/>
      <c r="D9397" s="2"/>
      <c r="E9397" s="2"/>
      <c r="F9397" s="4"/>
      <c r="G9397" s="4"/>
      <c r="H9397" s="4"/>
    </row>
    <row r="9398" ht="14.25" customHeight="1">
      <c r="A9398" s="2"/>
      <c r="B9398" s="2"/>
      <c r="C9398" s="2"/>
      <c r="D9398" s="2"/>
      <c r="E9398" s="2"/>
      <c r="F9398" s="4"/>
      <c r="G9398" s="4"/>
      <c r="H9398" s="4"/>
    </row>
    <row r="9399" ht="14.25" customHeight="1">
      <c r="A9399" s="2"/>
      <c r="B9399" s="2"/>
      <c r="C9399" s="2"/>
      <c r="D9399" s="2"/>
      <c r="E9399" s="2"/>
      <c r="F9399" s="4"/>
      <c r="G9399" s="4"/>
      <c r="H9399" s="4"/>
    </row>
    <row r="9400" ht="14.25" customHeight="1">
      <c r="A9400" s="2"/>
      <c r="B9400" s="2"/>
      <c r="C9400" s="2"/>
      <c r="D9400" s="2"/>
      <c r="E9400" s="2"/>
      <c r="F9400" s="4"/>
      <c r="G9400" s="4"/>
      <c r="H9400" s="4"/>
    </row>
    <row r="9401" ht="14.25" customHeight="1">
      <c r="A9401" s="2"/>
      <c r="B9401" s="2"/>
      <c r="C9401" s="2"/>
      <c r="D9401" s="2"/>
      <c r="E9401" s="2"/>
      <c r="F9401" s="4"/>
      <c r="G9401" s="4"/>
      <c r="H9401" s="4"/>
    </row>
    <row r="9402" ht="14.25" customHeight="1">
      <c r="A9402" s="2"/>
      <c r="B9402" s="2"/>
      <c r="C9402" s="2"/>
      <c r="D9402" s="2"/>
      <c r="E9402" s="2"/>
      <c r="F9402" s="4"/>
      <c r="G9402" s="4"/>
      <c r="H9402" s="4"/>
    </row>
    <row r="9403" ht="14.25" customHeight="1">
      <c r="A9403" s="2"/>
      <c r="B9403" s="2"/>
      <c r="C9403" s="2"/>
      <c r="D9403" s="2"/>
      <c r="E9403" s="2"/>
      <c r="F9403" s="4"/>
      <c r="G9403" s="4"/>
      <c r="H9403" s="4"/>
    </row>
    <row r="9404" ht="14.25" customHeight="1">
      <c r="A9404" s="2"/>
      <c r="B9404" s="2"/>
      <c r="C9404" s="2"/>
      <c r="D9404" s="2"/>
      <c r="E9404" s="2"/>
      <c r="F9404" s="4"/>
      <c r="G9404" s="4"/>
      <c r="H9404" s="4"/>
    </row>
    <row r="9405" ht="14.25" customHeight="1">
      <c r="A9405" s="2"/>
      <c r="B9405" s="2"/>
      <c r="C9405" s="2"/>
      <c r="D9405" s="2"/>
      <c r="E9405" s="2"/>
      <c r="F9405" s="4"/>
      <c r="G9405" s="4"/>
      <c r="H9405" s="4"/>
    </row>
    <row r="9406" ht="14.25" customHeight="1">
      <c r="A9406" s="2"/>
      <c r="B9406" s="2"/>
      <c r="C9406" s="2"/>
      <c r="D9406" s="2"/>
      <c r="E9406" s="2"/>
      <c r="F9406" s="4"/>
      <c r="G9406" s="4"/>
      <c r="H9406" s="4"/>
    </row>
    <row r="9407" ht="14.25" customHeight="1">
      <c r="A9407" s="2"/>
      <c r="B9407" s="2"/>
      <c r="C9407" s="2"/>
      <c r="D9407" s="2"/>
      <c r="E9407" s="2"/>
      <c r="F9407" s="4"/>
      <c r="G9407" s="4"/>
      <c r="H9407" s="4"/>
    </row>
    <row r="9408" ht="14.25" customHeight="1">
      <c r="A9408" s="2"/>
      <c r="B9408" s="2"/>
      <c r="C9408" s="2"/>
      <c r="D9408" s="2"/>
      <c r="E9408" s="2"/>
      <c r="F9408" s="4"/>
      <c r="G9408" s="4"/>
      <c r="H9408" s="4"/>
    </row>
    <row r="9409" ht="14.25" customHeight="1">
      <c r="A9409" s="2"/>
      <c r="B9409" s="2"/>
      <c r="C9409" s="2"/>
      <c r="D9409" s="2"/>
      <c r="E9409" s="2"/>
      <c r="F9409" s="4"/>
      <c r="G9409" s="4"/>
      <c r="H9409" s="4"/>
    </row>
    <row r="9410" ht="14.25" customHeight="1">
      <c r="A9410" s="2"/>
      <c r="B9410" s="2"/>
      <c r="C9410" s="2"/>
      <c r="D9410" s="2"/>
      <c r="E9410" s="2"/>
      <c r="F9410" s="4"/>
      <c r="G9410" s="4"/>
      <c r="H9410" s="4"/>
    </row>
    <row r="9411" ht="14.25" customHeight="1">
      <c r="A9411" s="2"/>
      <c r="B9411" s="2"/>
      <c r="C9411" s="2"/>
      <c r="D9411" s="2"/>
      <c r="E9411" s="2"/>
      <c r="F9411" s="4"/>
      <c r="G9411" s="4"/>
      <c r="H9411" s="4"/>
    </row>
    <row r="9412" ht="14.25" customHeight="1">
      <c r="A9412" s="2"/>
      <c r="B9412" s="2"/>
      <c r="C9412" s="2"/>
      <c r="D9412" s="2"/>
      <c r="E9412" s="2"/>
      <c r="F9412" s="4"/>
      <c r="G9412" s="4"/>
      <c r="H9412" s="4"/>
    </row>
    <row r="9413" ht="14.25" customHeight="1">
      <c r="A9413" s="2"/>
      <c r="B9413" s="2"/>
      <c r="C9413" s="2"/>
      <c r="D9413" s="2"/>
      <c r="E9413" s="2"/>
      <c r="F9413" s="4"/>
      <c r="G9413" s="4"/>
      <c r="H9413" s="4"/>
    </row>
    <row r="9414" ht="14.25" customHeight="1">
      <c r="A9414" s="2"/>
      <c r="B9414" s="2"/>
      <c r="C9414" s="2"/>
      <c r="D9414" s="2"/>
      <c r="E9414" s="2"/>
      <c r="F9414" s="4"/>
      <c r="G9414" s="4"/>
      <c r="H9414" s="4"/>
    </row>
    <row r="9415" ht="14.25" customHeight="1">
      <c r="A9415" s="2"/>
      <c r="B9415" s="2"/>
      <c r="C9415" s="2"/>
      <c r="D9415" s="2"/>
      <c r="E9415" s="2"/>
      <c r="F9415" s="4"/>
      <c r="G9415" s="4"/>
      <c r="H9415" s="4"/>
    </row>
    <row r="9416" ht="14.25" customHeight="1">
      <c r="A9416" s="2"/>
      <c r="B9416" s="2"/>
      <c r="C9416" s="2"/>
      <c r="D9416" s="2"/>
      <c r="E9416" s="2"/>
      <c r="F9416" s="4"/>
      <c r="G9416" s="4"/>
      <c r="H9416" s="4"/>
    </row>
    <row r="9417" ht="14.25" customHeight="1">
      <c r="A9417" s="2"/>
      <c r="B9417" s="2"/>
      <c r="C9417" s="2"/>
      <c r="D9417" s="2"/>
      <c r="E9417" s="2"/>
      <c r="F9417" s="4"/>
      <c r="G9417" s="4"/>
      <c r="H9417" s="4"/>
    </row>
    <row r="9418" ht="14.25" customHeight="1">
      <c r="A9418" s="2"/>
      <c r="B9418" s="2"/>
      <c r="C9418" s="2"/>
      <c r="D9418" s="2"/>
      <c r="E9418" s="2"/>
      <c r="F9418" s="4"/>
      <c r="G9418" s="4"/>
      <c r="H9418" s="4"/>
    </row>
    <row r="9419" ht="14.25" customHeight="1">
      <c r="A9419" s="2"/>
      <c r="B9419" s="2"/>
      <c r="C9419" s="2"/>
      <c r="D9419" s="2"/>
      <c r="E9419" s="2"/>
      <c r="F9419" s="4"/>
      <c r="G9419" s="4"/>
      <c r="H9419" s="4"/>
    </row>
    <row r="9420" ht="14.25" customHeight="1">
      <c r="A9420" s="2"/>
      <c r="B9420" s="2"/>
      <c r="C9420" s="2"/>
      <c r="D9420" s="2"/>
      <c r="E9420" s="2"/>
      <c r="F9420" s="4"/>
      <c r="G9420" s="4"/>
      <c r="H9420" s="4"/>
    </row>
    <row r="9421" ht="14.25" customHeight="1">
      <c r="A9421" s="2"/>
      <c r="B9421" s="2"/>
      <c r="C9421" s="2"/>
      <c r="D9421" s="2"/>
      <c r="E9421" s="2"/>
      <c r="F9421" s="4"/>
      <c r="G9421" s="4"/>
      <c r="H9421" s="4"/>
    </row>
    <row r="9422" ht="14.25" customHeight="1">
      <c r="A9422" s="2"/>
      <c r="B9422" s="2"/>
      <c r="C9422" s="2"/>
      <c r="D9422" s="2"/>
      <c r="E9422" s="2"/>
      <c r="F9422" s="4"/>
      <c r="G9422" s="4"/>
      <c r="H9422" s="4"/>
    </row>
    <row r="9423" ht="14.25" customHeight="1">
      <c r="A9423" s="2"/>
      <c r="B9423" s="2"/>
      <c r="C9423" s="2"/>
      <c r="D9423" s="2"/>
      <c r="E9423" s="2"/>
      <c r="F9423" s="4"/>
      <c r="G9423" s="4"/>
      <c r="H9423" s="4"/>
    </row>
    <row r="9424" ht="14.25" customHeight="1">
      <c r="A9424" s="2"/>
      <c r="B9424" s="2"/>
      <c r="C9424" s="2"/>
      <c r="D9424" s="2"/>
      <c r="E9424" s="2"/>
      <c r="F9424" s="4"/>
      <c r="G9424" s="4"/>
      <c r="H9424" s="4"/>
    </row>
    <row r="9425" ht="14.25" customHeight="1">
      <c r="A9425" s="2"/>
      <c r="B9425" s="2"/>
      <c r="C9425" s="2"/>
      <c r="D9425" s="2"/>
      <c r="E9425" s="2"/>
      <c r="F9425" s="4"/>
      <c r="G9425" s="4"/>
      <c r="H9425" s="4"/>
    </row>
    <row r="9426" ht="14.25" customHeight="1">
      <c r="A9426" s="2"/>
      <c r="B9426" s="2"/>
      <c r="C9426" s="2"/>
      <c r="D9426" s="2"/>
      <c r="E9426" s="2"/>
      <c r="F9426" s="4"/>
      <c r="G9426" s="4"/>
      <c r="H9426" s="4"/>
    </row>
    <row r="9427" ht="14.25" customHeight="1">
      <c r="A9427" s="2"/>
      <c r="B9427" s="2"/>
      <c r="C9427" s="2"/>
      <c r="D9427" s="2"/>
      <c r="E9427" s="2"/>
      <c r="F9427" s="4"/>
      <c r="G9427" s="4"/>
      <c r="H9427" s="4"/>
    </row>
    <row r="9428" ht="14.25" customHeight="1">
      <c r="A9428" s="2"/>
      <c r="B9428" s="2"/>
      <c r="C9428" s="2"/>
      <c r="D9428" s="2"/>
      <c r="E9428" s="2"/>
      <c r="F9428" s="4"/>
      <c r="G9428" s="4"/>
      <c r="H9428" s="4"/>
    </row>
    <row r="9429" ht="14.25" customHeight="1">
      <c r="A9429" s="2"/>
      <c r="B9429" s="2"/>
      <c r="C9429" s="2"/>
      <c r="D9429" s="2"/>
      <c r="E9429" s="2"/>
      <c r="F9429" s="4"/>
      <c r="G9429" s="4"/>
      <c r="H9429" s="4"/>
    </row>
    <row r="9430" ht="14.25" customHeight="1">
      <c r="A9430" s="2"/>
      <c r="B9430" s="2"/>
      <c r="C9430" s="2"/>
      <c r="D9430" s="2"/>
      <c r="E9430" s="2"/>
      <c r="F9430" s="4"/>
      <c r="G9430" s="4"/>
      <c r="H9430" s="4"/>
    </row>
    <row r="9431" ht="14.25" customHeight="1">
      <c r="A9431" s="2"/>
      <c r="B9431" s="2"/>
      <c r="C9431" s="2"/>
      <c r="D9431" s="2"/>
      <c r="E9431" s="2"/>
      <c r="F9431" s="4"/>
      <c r="G9431" s="4"/>
      <c r="H9431" s="4"/>
    </row>
    <row r="9432" ht="14.25" customHeight="1">
      <c r="A9432" s="2"/>
      <c r="B9432" s="2"/>
      <c r="C9432" s="2"/>
      <c r="D9432" s="2"/>
      <c r="E9432" s="2"/>
      <c r="F9432" s="4"/>
      <c r="G9432" s="4"/>
      <c r="H9432" s="4"/>
    </row>
    <row r="9433" ht="14.25" customHeight="1">
      <c r="A9433" s="2"/>
      <c r="B9433" s="2"/>
      <c r="C9433" s="2"/>
      <c r="D9433" s="2"/>
      <c r="E9433" s="2"/>
      <c r="F9433" s="4"/>
      <c r="G9433" s="4"/>
      <c r="H9433" s="4"/>
    </row>
    <row r="9434" ht="14.25" customHeight="1">
      <c r="A9434" s="2"/>
      <c r="B9434" s="2"/>
      <c r="C9434" s="2"/>
      <c r="D9434" s="2"/>
      <c r="E9434" s="2"/>
      <c r="F9434" s="4"/>
      <c r="G9434" s="4"/>
      <c r="H9434" s="4"/>
    </row>
    <row r="9435" ht="14.25" customHeight="1">
      <c r="A9435" s="2"/>
      <c r="B9435" s="2"/>
      <c r="C9435" s="2"/>
      <c r="D9435" s="2"/>
      <c r="E9435" s="2"/>
      <c r="F9435" s="4"/>
      <c r="G9435" s="4"/>
      <c r="H9435" s="4"/>
    </row>
    <row r="9436" ht="14.25" customHeight="1">
      <c r="A9436" s="2"/>
      <c r="B9436" s="2"/>
      <c r="C9436" s="2"/>
      <c r="D9436" s="2"/>
      <c r="E9436" s="2"/>
      <c r="F9436" s="4"/>
      <c r="G9436" s="4"/>
      <c r="H9436" s="4"/>
    </row>
    <row r="9437" ht="14.25" customHeight="1">
      <c r="A9437" s="2"/>
      <c r="B9437" s="2"/>
      <c r="C9437" s="2"/>
      <c r="D9437" s="2"/>
      <c r="E9437" s="2"/>
      <c r="F9437" s="4"/>
      <c r="G9437" s="4"/>
      <c r="H9437" s="4"/>
    </row>
    <row r="9438" ht="14.25" customHeight="1">
      <c r="A9438" s="2"/>
      <c r="B9438" s="2"/>
      <c r="C9438" s="2"/>
      <c r="D9438" s="2"/>
      <c r="E9438" s="2"/>
      <c r="F9438" s="4"/>
      <c r="G9438" s="4"/>
      <c r="H9438" s="4"/>
    </row>
    <row r="9439" ht="14.25" customHeight="1">
      <c r="A9439" s="2"/>
      <c r="B9439" s="2"/>
      <c r="C9439" s="2"/>
      <c r="D9439" s="2"/>
      <c r="E9439" s="2"/>
      <c r="F9439" s="4"/>
      <c r="G9439" s="4"/>
      <c r="H9439" s="4"/>
    </row>
    <row r="9440" ht="14.25" customHeight="1">
      <c r="A9440" s="2"/>
      <c r="B9440" s="2"/>
      <c r="C9440" s="2"/>
      <c r="D9440" s="2"/>
      <c r="E9440" s="2"/>
      <c r="F9440" s="4"/>
      <c r="G9440" s="4"/>
      <c r="H9440" s="4"/>
    </row>
    <row r="9441" ht="14.25" customHeight="1">
      <c r="A9441" s="2"/>
      <c r="B9441" s="2"/>
      <c r="C9441" s="2"/>
      <c r="D9441" s="2"/>
      <c r="E9441" s="2"/>
      <c r="F9441" s="4"/>
      <c r="G9441" s="4"/>
      <c r="H9441" s="4"/>
    </row>
    <row r="9442" ht="14.25" customHeight="1">
      <c r="A9442" s="2"/>
      <c r="B9442" s="2"/>
      <c r="C9442" s="2"/>
      <c r="D9442" s="2"/>
      <c r="E9442" s="2"/>
      <c r="F9442" s="4"/>
      <c r="G9442" s="4"/>
      <c r="H9442" s="4"/>
    </row>
    <row r="9443" ht="14.25" customHeight="1">
      <c r="A9443" s="2"/>
      <c r="B9443" s="2"/>
      <c r="C9443" s="2"/>
      <c r="D9443" s="2"/>
      <c r="E9443" s="2"/>
      <c r="F9443" s="4"/>
      <c r="G9443" s="4"/>
      <c r="H9443" s="4"/>
    </row>
    <row r="9444" ht="14.25" customHeight="1">
      <c r="A9444" s="2"/>
      <c r="B9444" s="2"/>
      <c r="C9444" s="2"/>
      <c r="D9444" s="2"/>
      <c r="E9444" s="2"/>
      <c r="F9444" s="4"/>
      <c r="G9444" s="4"/>
      <c r="H9444" s="4"/>
    </row>
    <row r="9445" ht="14.25" customHeight="1">
      <c r="A9445" s="2"/>
      <c r="B9445" s="2"/>
      <c r="C9445" s="2"/>
      <c r="D9445" s="2"/>
      <c r="E9445" s="2"/>
      <c r="F9445" s="4"/>
      <c r="G9445" s="4"/>
      <c r="H9445" s="4"/>
    </row>
    <row r="9446" ht="14.25" customHeight="1">
      <c r="A9446" s="2"/>
      <c r="B9446" s="2"/>
      <c r="C9446" s="2"/>
      <c r="D9446" s="2"/>
      <c r="E9446" s="2"/>
      <c r="F9446" s="4"/>
      <c r="G9446" s="4"/>
      <c r="H9446" s="4"/>
    </row>
    <row r="9447" ht="14.25" customHeight="1">
      <c r="A9447" s="2"/>
      <c r="B9447" s="2"/>
      <c r="C9447" s="2"/>
      <c r="D9447" s="2"/>
      <c r="E9447" s="2"/>
      <c r="F9447" s="4"/>
      <c r="G9447" s="4"/>
      <c r="H9447" s="4"/>
    </row>
    <row r="9448" ht="14.25" customHeight="1">
      <c r="A9448" s="2"/>
      <c r="B9448" s="2"/>
      <c r="C9448" s="2"/>
      <c r="D9448" s="2"/>
      <c r="E9448" s="2"/>
      <c r="F9448" s="4"/>
      <c r="G9448" s="4"/>
      <c r="H9448" s="4"/>
    </row>
    <row r="9449" ht="14.25" customHeight="1">
      <c r="A9449" s="2"/>
      <c r="B9449" s="2"/>
      <c r="C9449" s="2"/>
      <c r="D9449" s="2"/>
      <c r="E9449" s="2"/>
      <c r="F9449" s="4"/>
      <c r="G9449" s="4"/>
      <c r="H9449" s="4"/>
    </row>
    <row r="9450" ht="14.25" customHeight="1">
      <c r="A9450" s="2"/>
      <c r="B9450" s="2"/>
      <c r="C9450" s="2"/>
      <c r="D9450" s="2"/>
      <c r="E9450" s="2"/>
      <c r="F9450" s="4"/>
      <c r="G9450" s="4"/>
      <c r="H9450" s="4"/>
    </row>
    <row r="9451" ht="14.25" customHeight="1">
      <c r="A9451" s="2"/>
      <c r="B9451" s="2"/>
      <c r="C9451" s="2"/>
      <c r="D9451" s="2"/>
      <c r="E9451" s="2"/>
      <c r="F9451" s="4"/>
      <c r="G9451" s="4"/>
      <c r="H9451" s="4"/>
    </row>
    <row r="9452" ht="14.25" customHeight="1">
      <c r="A9452" s="2"/>
      <c r="B9452" s="2"/>
      <c r="C9452" s="2"/>
      <c r="D9452" s="2"/>
      <c r="E9452" s="2"/>
      <c r="F9452" s="4"/>
      <c r="G9452" s="4"/>
      <c r="H9452" s="4"/>
    </row>
    <row r="9453" ht="14.25" customHeight="1">
      <c r="A9453" s="2"/>
      <c r="B9453" s="2"/>
      <c r="C9453" s="2"/>
      <c r="D9453" s="2"/>
      <c r="E9453" s="2"/>
      <c r="F9453" s="4"/>
      <c r="G9453" s="4"/>
      <c r="H9453" s="4"/>
    </row>
    <row r="9454" ht="14.25" customHeight="1">
      <c r="A9454" s="2"/>
      <c r="B9454" s="2"/>
      <c r="C9454" s="2"/>
      <c r="D9454" s="2"/>
      <c r="E9454" s="2"/>
      <c r="F9454" s="4"/>
      <c r="G9454" s="4"/>
      <c r="H9454" s="4"/>
    </row>
    <row r="9455" ht="14.25" customHeight="1">
      <c r="A9455" s="2"/>
      <c r="B9455" s="2"/>
      <c r="C9455" s="2"/>
      <c r="D9455" s="2"/>
      <c r="E9455" s="2"/>
      <c r="F9455" s="4"/>
      <c r="G9455" s="4"/>
      <c r="H9455" s="4"/>
    </row>
    <row r="9456" ht="14.25" customHeight="1">
      <c r="A9456" s="2"/>
      <c r="B9456" s="2"/>
      <c r="C9456" s="2"/>
      <c r="D9456" s="2"/>
      <c r="E9456" s="2"/>
      <c r="F9456" s="4"/>
      <c r="G9456" s="4"/>
      <c r="H9456" s="4"/>
    </row>
    <row r="9457" ht="14.25" customHeight="1">
      <c r="A9457" s="2"/>
      <c r="B9457" s="2"/>
      <c r="C9457" s="2"/>
      <c r="D9457" s="2"/>
      <c r="E9457" s="2"/>
      <c r="F9457" s="4"/>
      <c r="G9457" s="4"/>
      <c r="H9457" s="4"/>
    </row>
    <row r="9458" ht="14.25" customHeight="1">
      <c r="A9458" s="2"/>
      <c r="B9458" s="2"/>
      <c r="C9458" s="2"/>
      <c r="D9458" s="2"/>
      <c r="E9458" s="2"/>
      <c r="F9458" s="4"/>
      <c r="G9458" s="4"/>
      <c r="H9458" s="4"/>
    </row>
    <row r="9459" ht="14.25" customHeight="1">
      <c r="A9459" s="2"/>
      <c r="B9459" s="2"/>
      <c r="C9459" s="2"/>
      <c r="D9459" s="2"/>
      <c r="E9459" s="2"/>
      <c r="F9459" s="4"/>
      <c r="G9459" s="4"/>
      <c r="H9459" s="4"/>
    </row>
    <row r="9460" ht="14.25" customHeight="1">
      <c r="A9460" s="2"/>
      <c r="B9460" s="2"/>
      <c r="C9460" s="2"/>
      <c r="D9460" s="2"/>
      <c r="E9460" s="2"/>
      <c r="F9460" s="4"/>
      <c r="G9460" s="4"/>
      <c r="H9460" s="4"/>
    </row>
    <row r="9461" ht="14.25" customHeight="1">
      <c r="A9461" s="2"/>
      <c r="B9461" s="2"/>
      <c r="C9461" s="2"/>
      <c r="D9461" s="2"/>
      <c r="E9461" s="2"/>
      <c r="F9461" s="4"/>
      <c r="G9461" s="4"/>
      <c r="H9461" s="4"/>
    </row>
    <row r="9462" ht="14.25" customHeight="1">
      <c r="A9462" s="2"/>
      <c r="B9462" s="2"/>
      <c r="C9462" s="2"/>
      <c r="D9462" s="2"/>
      <c r="E9462" s="2"/>
      <c r="F9462" s="4"/>
      <c r="G9462" s="4"/>
      <c r="H9462" s="4"/>
    </row>
    <row r="9463" ht="14.25" customHeight="1">
      <c r="A9463" s="2"/>
      <c r="B9463" s="2"/>
      <c r="C9463" s="2"/>
      <c r="D9463" s="2"/>
      <c r="E9463" s="2"/>
      <c r="F9463" s="4"/>
      <c r="G9463" s="4"/>
      <c r="H9463" s="4"/>
    </row>
    <row r="9464" ht="14.25" customHeight="1">
      <c r="A9464" s="2"/>
      <c r="B9464" s="2"/>
      <c r="C9464" s="2"/>
      <c r="D9464" s="2"/>
      <c r="E9464" s="2"/>
      <c r="F9464" s="4"/>
      <c r="G9464" s="4"/>
      <c r="H9464" s="4"/>
    </row>
    <row r="9465" ht="14.25" customHeight="1">
      <c r="A9465" s="2"/>
      <c r="B9465" s="2"/>
      <c r="C9465" s="2"/>
      <c r="D9465" s="2"/>
      <c r="E9465" s="2"/>
      <c r="F9465" s="4"/>
      <c r="G9465" s="4"/>
      <c r="H9465" s="4"/>
    </row>
    <row r="9466" ht="14.25" customHeight="1">
      <c r="A9466" s="2"/>
      <c r="B9466" s="2"/>
      <c r="C9466" s="2"/>
      <c r="D9466" s="2"/>
      <c r="E9466" s="2"/>
      <c r="F9466" s="4"/>
      <c r="G9466" s="4"/>
      <c r="H9466" s="4"/>
    </row>
    <row r="9467" ht="14.25" customHeight="1">
      <c r="A9467" s="2"/>
      <c r="B9467" s="2"/>
      <c r="C9467" s="2"/>
      <c r="D9467" s="2"/>
      <c r="E9467" s="2"/>
      <c r="F9467" s="4"/>
      <c r="G9467" s="4"/>
      <c r="H9467" s="4"/>
    </row>
    <row r="9468" ht="14.25" customHeight="1">
      <c r="A9468" s="2"/>
      <c r="B9468" s="2"/>
      <c r="C9468" s="2"/>
      <c r="D9468" s="2"/>
      <c r="E9468" s="2"/>
      <c r="F9468" s="4"/>
      <c r="G9468" s="4"/>
      <c r="H9468" s="4"/>
    </row>
    <row r="9469" ht="14.25" customHeight="1">
      <c r="A9469" s="2"/>
      <c r="B9469" s="2"/>
      <c r="C9469" s="2"/>
      <c r="D9469" s="2"/>
      <c r="E9469" s="2"/>
      <c r="F9469" s="4"/>
      <c r="G9469" s="4"/>
      <c r="H9469" s="4"/>
    </row>
    <row r="9470" ht="14.25" customHeight="1">
      <c r="A9470" s="2"/>
      <c r="B9470" s="2"/>
      <c r="C9470" s="2"/>
      <c r="D9470" s="2"/>
      <c r="E9470" s="2"/>
      <c r="F9470" s="4"/>
      <c r="G9470" s="4"/>
      <c r="H9470" s="4"/>
    </row>
    <row r="9471" ht="14.25" customHeight="1">
      <c r="A9471" s="2"/>
      <c r="B9471" s="2"/>
      <c r="C9471" s="2"/>
      <c r="D9471" s="2"/>
      <c r="E9471" s="2"/>
      <c r="F9471" s="4"/>
      <c r="G9471" s="4"/>
      <c r="H9471" s="4"/>
    </row>
    <row r="9472" ht="14.25" customHeight="1">
      <c r="A9472" s="2"/>
      <c r="B9472" s="2"/>
      <c r="C9472" s="2"/>
      <c r="D9472" s="2"/>
      <c r="E9472" s="2"/>
      <c r="F9472" s="4"/>
      <c r="G9472" s="4"/>
      <c r="H9472" s="4"/>
    </row>
    <row r="9473" ht="14.25" customHeight="1">
      <c r="A9473" s="2"/>
      <c r="B9473" s="2"/>
      <c r="C9473" s="2"/>
      <c r="D9473" s="2"/>
      <c r="E9473" s="2"/>
      <c r="F9473" s="4"/>
      <c r="G9473" s="4"/>
      <c r="H9473" s="4"/>
    </row>
    <row r="9474" ht="14.25" customHeight="1">
      <c r="A9474" s="2"/>
      <c r="B9474" s="2"/>
      <c r="C9474" s="2"/>
      <c r="D9474" s="2"/>
      <c r="E9474" s="2"/>
      <c r="F9474" s="4"/>
      <c r="G9474" s="4"/>
      <c r="H9474" s="4"/>
    </row>
    <row r="9475" ht="14.25" customHeight="1">
      <c r="A9475" s="2"/>
      <c r="B9475" s="2"/>
      <c r="C9475" s="2"/>
      <c r="D9475" s="2"/>
      <c r="E9475" s="2"/>
      <c r="F9475" s="4"/>
      <c r="G9475" s="4"/>
      <c r="H9475" s="4"/>
    </row>
    <row r="9476" ht="14.25" customHeight="1">
      <c r="A9476" s="2"/>
      <c r="B9476" s="2"/>
      <c r="C9476" s="2"/>
      <c r="D9476" s="2"/>
      <c r="E9476" s="2"/>
      <c r="F9476" s="4"/>
      <c r="G9476" s="4"/>
      <c r="H9476" s="4"/>
    </row>
    <row r="9477" ht="14.25" customHeight="1">
      <c r="A9477" s="2"/>
      <c r="B9477" s="2"/>
      <c r="C9477" s="2"/>
      <c r="D9477" s="2"/>
      <c r="E9477" s="2"/>
      <c r="F9477" s="4"/>
      <c r="G9477" s="4"/>
      <c r="H9477" s="4"/>
    </row>
    <row r="9478" ht="14.25" customHeight="1">
      <c r="A9478" s="2"/>
      <c r="B9478" s="2"/>
      <c r="C9478" s="2"/>
      <c r="D9478" s="2"/>
      <c r="E9478" s="2"/>
      <c r="F9478" s="4"/>
      <c r="G9478" s="4"/>
      <c r="H9478" s="4"/>
    </row>
    <row r="9479" ht="14.25" customHeight="1">
      <c r="A9479" s="2"/>
      <c r="B9479" s="2"/>
      <c r="C9479" s="2"/>
      <c r="D9479" s="2"/>
      <c r="E9479" s="2"/>
      <c r="F9479" s="4"/>
      <c r="G9479" s="4"/>
      <c r="H9479" s="4"/>
    </row>
    <row r="9480" ht="14.25" customHeight="1">
      <c r="A9480" s="2"/>
      <c r="B9480" s="2"/>
      <c r="C9480" s="2"/>
      <c r="D9480" s="2"/>
      <c r="E9480" s="2"/>
      <c r="F9480" s="4"/>
      <c r="G9480" s="4"/>
      <c r="H9480" s="4"/>
    </row>
    <row r="9481" ht="14.25" customHeight="1">
      <c r="A9481" s="2"/>
      <c r="B9481" s="2"/>
      <c r="C9481" s="2"/>
      <c r="D9481" s="2"/>
      <c r="E9481" s="2"/>
      <c r="F9481" s="4"/>
      <c r="G9481" s="4"/>
      <c r="H9481" s="4"/>
    </row>
    <row r="9482" ht="14.25" customHeight="1">
      <c r="A9482" s="2"/>
      <c r="B9482" s="2"/>
      <c r="C9482" s="2"/>
      <c r="D9482" s="2"/>
      <c r="E9482" s="2"/>
      <c r="F9482" s="4"/>
      <c r="G9482" s="4"/>
      <c r="H9482" s="4"/>
    </row>
    <row r="9483" ht="14.25" customHeight="1">
      <c r="A9483" s="2"/>
      <c r="B9483" s="2"/>
      <c r="C9483" s="2"/>
      <c r="D9483" s="2"/>
      <c r="E9483" s="2"/>
      <c r="F9483" s="4"/>
      <c r="G9483" s="4"/>
      <c r="H9483" s="4"/>
    </row>
    <row r="9484" ht="14.25" customHeight="1">
      <c r="A9484" s="2"/>
      <c r="B9484" s="2"/>
      <c r="C9484" s="2"/>
      <c r="D9484" s="2"/>
      <c r="E9484" s="2"/>
      <c r="F9484" s="4"/>
      <c r="G9484" s="4"/>
      <c r="H9484" s="4"/>
    </row>
    <row r="9485" ht="14.25" customHeight="1">
      <c r="A9485" s="2"/>
      <c r="B9485" s="2"/>
      <c r="C9485" s="2"/>
      <c r="D9485" s="2"/>
      <c r="E9485" s="2"/>
      <c r="F9485" s="4"/>
      <c r="G9485" s="4"/>
      <c r="H9485" s="4"/>
    </row>
    <row r="9486" ht="14.25" customHeight="1">
      <c r="A9486" s="2"/>
      <c r="B9486" s="2"/>
      <c r="C9486" s="2"/>
      <c r="D9486" s="2"/>
      <c r="E9486" s="2"/>
      <c r="F9486" s="4"/>
      <c r="G9486" s="4"/>
      <c r="H9486" s="4"/>
    </row>
    <row r="9487" ht="14.25" customHeight="1">
      <c r="A9487" s="2"/>
      <c r="B9487" s="2"/>
      <c r="C9487" s="2"/>
      <c r="D9487" s="2"/>
      <c r="E9487" s="2"/>
      <c r="F9487" s="4"/>
      <c r="G9487" s="4"/>
      <c r="H9487" s="4"/>
    </row>
    <row r="9488" ht="14.25" customHeight="1">
      <c r="A9488" s="2"/>
      <c r="B9488" s="2"/>
      <c r="C9488" s="2"/>
      <c r="D9488" s="2"/>
      <c r="E9488" s="2"/>
      <c r="F9488" s="4"/>
      <c r="G9488" s="4"/>
      <c r="H9488" s="4"/>
    </row>
    <row r="9489" ht="14.25" customHeight="1">
      <c r="A9489" s="2"/>
      <c r="B9489" s="2"/>
      <c r="C9489" s="2"/>
      <c r="D9489" s="2"/>
      <c r="E9489" s="2"/>
      <c r="F9489" s="4"/>
      <c r="G9489" s="4"/>
      <c r="H9489" s="4"/>
    </row>
    <row r="9490" ht="14.25" customHeight="1">
      <c r="A9490" s="2"/>
      <c r="B9490" s="2"/>
      <c r="C9490" s="2"/>
      <c r="D9490" s="2"/>
      <c r="E9490" s="2"/>
      <c r="F9490" s="4"/>
      <c r="G9490" s="4"/>
      <c r="H9490" s="4"/>
    </row>
    <row r="9491" ht="14.25" customHeight="1">
      <c r="A9491" s="2"/>
      <c r="B9491" s="2"/>
      <c r="C9491" s="2"/>
      <c r="D9491" s="2"/>
      <c r="E9491" s="2"/>
      <c r="F9491" s="4"/>
      <c r="G9491" s="4"/>
      <c r="H9491" s="4"/>
    </row>
    <row r="9492" ht="14.25" customHeight="1">
      <c r="A9492" s="2"/>
      <c r="B9492" s="2"/>
      <c r="C9492" s="2"/>
      <c r="D9492" s="2"/>
      <c r="E9492" s="2"/>
      <c r="F9492" s="4"/>
      <c r="G9492" s="4"/>
      <c r="H9492" s="4"/>
    </row>
    <row r="9493" ht="14.25" customHeight="1">
      <c r="A9493" s="2"/>
      <c r="B9493" s="2"/>
      <c r="C9493" s="2"/>
      <c r="D9493" s="2"/>
      <c r="E9493" s="2"/>
      <c r="F9493" s="4"/>
      <c r="G9493" s="4"/>
      <c r="H9493" s="4"/>
    </row>
    <row r="9494" ht="14.25" customHeight="1">
      <c r="A9494" s="2"/>
      <c r="B9494" s="2"/>
      <c r="C9494" s="2"/>
      <c r="D9494" s="2"/>
      <c r="E9494" s="2"/>
      <c r="F9494" s="4"/>
      <c r="G9494" s="4"/>
      <c r="H9494" s="4"/>
    </row>
    <row r="9495" ht="14.25" customHeight="1">
      <c r="A9495" s="2"/>
      <c r="B9495" s="2"/>
      <c r="C9495" s="2"/>
      <c r="D9495" s="2"/>
      <c r="E9495" s="2"/>
      <c r="F9495" s="4"/>
      <c r="G9495" s="4"/>
      <c r="H9495" s="4"/>
    </row>
    <row r="9496" ht="14.25" customHeight="1">
      <c r="A9496" s="2"/>
      <c r="B9496" s="2"/>
      <c r="C9496" s="2"/>
      <c r="D9496" s="2"/>
      <c r="E9496" s="2"/>
      <c r="F9496" s="4"/>
      <c r="G9496" s="4"/>
      <c r="H9496" s="4"/>
    </row>
    <row r="9497" ht="14.25" customHeight="1">
      <c r="A9497" s="2"/>
      <c r="B9497" s="2"/>
      <c r="C9497" s="2"/>
      <c r="D9497" s="2"/>
      <c r="E9497" s="2"/>
      <c r="F9497" s="4"/>
      <c r="G9497" s="4"/>
      <c r="H9497" s="4"/>
    </row>
    <row r="9498" ht="14.25" customHeight="1">
      <c r="A9498" s="2"/>
      <c r="B9498" s="2"/>
      <c r="C9498" s="2"/>
      <c r="D9498" s="2"/>
      <c r="E9498" s="2"/>
      <c r="F9498" s="4"/>
      <c r="G9498" s="4"/>
      <c r="H9498" s="4"/>
    </row>
    <row r="9499" ht="14.25" customHeight="1">
      <c r="A9499" s="2"/>
      <c r="B9499" s="2"/>
      <c r="C9499" s="2"/>
      <c r="D9499" s="2"/>
      <c r="E9499" s="2"/>
      <c r="F9499" s="4"/>
      <c r="G9499" s="4"/>
      <c r="H9499" s="4"/>
    </row>
    <row r="9500" ht="14.25" customHeight="1">
      <c r="A9500" s="2"/>
      <c r="B9500" s="2"/>
      <c r="C9500" s="2"/>
      <c r="D9500" s="2"/>
      <c r="E9500" s="2"/>
      <c r="F9500" s="4"/>
      <c r="G9500" s="4"/>
      <c r="H9500" s="4"/>
    </row>
    <row r="9501" ht="14.25" customHeight="1">
      <c r="A9501" s="2"/>
      <c r="B9501" s="2"/>
      <c r="C9501" s="2"/>
      <c r="D9501" s="2"/>
      <c r="E9501" s="2"/>
      <c r="F9501" s="4"/>
      <c r="G9501" s="4"/>
      <c r="H9501" s="4"/>
    </row>
    <row r="9502" ht="14.25" customHeight="1">
      <c r="A9502" s="2"/>
      <c r="B9502" s="2"/>
      <c r="C9502" s="2"/>
      <c r="D9502" s="2"/>
      <c r="E9502" s="2"/>
      <c r="F9502" s="4"/>
      <c r="G9502" s="4"/>
      <c r="H9502" s="4"/>
    </row>
    <row r="9503" ht="14.25" customHeight="1">
      <c r="A9503" s="2"/>
      <c r="B9503" s="2"/>
      <c r="C9503" s="2"/>
      <c r="D9503" s="2"/>
      <c r="E9503" s="2"/>
      <c r="F9503" s="4"/>
      <c r="G9503" s="4"/>
      <c r="H9503" s="4"/>
    </row>
    <row r="9504" ht="14.25" customHeight="1">
      <c r="A9504" s="2"/>
      <c r="B9504" s="2"/>
      <c r="C9504" s="2"/>
      <c r="D9504" s="2"/>
      <c r="E9504" s="2"/>
      <c r="F9504" s="4"/>
      <c r="G9504" s="4"/>
      <c r="H9504" s="4"/>
    </row>
    <row r="9505" ht="14.25" customHeight="1">
      <c r="A9505" s="2"/>
      <c r="B9505" s="2"/>
      <c r="C9505" s="2"/>
      <c r="D9505" s="2"/>
      <c r="E9505" s="2"/>
      <c r="F9505" s="4"/>
      <c r="G9505" s="4"/>
      <c r="H9505" s="4"/>
    </row>
    <row r="9506" ht="14.25" customHeight="1">
      <c r="A9506" s="2"/>
      <c r="B9506" s="2"/>
      <c r="C9506" s="2"/>
      <c r="D9506" s="2"/>
      <c r="E9506" s="2"/>
      <c r="F9506" s="4"/>
      <c r="G9506" s="4"/>
      <c r="H9506" s="4"/>
    </row>
    <row r="9507" ht="14.25" customHeight="1">
      <c r="A9507" s="2"/>
      <c r="B9507" s="2"/>
      <c r="C9507" s="2"/>
      <c r="D9507" s="2"/>
      <c r="E9507" s="2"/>
      <c r="F9507" s="4"/>
      <c r="G9507" s="4"/>
      <c r="H9507" s="4"/>
    </row>
    <row r="9508" ht="14.25" customHeight="1">
      <c r="A9508" s="2"/>
      <c r="B9508" s="2"/>
      <c r="C9508" s="2"/>
      <c r="D9508" s="2"/>
      <c r="E9508" s="2"/>
      <c r="F9508" s="4"/>
      <c r="G9508" s="4"/>
      <c r="H9508" s="4"/>
    </row>
    <row r="9509" ht="14.25" customHeight="1">
      <c r="A9509" s="2"/>
      <c r="B9509" s="2"/>
      <c r="C9509" s="2"/>
      <c r="D9509" s="2"/>
      <c r="E9509" s="2"/>
      <c r="F9509" s="4"/>
      <c r="G9509" s="4"/>
      <c r="H9509" s="4"/>
    </row>
    <row r="9510" ht="14.25" customHeight="1">
      <c r="A9510" s="2"/>
      <c r="B9510" s="2"/>
      <c r="C9510" s="2"/>
      <c r="D9510" s="2"/>
      <c r="E9510" s="2"/>
      <c r="F9510" s="4"/>
      <c r="G9510" s="4"/>
      <c r="H9510" s="4"/>
    </row>
    <row r="9511" ht="14.25" customHeight="1">
      <c r="A9511" s="2"/>
      <c r="B9511" s="2"/>
      <c r="C9511" s="2"/>
      <c r="D9511" s="2"/>
      <c r="E9511" s="2"/>
      <c r="F9511" s="4"/>
      <c r="G9511" s="4"/>
      <c r="H9511" s="4"/>
    </row>
    <row r="9512" ht="14.25" customHeight="1">
      <c r="A9512" s="2"/>
      <c r="B9512" s="2"/>
      <c r="C9512" s="2"/>
      <c r="D9512" s="2"/>
      <c r="E9512" s="2"/>
      <c r="F9512" s="4"/>
      <c r="G9512" s="4"/>
      <c r="H9512" s="4"/>
    </row>
    <row r="9513" ht="14.25" customHeight="1">
      <c r="A9513" s="2"/>
      <c r="B9513" s="2"/>
      <c r="C9513" s="2"/>
      <c r="D9513" s="2"/>
      <c r="E9513" s="2"/>
      <c r="F9513" s="4"/>
      <c r="G9513" s="4"/>
      <c r="H9513" s="4"/>
    </row>
    <row r="9514" ht="14.25" customHeight="1">
      <c r="A9514" s="2"/>
      <c r="B9514" s="2"/>
      <c r="C9514" s="2"/>
      <c r="D9514" s="2"/>
      <c r="E9514" s="2"/>
      <c r="F9514" s="4"/>
      <c r="G9514" s="4"/>
      <c r="H9514" s="4"/>
    </row>
    <row r="9515" ht="14.25" customHeight="1">
      <c r="A9515" s="2"/>
      <c r="B9515" s="2"/>
      <c r="C9515" s="2"/>
      <c r="D9515" s="2"/>
      <c r="E9515" s="2"/>
      <c r="F9515" s="4"/>
      <c r="G9515" s="4"/>
      <c r="H9515" s="4"/>
    </row>
    <row r="9516" ht="14.25" customHeight="1">
      <c r="A9516" s="2"/>
      <c r="B9516" s="2"/>
      <c r="C9516" s="2"/>
      <c r="D9516" s="2"/>
      <c r="E9516" s="2"/>
      <c r="F9516" s="4"/>
      <c r="G9516" s="4"/>
      <c r="H9516" s="4"/>
    </row>
    <row r="9517" ht="14.25" customHeight="1">
      <c r="A9517" s="2"/>
      <c r="B9517" s="2"/>
      <c r="C9517" s="2"/>
      <c r="D9517" s="2"/>
      <c r="E9517" s="2"/>
      <c r="F9517" s="4"/>
      <c r="G9517" s="4"/>
      <c r="H9517" s="4"/>
    </row>
    <row r="9518" ht="14.25" customHeight="1">
      <c r="A9518" s="2"/>
      <c r="B9518" s="2"/>
      <c r="C9518" s="2"/>
      <c r="D9518" s="2"/>
      <c r="E9518" s="2"/>
      <c r="F9518" s="4"/>
      <c r="G9518" s="4"/>
      <c r="H9518" s="4"/>
    </row>
    <row r="9519" ht="14.25" customHeight="1">
      <c r="A9519" s="2"/>
      <c r="B9519" s="2"/>
      <c r="C9519" s="2"/>
      <c r="D9519" s="2"/>
      <c r="E9519" s="2"/>
      <c r="F9519" s="4"/>
      <c r="G9519" s="4"/>
      <c r="H9519" s="4"/>
    </row>
    <row r="9520" ht="14.25" customHeight="1">
      <c r="A9520" s="2"/>
      <c r="B9520" s="2"/>
      <c r="C9520" s="2"/>
      <c r="D9520" s="2"/>
      <c r="E9520" s="2"/>
      <c r="F9520" s="4"/>
      <c r="G9520" s="4"/>
      <c r="H9520" s="4"/>
    </row>
    <row r="9521" ht="14.25" customHeight="1">
      <c r="A9521" s="2"/>
      <c r="B9521" s="2"/>
      <c r="C9521" s="2"/>
      <c r="D9521" s="2"/>
      <c r="E9521" s="2"/>
      <c r="F9521" s="4"/>
      <c r="G9521" s="4"/>
      <c r="H9521" s="4"/>
    </row>
    <row r="9522" ht="14.25" customHeight="1">
      <c r="A9522" s="2"/>
      <c r="B9522" s="2"/>
      <c r="C9522" s="2"/>
      <c r="D9522" s="2"/>
      <c r="E9522" s="2"/>
      <c r="F9522" s="4"/>
      <c r="G9522" s="4"/>
      <c r="H9522" s="4"/>
    </row>
    <row r="9523" ht="14.25" customHeight="1">
      <c r="A9523" s="2"/>
      <c r="B9523" s="2"/>
      <c r="C9523" s="2"/>
      <c r="D9523" s="2"/>
      <c r="E9523" s="2"/>
      <c r="F9523" s="4"/>
      <c r="G9523" s="4"/>
      <c r="H9523" s="4"/>
    </row>
    <row r="9524" ht="14.25" customHeight="1">
      <c r="A9524" s="2"/>
      <c r="B9524" s="2"/>
      <c r="C9524" s="2"/>
      <c r="D9524" s="2"/>
      <c r="E9524" s="2"/>
      <c r="F9524" s="4"/>
      <c r="G9524" s="4"/>
      <c r="H9524" s="4"/>
    </row>
    <row r="9525" ht="14.25" customHeight="1">
      <c r="A9525" s="2"/>
      <c r="B9525" s="2"/>
      <c r="C9525" s="2"/>
      <c r="D9525" s="2"/>
      <c r="E9525" s="2"/>
      <c r="F9525" s="4"/>
      <c r="G9525" s="4"/>
      <c r="H9525" s="4"/>
    </row>
    <row r="9526" ht="14.25" customHeight="1">
      <c r="A9526" s="2"/>
      <c r="B9526" s="2"/>
      <c r="C9526" s="2"/>
      <c r="D9526" s="2"/>
      <c r="E9526" s="2"/>
      <c r="F9526" s="4"/>
      <c r="G9526" s="4"/>
      <c r="H9526" s="4"/>
    </row>
    <row r="9527" ht="14.25" customHeight="1">
      <c r="A9527" s="2"/>
      <c r="B9527" s="2"/>
      <c r="C9527" s="2"/>
      <c r="D9527" s="2"/>
      <c r="E9527" s="2"/>
      <c r="F9527" s="4"/>
      <c r="G9527" s="4"/>
      <c r="H9527" s="4"/>
    </row>
    <row r="9528" ht="14.25" customHeight="1">
      <c r="A9528" s="2"/>
      <c r="B9528" s="2"/>
      <c r="C9528" s="2"/>
      <c r="D9528" s="2"/>
      <c r="E9528" s="2"/>
      <c r="F9528" s="4"/>
      <c r="G9528" s="4"/>
      <c r="H9528" s="4"/>
    </row>
    <row r="9529" ht="14.25" customHeight="1">
      <c r="A9529" s="2"/>
      <c r="B9529" s="2"/>
      <c r="C9529" s="2"/>
      <c r="D9529" s="2"/>
      <c r="E9529" s="2"/>
      <c r="F9529" s="4"/>
      <c r="G9529" s="4"/>
      <c r="H9529" s="4"/>
    </row>
    <row r="9530" ht="14.25" customHeight="1">
      <c r="A9530" s="2"/>
      <c r="B9530" s="2"/>
      <c r="C9530" s="2"/>
      <c r="D9530" s="2"/>
      <c r="E9530" s="2"/>
      <c r="F9530" s="4"/>
      <c r="G9530" s="4"/>
      <c r="H9530" s="4"/>
    </row>
    <row r="9531" ht="14.25" customHeight="1">
      <c r="A9531" s="2"/>
      <c r="B9531" s="2"/>
      <c r="C9531" s="2"/>
      <c r="D9531" s="2"/>
      <c r="E9531" s="2"/>
      <c r="F9531" s="4"/>
      <c r="G9531" s="4"/>
      <c r="H9531" s="4"/>
    </row>
    <row r="9532" ht="14.25" customHeight="1">
      <c r="A9532" s="2"/>
      <c r="B9532" s="2"/>
      <c r="C9532" s="2"/>
      <c r="D9532" s="2"/>
      <c r="E9532" s="2"/>
      <c r="F9532" s="4"/>
      <c r="G9532" s="4"/>
      <c r="H9532" s="4"/>
    </row>
    <row r="9533" ht="14.25" customHeight="1">
      <c r="A9533" s="2"/>
      <c r="B9533" s="2"/>
      <c r="C9533" s="2"/>
      <c r="D9533" s="2"/>
      <c r="E9533" s="2"/>
      <c r="F9533" s="4"/>
      <c r="G9533" s="4"/>
      <c r="H9533" s="4"/>
    </row>
    <row r="9534" ht="14.25" customHeight="1">
      <c r="A9534" s="2"/>
      <c r="B9534" s="2"/>
      <c r="C9534" s="2"/>
      <c r="D9534" s="2"/>
      <c r="E9534" s="2"/>
      <c r="F9534" s="4"/>
      <c r="G9534" s="4"/>
      <c r="H9534" s="4"/>
    </row>
    <row r="9535" ht="14.25" customHeight="1">
      <c r="A9535" s="2"/>
      <c r="B9535" s="2"/>
      <c r="C9535" s="2"/>
      <c r="D9535" s="2"/>
      <c r="E9535" s="2"/>
      <c r="F9535" s="4"/>
      <c r="G9535" s="4"/>
      <c r="H9535" s="4"/>
    </row>
    <row r="9536" ht="14.25" customHeight="1">
      <c r="A9536" s="2"/>
      <c r="B9536" s="2"/>
      <c r="C9536" s="2"/>
      <c r="D9536" s="2"/>
      <c r="E9536" s="2"/>
      <c r="F9536" s="4"/>
      <c r="G9536" s="4"/>
      <c r="H9536" s="4"/>
    </row>
    <row r="9537" ht="14.25" customHeight="1">
      <c r="A9537" s="2"/>
      <c r="B9537" s="2"/>
      <c r="C9537" s="2"/>
      <c r="D9537" s="2"/>
      <c r="E9537" s="2"/>
      <c r="F9537" s="4"/>
      <c r="G9537" s="4"/>
      <c r="H9537" s="4"/>
    </row>
    <row r="9538" ht="14.25" customHeight="1">
      <c r="A9538" s="2"/>
      <c r="B9538" s="2"/>
      <c r="C9538" s="2"/>
      <c r="D9538" s="2"/>
      <c r="E9538" s="2"/>
      <c r="F9538" s="4"/>
      <c r="G9538" s="4"/>
      <c r="H9538" s="4"/>
    </row>
    <row r="9539" ht="14.25" customHeight="1">
      <c r="A9539" s="2"/>
      <c r="B9539" s="2"/>
      <c r="C9539" s="2"/>
      <c r="D9539" s="2"/>
      <c r="E9539" s="2"/>
      <c r="F9539" s="4"/>
      <c r="G9539" s="4"/>
      <c r="H9539" s="4"/>
    </row>
    <row r="9540" ht="14.25" customHeight="1">
      <c r="A9540" s="2"/>
      <c r="B9540" s="2"/>
      <c r="C9540" s="2"/>
      <c r="D9540" s="2"/>
      <c r="E9540" s="2"/>
      <c r="F9540" s="4"/>
      <c r="G9540" s="4"/>
      <c r="H9540" s="4"/>
    </row>
    <row r="9541" ht="14.25" customHeight="1">
      <c r="A9541" s="2"/>
      <c r="B9541" s="2"/>
      <c r="C9541" s="2"/>
      <c r="D9541" s="2"/>
      <c r="E9541" s="2"/>
      <c r="F9541" s="4"/>
      <c r="G9541" s="4"/>
      <c r="H9541" s="4"/>
    </row>
    <row r="9542" ht="14.25" customHeight="1">
      <c r="A9542" s="2"/>
      <c r="B9542" s="2"/>
      <c r="C9542" s="2"/>
      <c r="D9542" s="2"/>
      <c r="E9542" s="2"/>
      <c r="F9542" s="4"/>
      <c r="G9542" s="4"/>
      <c r="H9542" s="4"/>
    </row>
    <row r="9543" ht="14.25" customHeight="1">
      <c r="A9543" s="2"/>
      <c r="B9543" s="2"/>
      <c r="C9543" s="2"/>
      <c r="D9543" s="2"/>
      <c r="E9543" s="2"/>
      <c r="F9543" s="4"/>
      <c r="G9543" s="4"/>
      <c r="H9543" s="4"/>
    </row>
    <row r="9544" ht="14.25" customHeight="1">
      <c r="A9544" s="2"/>
      <c r="B9544" s="2"/>
      <c r="C9544" s="2"/>
      <c r="D9544" s="2"/>
      <c r="E9544" s="2"/>
      <c r="F9544" s="4"/>
      <c r="G9544" s="4"/>
      <c r="H9544" s="4"/>
    </row>
    <row r="9545" ht="14.25" customHeight="1">
      <c r="A9545" s="2"/>
      <c r="B9545" s="2"/>
      <c r="C9545" s="2"/>
      <c r="D9545" s="2"/>
      <c r="E9545" s="2"/>
      <c r="F9545" s="4"/>
      <c r="G9545" s="4"/>
      <c r="H9545" s="4"/>
    </row>
    <row r="9546" ht="14.25" customHeight="1">
      <c r="A9546" s="2"/>
      <c r="B9546" s="2"/>
      <c r="C9546" s="2"/>
      <c r="D9546" s="2"/>
      <c r="E9546" s="2"/>
      <c r="F9546" s="4"/>
      <c r="G9546" s="4"/>
      <c r="H9546" s="4"/>
    </row>
    <row r="9547" ht="14.25" customHeight="1">
      <c r="A9547" s="2"/>
      <c r="B9547" s="2"/>
      <c r="C9547" s="2"/>
      <c r="D9547" s="2"/>
      <c r="E9547" s="2"/>
      <c r="F9547" s="4"/>
      <c r="G9547" s="4"/>
      <c r="H9547" s="4"/>
    </row>
    <row r="9548" ht="14.25" customHeight="1">
      <c r="A9548" s="2"/>
      <c r="B9548" s="2"/>
      <c r="C9548" s="2"/>
      <c r="D9548" s="2"/>
      <c r="E9548" s="2"/>
      <c r="F9548" s="4"/>
      <c r="G9548" s="4"/>
      <c r="H9548" s="4"/>
    </row>
    <row r="9549" ht="14.25" customHeight="1">
      <c r="A9549" s="2"/>
      <c r="B9549" s="2"/>
      <c r="C9549" s="2"/>
      <c r="D9549" s="2"/>
      <c r="E9549" s="2"/>
      <c r="F9549" s="4"/>
      <c r="G9549" s="4"/>
      <c r="H9549" s="4"/>
    </row>
    <row r="9550" ht="14.25" customHeight="1">
      <c r="A9550" s="2"/>
      <c r="B9550" s="2"/>
      <c r="C9550" s="2"/>
      <c r="D9550" s="2"/>
      <c r="E9550" s="2"/>
      <c r="F9550" s="4"/>
      <c r="G9550" s="4"/>
      <c r="H9550" s="4"/>
    </row>
    <row r="9551" ht="14.25" customHeight="1">
      <c r="A9551" s="2"/>
      <c r="B9551" s="2"/>
      <c r="C9551" s="2"/>
      <c r="D9551" s="2"/>
      <c r="E9551" s="2"/>
      <c r="F9551" s="4"/>
      <c r="G9551" s="4"/>
      <c r="H9551" s="4"/>
    </row>
    <row r="9552" ht="14.25" customHeight="1">
      <c r="A9552" s="2"/>
      <c r="B9552" s="2"/>
      <c r="C9552" s="2"/>
      <c r="D9552" s="2"/>
      <c r="E9552" s="2"/>
      <c r="F9552" s="4"/>
      <c r="G9552" s="4"/>
      <c r="H9552" s="4"/>
    </row>
    <row r="9553" ht="14.25" customHeight="1">
      <c r="A9553" s="2"/>
      <c r="B9553" s="2"/>
      <c r="C9553" s="2"/>
      <c r="D9553" s="2"/>
      <c r="E9553" s="2"/>
      <c r="F9553" s="4"/>
      <c r="G9553" s="4"/>
      <c r="H9553" s="4"/>
    </row>
    <row r="9554" ht="14.25" customHeight="1">
      <c r="A9554" s="2"/>
      <c r="B9554" s="2"/>
      <c r="C9554" s="2"/>
      <c r="D9554" s="2"/>
      <c r="E9554" s="2"/>
      <c r="F9554" s="4"/>
      <c r="G9554" s="4"/>
      <c r="H9554" s="4"/>
    </row>
    <row r="9555" ht="14.25" customHeight="1">
      <c r="A9555" s="2"/>
      <c r="B9555" s="2"/>
      <c r="C9555" s="2"/>
      <c r="D9555" s="2"/>
      <c r="E9555" s="2"/>
      <c r="F9555" s="4"/>
      <c r="G9555" s="4"/>
      <c r="H9555" s="4"/>
    </row>
    <row r="9556" ht="14.25" customHeight="1">
      <c r="A9556" s="2"/>
      <c r="B9556" s="2"/>
      <c r="C9556" s="2"/>
      <c r="D9556" s="2"/>
      <c r="E9556" s="2"/>
      <c r="F9556" s="4"/>
      <c r="G9556" s="4"/>
      <c r="H9556" s="4"/>
    </row>
    <row r="9557" ht="14.25" customHeight="1">
      <c r="A9557" s="2"/>
      <c r="B9557" s="2"/>
      <c r="C9557" s="2"/>
      <c r="D9557" s="2"/>
      <c r="E9557" s="2"/>
      <c r="F9557" s="4"/>
      <c r="G9557" s="4"/>
      <c r="H9557" s="4"/>
    </row>
    <row r="9558" ht="14.25" customHeight="1">
      <c r="A9558" s="2"/>
      <c r="B9558" s="2"/>
      <c r="C9558" s="2"/>
      <c r="D9558" s="2"/>
      <c r="E9558" s="2"/>
      <c r="F9558" s="4"/>
      <c r="G9558" s="4"/>
      <c r="H9558" s="4"/>
    </row>
    <row r="9559" ht="14.25" customHeight="1">
      <c r="A9559" s="2"/>
      <c r="B9559" s="2"/>
      <c r="C9559" s="2"/>
      <c r="D9559" s="2"/>
      <c r="E9559" s="2"/>
      <c r="F9559" s="4"/>
      <c r="G9559" s="4"/>
      <c r="H9559" s="4"/>
    </row>
    <row r="9560" ht="14.25" customHeight="1">
      <c r="A9560" s="2"/>
      <c r="B9560" s="2"/>
      <c r="C9560" s="2"/>
      <c r="D9560" s="2"/>
      <c r="E9560" s="2"/>
      <c r="F9560" s="4"/>
      <c r="G9560" s="4"/>
      <c r="H9560" s="4"/>
    </row>
    <row r="9561" ht="14.25" customHeight="1">
      <c r="A9561" s="2"/>
      <c r="B9561" s="2"/>
      <c r="C9561" s="2"/>
      <c r="D9561" s="2"/>
      <c r="E9561" s="2"/>
      <c r="F9561" s="4"/>
      <c r="G9561" s="4"/>
      <c r="H9561" s="4"/>
    </row>
    <row r="9562" ht="14.25" customHeight="1">
      <c r="A9562" s="2"/>
      <c r="B9562" s="2"/>
      <c r="C9562" s="2"/>
      <c r="D9562" s="2"/>
      <c r="E9562" s="2"/>
      <c r="F9562" s="4"/>
      <c r="G9562" s="4"/>
      <c r="H9562" s="4"/>
    </row>
    <row r="9563" ht="14.25" customHeight="1">
      <c r="A9563" s="2"/>
      <c r="B9563" s="2"/>
      <c r="C9563" s="2"/>
      <c r="D9563" s="2"/>
      <c r="E9563" s="2"/>
      <c r="F9563" s="4"/>
      <c r="G9563" s="4"/>
      <c r="H9563" s="4"/>
    </row>
    <row r="9564" ht="14.25" customHeight="1">
      <c r="A9564" s="2"/>
      <c r="B9564" s="2"/>
      <c r="C9564" s="2"/>
      <c r="D9564" s="2"/>
      <c r="E9564" s="2"/>
      <c r="F9564" s="4"/>
      <c r="G9564" s="4"/>
      <c r="H9564" s="4"/>
    </row>
    <row r="9565" ht="14.25" customHeight="1">
      <c r="A9565" s="2"/>
      <c r="B9565" s="2"/>
      <c r="C9565" s="2"/>
      <c r="D9565" s="2"/>
      <c r="E9565" s="2"/>
      <c r="F9565" s="4"/>
      <c r="G9565" s="4"/>
      <c r="H9565" s="4"/>
    </row>
    <row r="9566" ht="14.25" customHeight="1">
      <c r="A9566" s="2"/>
      <c r="B9566" s="2"/>
      <c r="C9566" s="2"/>
      <c r="D9566" s="2"/>
      <c r="E9566" s="2"/>
      <c r="F9566" s="4"/>
      <c r="G9566" s="4"/>
      <c r="H9566" s="4"/>
    </row>
    <row r="9567" ht="14.25" customHeight="1">
      <c r="A9567" s="2"/>
      <c r="B9567" s="2"/>
      <c r="C9567" s="2"/>
      <c r="D9567" s="2"/>
      <c r="E9567" s="2"/>
      <c r="F9567" s="4"/>
      <c r="G9567" s="4"/>
      <c r="H9567" s="4"/>
    </row>
    <row r="9568" ht="14.25" customHeight="1">
      <c r="A9568" s="2"/>
      <c r="B9568" s="2"/>
      <c r="C9568" s="2"/>
      <c r="D9568" s="2"/>
      <c r="E9568" s="2"/>
      <c r="F9568" s="4"/>
      <c r="G9568" s="4"/>
      <c r="H9568" s="4"/>
    </row>
    <row r="9569" ht="14.25" customHeight="1">
      <c r="A9569" s="2"/>
      <c r="B9569" s="2"/>
      <c r="C9569" s="2"/>
      <c r="D9569" s="2"/>
      <c r="E9569" s="2"/>
      <c r="F9569" s="4"/>
      <c r="G9569" s="4"/>
      <c r="H9569" s="4"/>
    </row>
    <row r="9570" ht="14.25" customHeight="1">
      <c r="A9570" s="2"/>
      <c r="B9570" s="2"/>
      <c r="C9570" s="2"/>
      <c r="D9570" s="2"/>
      <c r="E9570" s="2"/>
      <c r="F9570" s="4"/>
      <c r="G9570" s="4"/>
      <c r="H9570" s="4"/>
    </row>
    <row r="9571" ht="14.25" customHeight="1">
      <c r="A9571" s="2"/>
      <c r="B9571" s="2"/>
      <c r="C9571" s="2"/>
      <c r="D9571" s="2"/>
      <c r="E9571" s="2"/>
      <c r="F9571" s="4"/>
      <c r="G9571" s="4"/>
      <c r="H9571" s="4"/>
    </row>
    <row r="9572" ht="14.25" customHeight="1">
      <c r="A9572" s="2"/>
      <c r="B9572" s="2"/>
      <c r="C9572" s="2"/>
      <c r="D9572" s="2"/>
      <c r="E9572" s="2"/>
      <c r="F9572" s="4"/>
      <c r="G9572" s="4"/>
      <c r="H9572" s="4"/>
    </row>
    <row r="9573" ht="14.25" customHeight="1">
      <c r="A9573" s="2"/>
      <c r="B9573" s="2"/>
      <c r="C9573" s="2"/>
      <c r="D9573" s="2"/>
      <c r="E9573" s="2"/>
      <c r="F9573" s="4"/>
      <c r="G9573" s="4"/>
      <c r="H9573" s="4"/>
    </row>
    <row r="9574" ht="14.25" customHeight="1">
      <c r="A9574" s="2"/>
      <c r="B9574" s="2"/>
      <c r="C9574" s="2"/>
      <c r="D9574" s="2"/>
      <c r="E9574" s="2"/>
      <c r="F9574" s="4"/>
      <c r="G9574" s="4"/>
      <c r="H9574" s="4"/>
    </row>
    <row r="9575" ht="14.25" customHeight="1">
      <c r="A9575" s="2"/>
      <c r="B9575" s="2"/>
      <c r="C9575" s="2"/>
      <c r="D9575" s="2"/>
      <c r="E9575" s="2"/>
      <c r="F9575" s="4"/>
      <c r="G9575" s="4"/>
      <c r="H9575" s="4"/>
    </row>
    <row r="9576" ht="14.25" customHeight="1">
      <c r="A9576" s="2"/>
      <c r="B9576" s="2"/>
      <c r="C9576" s="2"/>
      <c r="D9576" s="2"/>
      <c r="E9576" s="2"/>
      <c r="F9576" s="4"/>
      <c r="G9576" s="4"/>
      <c r="H9576" s="4"/>
    </row>
    <row r="9577" ht="14.25" customHeight="1">
      <c r="A9577" s="2"/>
      <c r="B9577" s="2"/>
      <c r="C9577" s="2"/>
      <c r="D9577" s="2"/>
      <c r="E9577" s="2"/>
      <c r="F9577" s="4"/>
      <c r="G9577" s="4"/>
      <c r="H9577" s="4"/>
    </row>
    <row r="9578" ht="14.25" customHeight="1">
      <c r="A9578" s="2"/>
      <c r="B9578" s="2"/>
      <c r="C9578" s="2"/>
      <c r="D9578" s="2"/>
      <c r="E9578" s="2"/>
      <c r="F9578" s="4"/>
      <c r="G9578" s="4"/>
      <c r="H9578" s="4"/>
    </row>
    <row r="9579" ht="14.25" customHeight="1">
      <c r="A9579" s="2"/>
      <c r="B9579" s="2"/>
      <c r="C9579" s="2"/>
      <c r="D9579" s="2"/>
      <c r="E9579" s="2"/>
      <c r="F9579" s="4"/>
      <c r="G9579" s="4"/>
      <c r="H9579" s="4"/>
    </row>
    <row r="9580" ht="14.25" customHeight="1">
      <c r="A9580" s="2"/>
      <c r="B9580" s="2"/>
      <c r="C9580" s="2"/>
      <c r="D9580" s="2"/>
      <c r="E9580" s="2"/>
      <c r="F9580" s="4"/>
      <c r="G9580" s="4"/>
      <c r="H9580" s="4"/>
    </row>
    <row r="9581" ht="14.25" customHeight="1">
      <c r="A9581" s="2"/>
      <c r="B9581" s="2"/>
      <c r="C9581" s="2"/>
      <c r="D9581" s="2"/>
      <c r="E9581" s="2"/>
      <c r="F9581" s="4"/>
      <c r="G9581" s="4"/>
      <c r="H9581" s="4"/>
    </row>
    <row r="9582" ht="14.25" customHeight="1">
      <c r="A9582" s="2"/>
      <c r="B9582" s="2"/>
      <c r="C9582" s="2"/>
      <c r="D9582" s="2"/>
      <c r="E9582" s="2"/>
      <c r="F9582" s="4"/>
      <c r="G9582" s="4"/>
      <c r="H9582" s="4"/>
    </row>
    <row r="9583" ht="14.25" customHeight="1">
      <c r="A9583" s="2"/>
      <c r="B9583" s="2"/>
      <c r="C9583" s="2"/>
      <c r="D9583" s="2"/>
      <c r="E9583" s="2"/>
      <c r="F9583" s="4"/>
      <c r="G9583" s="4"/>
      <c r="H9583" s="4"/>
    </row>
    <row r="9584" ht="14.25" customHeight="1">
      <c r="A9584" s="2"/>
      <c r="B9584" s="2"/>
      <c r="C9584" s="2"/>
      <c r="D9584" s="2"/>
      <c r="E9584" s="2"/>
      <c r="F9584" s="4"/>
      <c r="G9584" s="4"/>
      <c r="H9584" s="4"/>
    </row>
    <row r="9585" ht="14.25" customHeight="1">
      <c r="A9585" s="2"/>
      <c r="B9585" s="2"/>
      <c r="C9585" s="2"/>
      <c r="D9585" s="2"/>
      <c r="E9585" s="2"/>
      <c r="F9585" s="4"/>
      <c r="G9585" s="4"/>
      <c r="H9585" s="4"/>
    </row>
    <row r="9586" ht="14.25" customHeight="1">
      <c r="A9586" s="2"/>
      <c r="B9586" s="2"/>
      <c r="C9586" s="2"/>
      <c r="D9586" s="2"/>
      <c r="E9586" s="2"/>
      <c r="F9586" s="4"/>
      <c r="G9586" s="4"/>
      <c r="H9586" s="4"/>
    </row>
    <row r="9587" ht="14.25" customHeight="1">
      <c r="A9587" s="2"/>
      <c r="B9587" s="2"/>
      <c r="C9587" s="2"/>
      <c r="D9587" s="2"/>
      <c r="E9587" s="2"/>
      <c r="F9587" s="4"/>
      <c r="G9587" s="4"/>
      <c r="H9587" s="4"/>
    </row>
    <row r="9588" ht="14.25" customHeight="1">
      <c r="A9588" s="2"/>
      <c r="B9588" s="2"/>
      <c r="C9588" s="2"/>
      <c r="D9588" s="2"/>
      <c r="E9588" s="2"/>
      <c r="F9588" s="4"/>
      <c r="G9588" s="4"/>
      <c r="H9588" s="4"/>
    </row>
    <row r="9589" ht="14.25" customHeight="1">
      <c r="A9589" s="2"/>
      <c r="B9589" s="2"/>
      <c r="C9589" s="2"/>
      <c r="D9589" s="2"/>
      <c r="E9589" s="2"/>
      <c r="F9589" s="4"/>
      <c r="G9589" s="4"/>
      <c r="H9589" s="4"/>
    </row>
    <row r="9590" ht="14.25" customHeight="1">
      <c r="A9590" s="2"/>
      <c r="B9590" s="2"/>
      <c r="C9590" s="2"/>
      <c r="D9590" s="2"/>
      <c r="E9590" s="2"/>
      <c r="F9590" s="4"/>
      <c r="G9590" s="4"/>
      <c r="H9590" s="4"/>
    </row>
    <row r="9591" ht="14.25" customHeight="1">
      <c r="A9591" s="2"/>
      <c r="B9591" s="2"/>
      <c r="C9591" s="2"/>
      <c r="D9591" s="2"/>
      <c r="E9591" s="2"/>
      <c r="F9591" s="4"/>
      <c r="G9591" s="4"/>
      <c r="H9591" s="4"/>
    </row>
    <row r="9592" ht="14.25" customHeight="1">
      <c r="A9592" s="2"/>
      <c r="B9592" s="2"/>
      <c r="C9592" s="2"/>
      <c r="D9592" s="2"/>
      <c r="E9592" s="2"/>
      <c r="F9592" s="4"/>
      <c r="G9592" s="4"/>
      <c r="H9592" s="4"/>
    </row>
    <row r="9593" ht="14.25" customHeight="1">
      <c r="A9593" s="2"/>
      <c r="B9593" s="2"/>
      <c r="C9593" s="2"/>
      <c r="D9593" s="2"/>
      <c r="E9593" s="2"/>
      <c r="F9593" s="4"/>
      <c r="G9593" s="4"/>
      <c r="H9593" s="4"/>
    </row>
    <row r="9594" ht="14.25" customHeight="1">
      <c r="A9594" s="2"/>
      <c r="B9594" s="2"/>
      <c r="C9594" s="2"/>
      <c r="D9594" s="2"/>
      <c r="E9594" s="2"/>
      <c r="F9594" s="4"/>
      <c r="G9594" s="4"/>
      <c r="H9594" s="4"/>
    </row>
    <row r="9595" ht="14.25" customHeight="1">
      <c r="A9595" s="2"/>
      <c r="B9595" s="2"/>
      <c r="C9595" s="2"/>
      <c r="D9595" s="2"/>
      <c r="E9595" s="2"/>
      <c r="F9595" s="4"/>
      <c r="G9595" s="4"/>
      <c r="H9595" s="4"/>
    </row>
    <row r="9596" ht="14.25" customHeight="1">
      <c r="A9596" s="2"/>
      <c r="B9596" s="2"/>
      <c r="C9596" s="2"/>
      <c r="D9596" s="2"/>
      <c r="E9596" s="2"/>
      <c r="F9596" s="4"/>
      <c r="G9596" s="4"/>
      <c r="H9596" s="4"/>
    </row>
    <row r="9597" ht="14.25" customHeight="1">
      <c r="A9597" s="2"/>
      <c r="B9597" s="2"/>
      <c r="C9597" s="2"/>
      <c r="D9597" s="2"/>
      <c r="E9597" s="2"/>
      <c r="F9597" s="4"/>
      <c r="G9597" s="4"/>
      <c r="H9597" s="4"/>
    </row>
    <row r="9598" ht="14.25" customHeight="1">
      <c r="A9598" s="2"/>
      <c r="B9598" s="2"/>
      <c r="C9598" s="2"/>
      <c r="D9598" s="2"/>
      <c r="E9598" s="2"/>
      <c r="F9598" s="4"/>
      <c r="G9598" s="4"/>
      <c r="H9598" s="4"/>
    </row>
    <row r="9599" ht="14.25" customHeight="1">
      <c r="A9599" s="2"/>
      <c r="B9599" s="2"/>
      <c r="C9599" s="2"/>
      <c r="D9599" s="2"/>
      <c r="E9599" s="2"/>
      <c r="F9599" s="4"/>
      <c r="G9599" s="4"/>
      <c r="H9599" s="4"/>
    </row>
    <row r="9600" ht="14.25" customHeight="1">
      <c r="A9600" s="2"/>
      <c r="B9600" s="2"/>
      <c r="C9600" s="2"/>
      <c r="D9600" s="2"/>
      <c r="E9600" s="2"/>
      <c r="F9600" s="4"/>
      <c r="G9600" s="4"/>
      <c r="H9600" s="4"/>
    </row>
    <row r="9601" ht="14.25" customHeight="1">
      <c r="A9601" s="2"/>
      <c r="B9601" s="2"/>
      <c r="C9601" s="2"/>
      <c r="D9601" s="2"/>
      <c r="E9601" s="2"/>
      <c r="F9601" s="4"/>
      <c r="G9601" s="4"/>
      <c r="H9601" s="4"/>
    </row>
    <row r="9602" ht="14.25" customHeight="1">
      <c r="A9602" s="2"/>
      <c r="B9602" s="2"/>
      <c r="C9602" s="2"/>
      <c r="D9602" s="2"/>
      <c r="E9602" s="2"/>
      <c r="F9602" s="4"/>
      <c r="G9602" s="4"/>
      <c r="H9602" s="4"/>
    </row>
    <row r="9603" ht="14.25" customHeight="1">
      <c r="A9603" s="2"/>
      <c r="B9603" s="2"/>
      <c r="C9603" s="2"/>
      <c r="D9603" s="2"/>
      <c r="E9603" s="2"/>
      <c r="F9603" s="4"/>
      <c r="G9603" s="4"/>
      <c r="H9603" s="4"/>
    </row>
    <row r="9604" ht="14.25" customHeight="1">
      <c r="A9604" s="2"/>
      <c r="B9604" s="2"/>
      <c r="C9604" s="2"/>
      <c r="D9604" s="2"/>
      <c r="E9604" s="2"/>
      <c r="F9604" s="4"/>
      <c r="G9604" s="4"/>
      <c r="H9604" s="4"/>
    </row>
    <row r="9605" ht="14.25" customHeight="1">
      <c r="A9605" s="2"/>
      <c r="B9605" s="2"/>
      <c r="C9605" s="2"/>
      <c r="D9605" s="2"/>
      <c r="E9605" s="2"/>
      <c r="F9605" s="4"/>
      <c r="G9605" s="4"/>
      <c r="H9605" s="4"/>
    </row>
    <row r="9606" ht="14.25" customHeight="1">
      <c r="A9606" s="2"/>
      <c r="B9606" s="2"/>
      <c r="C9606" s="2"/>
      <c r="D9606" s="2"/>
      <c r="E9606" s="2"/>
      <c r="F9606" s="4"/>
      <c r="G9606" s="4"/>
      <c r="H9606" s="4"/>
    </row>
    <row r="9607" ht="14.25" customHeight="1">
      <c r="A9607" s="2"/>
      <c r="B9607" s="2"/>
      <c r="C9607" s="2"/>
      <c r="D9607" s="2"/>
      <c r="E9607" s="2"/>
      <c r="F9607" s="4"/>
      <c r="G9607" s="4"/>
      <c r="H9607" s="4"/>
    </row>
    <row r="9608" ht="14.25" customHeight="1">
      <c r="A9608" s="2"/>
      <c r="B9608" s="2"/>
      <c r="C9608" s="2"/>
      <c r="D9608" s="2"/>
      <c r="E9608" s="2"/>
      <c r="F9608" s="4"/>
      <c r="G9608" s="4"/>
      <c r="H9608" s="4"/>
    </row>
    <row r="9609" ht="14.25" customHeight="1">
      <c r="A9609" s="2"/>
      <c r="B9609" s="2"/>
      <c r="C9609" s="2"/>
      <c r="D9609" s="2"/>
      <c r="E9609" s="2"/>
      <c r="F9609" s="4"/>
      <c r="G9609" s="4"/>
      <c r="H9609" s="4"/>
    </row>
    <row r="9610" ht="14.25" customHeight="1">
      <c r="A9610" s="2"/>
      <c r="B9610" s="2"/>
      <c r="C9610" s="2"/>
      <c r="D9610" s="2"/>
      <c r="E9610" s="2"/>
      <c r="F9610" s="4"/>
      <c r="G9610" s="4"/>
      <c r="H9610" s="4"/>
    </row>
    <row r="9611" ht="14.25" customHeight="1">
      <c r="A9611" s="2"/>
      <c r="B9611" s="2"/>
      <c r="C9611" s="2"/>
      <c r="D9611" s="2"/>
      <c r="E9611" s="2"/>
      <c r="F9611" s="4"/>
      <c r="G9611" s="4"/>
      <c r="H9611" s="4"/>
    </row>
    <row r="9612" ht="14.25" customHeight="1">
      <c r="A9612" s="2"/>
      <c r="B9612" s="2"/>
      <c r="C9612" s="2"/>
      <c r="D9612" s="2"/>
      <c r="E9612" s="2"/>
      <c r="F9612" s="4"/>
      <c r="G9612" s="4"/>
      <c r="H9612" s="4"/>
    </row>
    <row r="9613" ht="14.25" customHeight="1">
      <c r="A9613" s="2"/>
      <c r="B9613" s="2"/>
      <c r="C9613" s="2"/>
      <c r="D9613" s="2"/>
      <c r="E9613" s="2"/>
      <c r="F9613" s="4"/>
      <c r="G9613" s="4"/>
      <c r="H9613" s="4"/>
    </row>
    <row r="9614" ht="14.25" customHeight="1">
      <c r="A9614" s="2"/>
      <c r="B9614" s="2"/>
      <c r="C9614" s="2"/>
      <c r="D9614" s="2"/>
      <c r="E9614" s="2"/>
      <c r="F9614" s="4"/>
      <c r="G9614" s="4"/>
      <c r="H9614" s="4"/>
    </row>
    <row r="9615" ht="14.25" customHeight="1">
      <c r="A9615" s="2"/>
      <c r="B9615" s="2"/>
      <c r="C9615" s="2"/>
      <c r="D9615" s="2"/>
      <c r="E9615" s="2"/>
      <c r="F9615" s="4"/>
      <c r="G9615" s="4"/>
      <c r="H9615" s="4"/>
    </row>
    <row r="9616" ht="14.25" customHeight="1">
      <c r="A9616" s="2"/>
      <c r="B9616" s="2"/>
      <c r="C9616" s="2"/>
      <c r="D9616" s="2"/>
      <c r="E9616" s="2"/>
      <c r="F9616" s="4"/>
      <c r="G9616" s="4"/>
      <c r="H9616" s="4"/>
    </row>
    <row r="9617" ht="14.25" customHeight="1">
      <c r="A9617" s="2"/>
      <c r="B9617" s="2"/>
      <c r="C9617" s="2"/>
      <c r="D9617" s="2"/>
      <c r="E9617" s="2"/>
      <c r="F9617" s="4"/>
      <c r="G9617" s="4"/>
      <c r="H9617" s="4"/>
    </row>
    <row r="9618" ht="14.25" customHeight="1">
      <c r="A9618" s="2"/>
      <c r="B9618" s="2"/>
      <c r="C9618" s="2"/>
      <c r="D9618" s="2"/>
      <c r="E9618" s="2"/>
      <c r="F9618" s="4"/>
      <c r="G9618" s="4"/>
      <c r="H9618" s="4"/>
    </row>
    <row r="9619" ht="14.25" customHeight="1">
      <c r="A9619" s="2"/>
      <c r="B9619" s="2"/>
      <c r="C9619" s="2"/>
      <c r="D9619" s="2"/>
      <c r="E9619" s="2"/>
      <c r="F9619" s="4"/>
      <c r="G9619" s="4"/>
      <c r="H9619" s="4"/>
    </row>
    <row r="9620" ht="14.25" customHeight="1">
      <c r="A9620" s="2"/>
      <c r="B9620" s="2"/>
      <c r="C9620" s="2"/>
      <c r="D9620" s="2"/>
      <c r="E9620" s="2"/>
      <c r="F9620" s="4"/>
      <c r="G9620" s="4"/>
      <c r="H9620" s="4"/>
    </row>
    <row r="9621" ht="14.25" customHeight="1">
      <c r="A9621" s="2"/>
      <c r="B9621" s="2"/>
      <c r="C9621" s="2"/>
      <c r="D9621" s="2"/>
      <c r="E9621" s="2"/>
      <c r="F9621" s="4"/>
      <c r="G9621" s="4"/>
      <c r="H9621" s="4"/>
    </row>
    <row r="9622" ht="14.25" customHeight="1">
      <c r="A9622" s="2"/>
      <c r="B9622" s="2"/>
      <c r="C9622" s="2"/>
      <c r="D9622" s="2"/>
      <c r="E9622" s="2"/>
      <c r="F9622" s="4"/>
      <c r="G9622" s="4"/>
      <c r="H9622" s="4"/>
    </row>
    <row r="9623" ht="14.25" customHeight="1">
      <c r="A9623" s="2"/>
      <c r="B9623" s="2"/>
      <c r="C9623" s="2"/>
      <c r="D9623" s="2"/>
      <c r="E9623" s="2"/>
      <c r="F9623" s="4"/>
      <c r="G9623" s="4"/>
      <c r="H9623" s="4"/>
    </row>
    <row r="9624" ht="14.25" customHeight="1">
      <c r="A9624" s="2"/>
      <c r="B9624" s="2"/>
      <c r="C9624" s="2"/>
      <c r="D9624" s="2"/>
      <c r="E9624" s="2"/>
      <c r="F9624" s="4"/>
      <c r="G9624" s="4"/>
      <c r="H9624" s="4"/>
    </row>
    <row r="9625" ht="14.25" customHeight="1">
      <c r="A9625" s="2"/>
      <c r="B9625" s="2"/>
      <c r="C9625" s="2"/>
      <c r="D9625" s="2"/>
      <c r="E9625" s="2"/>
      <c r="F9625" s="4"/>
      <c r="G9625" s="4"/>
      <c r="H9625" s="4"/>
    </row>
    <row r="9626" ht="14.25" customHeight="1">
      <c r="A9626" s="2"/>
      <c r="B9626" s="2"/>
      <c r="C9626" s="2"/>
      <c r="D9626" s="2"/>
      <c r="E9626" s="2"/>
      <c r="F9626" s="4"/>
      <c r="G9626" s="4"/>
      <c r="H9626" s="4"/>
    </row>
    <row r="9627" ht="14.25" customHeight="1">
      <c r="A9627" s="2"/>
      <c r="B9627" s="2"/>
      <c r="C9627" s="2"/>
      <c r="D9627" s="2"/>
      <c r="E9627" s="2"/>
      <c r="F9627" s="4"/>
      <c r="G9627" s="4"/>
      <c r="H9627" s="4"/>
    </row>
    <row r="9628" ht="14.25" customHeight="1">
      <c r="A9628" s="2"/>
      <c r="B9628" s="2"/>
      <c r="C9628" s="2"/>
      <c r="D9628" s="2"/>
      <c r="E9628" s="2"/>
      <c r="F9628" s="4"/>
      <c r="G9628" s="4"/>
      <c r="H9628" s="4"/>
    </row>
    <row r="9629" ht="14.25" customHeight="1">
      <c r="A9629" s="2"/>
      <c r="B9629" s="2"/>
      <c r="C9629" s="2"/>
      <c r="D9629" s="2"/>
      <c r="E9629" s="2"/>
      <c r="F9629" s="4"/>
      <c r="G9629" s="4"/>
      <c r="H9629" s="4"/>
    </row>
    <row r="9630" ht="14.25" customHeight="1">
      <c r="A9630" s="2"/>
      <c r="B9630" s="2"/>
      <c r="C9630" s="2"/>
      <c r="D9630" s="2"/>
      <c r="E9630" s="2"/>
      <c r="F9630" s="4"/>
      <c r="G9630" s="4"/>
      <c r="H9630" s="4"/>
    </row>
    <row r="9631" ht="14.25" customHeight="1">
      <c r="A9631" s="2"/>
      <c r="B9631" s="2"/>
      <c r="C9631" s="2"/>
      <c r="D9631" s="2"/>
      <c r="E9631" s="2"/>
      <c r="F9631" s="4"/>
      <c r="G9631" s="4"/>
      <c r="H9631" s="4"/>
    </row>
    <row r="9632" ht="14.25" customHeight="1">
      <c r="A9632" s="2"/>
      <c r="B9632" s="2"/>
      <c r="C9632" s="2"/>
      <c r="D9632" s="2"/>
      <c r="E9632" s="2"/>
      <c r="F9632" s="4"/>
      <c r="G9632" s="4"/>
      <c r="H9632" s="4"/>
    </row>
    <row r="9633" ht="14.25" customHeight="1">
      <c r="A9633" s="2"/>
      <c r="B9633" s="2"/>
      <c r="C9633" s="2"/>
      <c r="D9633" s="2"/>
      <c r="E9633" s="2"/>
      <c r="F9633" s="4"/>
      <c r="G9633" s="4"/>
      <c r="H9633" s="4"/>
    </row>
    <row r="9634" ht="14.25" customHeight="1">
      <c r="A9634" s="2"/>
      <c r="B9634" s="2"/>
      <c r="C9634" s="2"/>
      <c r="D9634" s="2"/>
      <c r="E9634" s="2"/>
      <c r="F9634" s="4"/>
      <c r="G9634" s="4"/>
      <c r="H9634" s="4"/>
    </row>
    <row r="9635" ht="14.25" customHeight="1">
      <c r="A9635" s="2"/>
      <c r="B9635" s="2"/>
      <c r="C9635" s="2"/>
      <c r="D9635" s="2"/>
      <c r="E9635" s="2"/>
      <c r="F9635" s="4"/>
      <c r="G9635" s="4"/>
      <c r="H9635" s="4"/>
    </row>
    <row r="9636" ht="14.25" customHeight="1">
      <c r="A9636" s="2"/>
      <c r="B9636" s="2"/>
      <c r="C9636" s="2"/>
      <c r="D9636" s="2"/>
      <c r="E9636" s="2"/>
      <c r="F9636" s="4"/>
      <c r="G9636" s="4"/>
      <c r="H9636" s="4"/>
    </row>
    <row r="9637" ht="14.25" customHeight="1">
      <c r="A9637" s="2"/>
      <c r="B9637" s="2"/>
      <c r="C9637" s="2"/>
      <c r="D9637" s="2"/>
      <c r="E9637" s="2"/>
      <c r="F9637" s="4"/>
      <c r="G9637" s="4"/>
      <c r="H9637" s="4"/>
    </row>
    <row r="9638" ht="14.25" customHeight="1">
      <c r="A9638" s="2"/>
      <c r="B9638" s="2"/>
      <c r="C9638" s="2"/>
      <c r="D9638" s="2"/>
      <c r="E9638" s="2"/>
      <c r="F9638" s="4"/>
      <c r="G9638" s="4"/>
      <c r="H9638" s="4"/>
    </row>
    <row r="9639" ht="14.25" customHeight="1">
      <c r="A9639" s="2"/>
      <c r="B9639" s="2"/>
      <c r="C9639" s="2"/>
      <c r="D9639" s="2"/>
      <c r="E9639" s="2"/>
      <c r="F9639" s="4"/>
      <c r="G9639" s="4"/>
      <c r="H9639" s="4"/>
    </row>
    <row r="9640" ht="14.25" customHeight="1">
      <c r="A9640" s="2"/>
      <c r="B9640" s="2"/>
      <c r="C9640" s="2"/>
      <c r="D9640" s="2"/>
      <c r="E9640" s="2"/>
      <c r="F9640" s="4"/>
      <c r="G9640" s="4"/>
      <c r="H9640" s="4"/>
    </row>
    <row r="9641" ht="14.25" customHeight="1">
      <c r="A9641" s="2"/>
      <c r="B9641" s="2"/>
      <c r="C9641" s="2"/>
      <c r="D9641" s="2"/>
      <c r="E9641" s="2"/>
      <c r="F9641" s="4"/>
      <c r="G9641" s="4"/>
      <c r="H9641" s="4"/>
    </row>
    <row r="9642" ht="14.25" customHeight="1">
      <c r="A9642" s="2"/>
      <c r="B9642" s="2"/>
      <c r="C9642" s="2"/>
      <c r="D9642" s="2"/>
      <c r="E9642" s="2"/>
      <c r="F9642" s="4"/>
      <c r="G9642" s="4"/>
      <c r="H9642" s="4"/>
    </row>
    <row r="9643" ht="14.25" customHeight="1">
      <c r="A9643" s="2"/>
      <c r="B9643" s="2"/>
      <c r="C9643" s="2"/>
      <c r="D9643" s="2"/>
      <c r="E9643" s="2"/>
      <c r="F9643" s="4"/>
      <c r="G9643" s="4"/>
      <c r="H9643" s="4"/>
    </row>
    <row r="9644" ht="14.25" customHeight="1">
      <c r="A9644" s="2"/>
      <c r="B9644" s="2"/>
      <c r="C9644" s="2"/>
      <c r="D9644" s="2"/>
      <c r="E9644" s="2"/>
      <c r="F9644" s="4"/>
      <c r="G9644" s="4"/>
      <c r="H9644" s="4"/>
    </row>
    <row r="9645" ht="14.25" customHeight="1">
      <c r="A9645" s="2"/>
      <c r="B9645" s="2"/>
      <c r="C9645" s="2"/>
      <c r="D9645" s="2"/>
      <c r="E9645" s="2"/>
      <c r="F9645" s="4"/>
      <c r="G9645" s="4"/>
      <c r="H9645" s="4"/>
    </row>
    <row r="9646" ht="14.25" customHeight="1">
      <c r="A9646" s="2"/>
      <c r="B9646" s="2"/>
      <c r="C9646" s="2"/>
      <c r="D9646" s="2"/>
      <c r="E9646" s="2"/>
      <c r="F9646" s="4"/>
      <c r="G9646" s="4"/>
      <c r="H9646" s="4"/>
    </row>
    <row r="9647" ht="14.25" customHeight="1">
      <c r="A9647" s="2"/>
      <c r="B9647" s="2"/>
      <c r="C9647" s="2"/>
      <c r="D9647" s="2"/>
      <c r="E9647" s="2"/>
      <c r="F9647" s="4"/>
      <c r="G9647" s="4"/>
      <c r="H9647" s="4"/>
    </row>
    <row r="9648" ht="14.25" customHeight="1">
      <c r="A9648" s="2"/>
      <c r="B9648" s="2"/>
      <c r="C9648" s="2"/>
      <c r="D9648" s="2"/>
      <c r="E9648" s="2"/>
      <c r="F9648" s="4"/>
      <c r="G9648" s="4"/>
      <c r="H9648" s="4"/>
    </row>
    <row r="9649" ht="14.25" customHeight="1">
      <c r="A9649" s="2"/>
      <c r="B9649" s="2"/>
      <c r="C9649" s="2"/>
      <c r="D9649" s="2"/>
      <c r="E9649" s="2"/>
      <c r="F9649" s="4"/>
      <c r="G9649" s="4"/>
      <c r="H9649" s="4"/>
    </row>
    <row r="9650" ht="14.25" customHeight="1">
      <c r="A9650" s="2"/>
      <c r="B9650" s="2"/>
      <c r="C9650" s="2"/>
      <c r="D9650" s="2"/>
      <c r="E9650" s="2"/>
      <c r="F9650" s="4"/>
      <c r="G9650" s="4"/>
      <c r="H9650" s="4"/>
    </row>
    <row r="9651" ht="14.25" customHeight="1">
      <c r="A9651" s="2"/>
      <c r="B9651" s="2"/>
      <c r="C9651" s="2"/>
      <c r="D9651" s="2"/>
      <c r="E9651" s="2"/>
      <c r="F9651" s="4"/>
      <c r="G9651" s="4"/>
      <c r="H9651" s="4"/>
    </row>
    <row r="9652" ht="14.25" customHeight="1">
      <c r="A9652" s="2"/>
      <c r="B9652" s="2"/>
      <c r="C9652" s="2"/>
      <c r="D9652" s="2"/>
      <c r="E9652" s="2"/>
      <c r="F9652" s="4"/>
      <c r="G9652" s="4"/>
      <c r="H9652" s="4"/>
    </row>
    <row r="9653" ht="14.25" customHeight="1">
      <c r="A9653" s="2"/>
      <c r="B9653" s="2"/>
      <c r="C9653" s="2"/>
      <c r="D9653" s="2"/>
      <c r="E9653" s="2"/>
      <c r="F9653" s="4"/>
      <c r="G9653" s="4"/>
      <c r="H9653" s="4"/>
    </row>
    <row r="9654" ht="14.25" customHeight="1">
      <c r="A9654" s="2"/>
      <c r="B9654" s="2"/>
      <c r="C9654" s="2"/>
      <c r="D9654" s="2"/>
      <c r="E9654" s="2"/>
      <c r="F9654" s="4"/>
      <c r="G9654" s="4"/>
      <c r="H9654" s="4"/>
    </row>
    <row r="9655" ht="14.25" customHeight="1">
      <c r="A9655" s="2"/>
      <c r="B9655" s="2"/>
      <c r="C9655" s="2"/>
      <c r="D9655" s="2"/>
      <c r="E9655" s="2"/>
      <c r="F9655" s="4"/>
      <c r="G9655" s="4"/>
      <c r="H9655" s="4"/>
    </row>
    <row r="9656" ht="14.25" customHeight="1">
      <c r="A9656" s="2"/>
      <c r="B9656" s="2"/>
      <c r="C9656" s="2"/>
      <c r="D9656" s="2"/>
      <c r="E9656" s="2"/>
      <c r="F9656" s="4"/>
      <c r="G9656" s="4"/>
      <c r="H9656" s="4"/>
    </row>
    <row r="9657" ht="14.25" customHeight="1">
      <c r="A9657" s="2"/>
      <c r="B9657" s="2"/>
      <c r="C9657" s="2"/>
      <c r="D9657" s="2"/>
      <c r="E9657" s="2"/>
      <c r="F9657" s="4"/>
      <c r="G9657" s="4"/>
      <c r="H9657" s="4"/>
    </row>
    <row r="9658" ht="14.25" customHeight="1">
      <c r="A9658" s="2"/>
      <c r="B9658" s="2"/>
      <c r="C9658" s="2"/>
      <c r="D9658" s="2"/>
      <c r="E9658" s="2"/>
      <c r="F9658" s="4"/>
      <c r="G9658" s="4"/>
      <c r="H9658" s="4"/>
    </row>
    <row r="9659" ht="14.25" customHeight="1">
      <c r="A9659" s="2"/>
      <c r="B9659" s="2"/>
      <c r="C9659" s="2"/>
      <c r="D9659" s="2"/>
      <c r="E9659" s="2"/>
      <c r="F9659" s="4"/>
      <c r="G9659" s="4"/>
      <c r="H9659" s="4"/>
    </row>
    <row r="9660" ht="14.25" customHeight="1">
      <c r="A9660" s="2"/>
      <c r="B9660" s="2"/>
      <c r="C9660" s="2"/>
      <c r="D9660" s="2"/>
      <c r="E9660" s="2"/>
      <c r="F9660" s="4"/>
      <c r="G9660" s="4"/>
      <c r="H9660" s="4"/>
    </row>
    <row r="9661" ht="14.25" customHeight="1">
      <c r="A9661" s="2"/>
      <c r="B9661" s="2"/>
      <c r="C9661" s="2"/>
      <c r="D9661" s="2"/>
      <c r="E9661" s="2"/>
      <c r="F9661" s="4"/>
      <c r="G9661" s="4"/>
      <c r="H9661" s="4"/>
    </row>
    <row r="9662" ht="14.25" customHeight="1">
      <c r="A9662" s="2"/>
      <c r="B9662" s="2"/>
      <c r="C9662" s="2"/>
      <c r="D9662" s="2"/>
      <c r="E9662" s="2"/>
      <c r="F9662" s="4"/>
      <c r="G9662" s="4"/>
      <c r="H9662" s="4"/>
    </row>
    <row r="9663" ht="14.25" customHeight="1">
      <c r="A9663" s="2"/>
      <c r="B9663" s="2"/>
      <c r="C9663" s="2"/>
      <c r="D9663" s="2"/>
      <c r="E9663" s="2"/>
      <c r="F9663" s="4"/>
      <c r="G9663" s="4"/>
      <c r="H9663" s="4"/>
    </row>
    <row r="9664" ht="14.25" customHeight="1">
      <c r="A9664" s="2"/>
      <c r="B9664" s="2"/>
      <c r="C9664" s="2"/>
      <c r="D9664" s="2"/>
      <c r="E9664" s="2"/>
      <c r="F9664" s="4"/>
      <c r="G9664" s="4"/>
      <c r="H9664" s="4"/>
    </row>
    <row r="9665" ht="14.25" customHeight="1">
      <c r="A9665" s="2"/>
      <c r="B9665" s="2"/>
      <c r="C9665" s="2"/>
      <c r="D9665" s="2"/>
      <c r="E9665" s="2"/>
      <c r="F9665" s="4"/>
      <c r="G9665" s="4"/>
      <c r="H9665" s="4"/>
    </row>
    <row r="9666" ht="14.25" customHeight="1">
      <c r="A9666" s="2"/>
      <c r="B9666" s="2"/>
      <c r="C9666" s="2"/>
      <c r="D9666" s="2"/>
      <c r="E9666" s="2"/>
      <c r="F9666" s="4"/>
      <c r="G9666" s="4"/>
      <c r="H9666" s="4"/>
    </row>
    <row r="9667" ht="14.25" customHeight="1">
      <c r="A9667" s="2"/>
      <c r="B9667" s="2"/>
      <c r="C9667" s="2"/>
      <c r="D9667" s="2"/>
      <c r="E9667" s="2"/>
      <c r="F9667" s="4"/>
      <c r="G9667" s="4"/>
      <c r="H9667" s="4"/>
    </row>
    <row r="9668" ht="14.25" customHeight="1">
      <c r="A9668" s="2"/>
      <c r="B9668" s="2"/>
      <c r="C9668" s="2"/>
      <c r="D9668" s="2"/>
      <c r="E9668" s="2"/>
      <c r="F9668" s="4"/>
      <c r="G9668" s="4"/>
      <c r="H9668" s="4"/>
    </row>
    <row r="9669" ht="14.25" customHeight="1">
      <c r="A9669" s="2"/>
      <c r="B9669" s="2"/>
      <c r="C9669" s="2"/>
      <c r="D9669" s="2"/>
      <c r="E9669" s="2"/>
      <c r="F9669" s="4"/>
      <c r="G9669" s="4"/>
      <c r="H9669" s="4"/>
    </row>
    <row r="9670" ht="14.25" customHeight="1">
      <c r="A9670" s="2"/>
      <c r="B9670" s="2"/>
      <c r="C9670" s="2"/>
      <c r="D9670" s="2"/>
      <c r="E9670" s="2"/>
      <c r="F9670" s="4"/>
      <c r="G9670" s="4"/>
      <c r="H9670" s="4"/>
    </row>
    <row r="9671" ht="14.25" customHeight="1">
      <c r="A9671" s="2"/>
      <c r="B9671" s="2"/>
      <c r="C9671" s="2"/>
      <c r="D9671" s="2"/>
      <c r="E9671" s="2"/>
      <c r="F9671" s="4"/>
      <c r="G9671" s="4"/>
      <c r="H9671" s="4"/>
    </row>
    <row r="9672" ht="14.25" customHeight="1">
      <c r="A9672" s="2"/>
      <c r="B9672" s="2"/>
      <c r="C9672" s="2"/>
      <c r="D9672" s="2"/>
      <c r="E9672" s="2"/>
      <c r="F9672" s="4"/>
      <c r="G9672" s="4"/>
      <c r="H9672" s="4"/>
    </row>
    <row r="9673" ht="14.25" customHeight="1">
      <c r="A9673" s="2"/>
      <c r="B9673" s="2"/>
      <c r="C9673" s="2"/>
      <c r="D9673" s="2"/>
      <c r="E9673" s="2"/>
      <c r="F9673" s="4"/>
      <c r="G9673" s="4"/>
      <c r="H9673" s="4"/>
    </row>
    <row r="9674" ht="14.25" customHeight="1">
      <c r="A9674" s="2"/>
      <c r="B9674" s="2"/>
      <c r="C9674" s="2"/>
      <c r="D9674" s="2"/>
      <c r="E9674" s="2"/>
      <c r="F9674" s="4"/>
      <c r="G9674" s="4"/>
      <c r="H9674" s="4"/>
    </row>
    <row r="9675" ht="14.25" customHeight="1">
      <c r="A9675" s="2"/>
      <c r="B9675" s="2"/>
      <c r="C9675" s="2"/>
      <c r="D9675" s="2"/>
      <c r="E9675" s="2"/>
      <c r="F9675" s="4"/>
      <c r="G9675" s="4"/>
      <c r="H9675" s="4"/>
    </row>
    <row r="9676" ht="14.25" customHeight="1">
      <c r="A9676" s="2"/>
      <c r="B9676" s="2"/>
      <c r="C9676" s="2"/>
      <c r="D9676" s="2"/>
      <c r="E9676" s="2"/>
      <c r="F9676" s="4"/>
      <c r="G9676" s="4"/>
      <c r="H9676" s="4"/>
    </row>
    <row r="9677" ht="14.25" customHeight="1">
      <c r="A9677" s="2"/>
      <c r="B9677" s="2"/>
      <c r="C9677" s="2"/>
      <c r="D9677" s="2"/>
      <c r="E9677" s="2"/>
      <c r="F9677" s="4"/>
      <c r="G9677" s="4"/>
      <c r="H9677" s="4"/>
    </row>
    <row r="9678" ht="14.25" customHeight="1">
      <c r="A9678" s="2"/>
      <c r="B9678" s="2"/>
      <c r="C9678" s="2"/>
      <c r="D9678" s="2"/>
      <c r="E9678" s="2"/>
      <c r="F9678" s="4"/>
      <c r="G9678" s="4"/>
      <c r="H9678" s="4"/>
    </row>
    <row r="9679" ht="14.25" customHeight="1">
      <c r="A9679" s="2"/>
      <c r="B9679" s="2"/>
      <c r="C9679" s="2"/>
      <c r="D9679" s="2"/>
      <c r="E9679" s="2"/>
      <c r="F9679" s="4"/>
      <c r="G9679" s="4"/>
      <c r="H9679" s="4"/>
    </row>
    <row r="9680" ht="14.25" customHeight="1">
      <c r="A9680" s="2"/>
      <c r="B9680" s="2"/>
      <c r="C9680" s="2"/>
      <c r="D9680" s="2"/>
      <c r="E9680" s="2"/>
      <c r="F9680" s="4"/>
      <c r="G9680" s="4"/>
      <c r="H9680" s="4"/>
    </row>
    <row r="9681" ht="14.25" customHeight="1">
      <c r="A9681" s="2"/>
      <c r="B9681" s="2"/>
      <c r="C9681" s="2"/>
      <c r="D9681" s="2"/>
      <c r="E9681" s="2"/>
      <c r="F9681" s="4"/>
      <c r="G9681" s="4"/>
      <c r="H9681" s="4"/>
    </row>
    <row r="9682" ht="14.25" customHeight="1">
      <c r="A9682" s="2"/>
      <c r="B9682" s="2"/>
      <c r="C9682" s="2"/>
      <c r="D9682" s="2"/>
      <c r="E9682" s="2"/>
      <c r="F9682" s="4"/>
      <c r="G9682" s="4"/>
      <c r="H9682" s="4"/>
    </row>
    <row r="9683" ht="14.25" customHeight="1">
      <c r="A9683" s="2"/>
      <c r="B9683" s="2"/>
      <c r="C9683" s="2"/>
      <c r="D9683" s="2"/>
      <c r="E9683" s="2"/>
      <c r="F9683" s="4"/>
      <c r="G9683" s="4"/>
      <c r="H9683" s="4"/>
    </row>
    <row r="9684" ht="14.25" customHeight="1">
      <c r="A9684" s="2"/>
      <c r="B9684" s="2"/>
      <c r="C9684" s="2"/>
      <c r="D9684" s="2"/>
      <c r="E9684" s="2"/>
      <c r="F9684" s="4"/>
      <c r="G9684" s="4"/>
      <c r="H9684" s="4"/>
    </row>
    <row r="9685" ht="14.25" customHeight="1">
      <c r="A9685" s="2"/>
      <c r="B9685" s="2"/>
      <c r="C9685" s="2"/>
      <c r="D9685" s="2"/>
      <c r="E9685" s="2"/>
      <c r="F9685" s="4"/>
      <c r="G9685" s="4"/>
      <c r="H9685" s="4"/>
    </row>
    <row r="9686" ht="14.25" customHeight="1">
      <c r="A9686" s="2"/>
      <c r="B9686" s="2"/>
      <c r="C9686" s="2"/>
      <c r="D9686" s="2"/>
      <c r="E9686" s="2"/>
      <c r="F9686" s="4"/>
      <c r="G9686" s="4"/>
      <c r="H9686" s="4"/>
    </row>
    <row r="9687" ht="14.25" customHeight="1">
      <c r="A9687" s="2"/>
      <c r="B9687" s="2"/>
      <c r="C9687" s="2"/>
      <c r="D9687" s="2"/>
      <c r="E9687" s="2"/>
      <c r="F9687" s="4"/>
      <c r="G9687" s="4"/>
      <c r="H9687" s="4"/>
    </row>
    <row r="9688" ht="14.25" customHeight="1">
      <c r="A9688" s="2"/>
      <c r="B9688" s="2"/>
      <c r="C9688" s="2"/>
      <c r="D9688" s="2"/>
      <c r="E9688" s="2"/>
      <c r="F9688" s="4"/>
      <c r="G9688" s="4"/>
      <c r="H9688" s="4"/>
    </row>
    <row r="9689" ht="14.25" customHeight="1">
      <c r="A9689" s="2"/>
      <c r="B9689" s="2"/>
      <c r="C9689" s="2"/>
      <c r="D9689" s="2"/>
      <c r="E9689" s="2"/>
      <c r="F9689" s="4"/>
      <c r="G9689" s="4"/>
      <c r="H9689" s="4"/>
    </row>
    <row r="9690" ht="14.25" customHeight="1">
      <c r="A9690" s="2"/>
      <c r="B9690" s="2"/>
      <c r="C9690" s="2"/>
      <c r="D9690" s="2"/>
      <c r="E9690" s="2"/>
      <c r="F9690" s="4"/>
      <c r="G9690" s="4"/>
      <c r="H9690" s="4"/>
    </row>
    <row r="9691" ht="14.25" customHeight="1">
      <c r="A9691" s="2"/>
      <c r="B9691" s="2"/>
      <c r="C9691" s="2"/>
      <c r="D9691" s="2"/>
      <c r="E9691" s="2"/>
      <c r="F9691" s="4"/>
      <c r="G9691" s="4"/>
      <c r="H9691" s="4"/>
    </row>
    <row r="9692" ht="14.25" customHeight="1">
      <c r="A9692" s="2"/>
      <c r="B9692" s="2"/>
      <c r="C9692" s="2"/>
      <c r="D9692" s="2"/>
      <c r="E9692" s="2"/>
      <c r="F9692" s="4"/>
      <c r="G9692" s="4"/>
      <c r="H9692" s="4"/>
    </row>
    <row r="9693" ht="14.25" customHeight="1">
      <c r="A9693" s="2"/>
      <c r="B9693" s="2"/>
      <c r="C9693" s="2"/>
      <c r="D9693" s="2"/>
      <c r="E9693" s="2"/>
      <c r="F9693" s="4"/>
      <c r="G9693" s="4"/>
      <c r="H9693" s="4"/>
    </row>
    <row r="9694" ht="14.25" customHeight="1">
      <c r="A9694" s="2"/>
      <c r="B9694" s="2"/>
      <c r="C9694" s="2"/>
      <c r="D9694" s="2"/>
      <c r="E9694" s="2"/>
      <c r="F9694" s="4"/>
      <c r="G9694" s="4"/>
      <c r="H9694" s="4"/>
    </row>
    <row r="9695" ht="14.25" customHeight="1">
      <c r="A9695" s="2"/>
      <c r="B9695" s="2"/>
      <c r="C9695" s="2"/>
      <c r="D9695" s="2"/>
      <c r="E9695" s="2"/>
      <c r="F9695" s="4"/>
      <c r="G9695" s="4"/>
      <c r="H9695" s="4"/>
    </row>
    <row r="9696" ht="14.25" customHeight="1">
      <c r="A9696" s="2"/>
      <c r="B9696" s="2"/>
      <c r="C9696" s="2"/>
      <c r="D9696" s="2"/>
      <c r="E9696" s="2"/>
      <c r="F9696" s="4"/>
      <c r="G9696" s="4"/>
      <c r="H9696" s="4"/>
    </row>
    <row r="9697" ht="14.25" customHeight="1">
      <c r="A9697" s="2"/>
      <c r="B9697" s="2"/>
      <c r="C9697" s="2"/>
      <c r="D9697" s="2"/>
      <c r="E9697" s="2"/>
      <c r="F9697" s="4"/>
      <c r="G9697" s="4"/>
      <c r="H9697" s="4"/>
    </row>
    <row r="9698" ht="14.25" customHeight="1">
      <c r="A9698" s="2"/>
      <c r="B9698" s="2"/>
      <c r="C9698" s="2"/>
      <c r="D9698" s="2"/>
      <c r="E9698" s="2"/>
      <c r="F9698" s="4"/>
      <c r="G9698" s="4"/>
      <c r="H9698" s="4"/>
    </row>
    <row r="9699" ht="14.25" customHeight="1">
      <c r="A9699" s="2"/>
      <c r="B9699" s="2"/>
      <c r="C9699" s="2"/>
      <c r="D9699" s="2"/>
      <c r="E9699" s="2"/>
      <c r="F9699" s="4"/>
      <c r="G9699" s="4"/>
      <c r="H9699" s="4"/>
    </row>
    <row r="9700" ht="14.25" customHeight="1">
      <c r="A9700" s="2"/>
      <c r="B9700" s="2"/>
      <c r="C9700" s="2"/>
      <c r="D9700" s="2"/>
      <c r="E9700" s="2"/>
      <c r="F9700" s="4"/>
      <c r="G9700" s="4"/>
      <c r="H9700" s="4"/>
    </row>
    <row r="9701" ht="14.25" customHeight="1">
      <c r="A9701" s="2"/>
      <c r="B9701" s="2"/>
      <c r="C9701" s="2"/>
      <c r="D9701" s="2"/>
      <c r="E9701" s="2"/>
      <c r="F9701" s="4"/>
      <c r="G9701" s="4"/>
      <c r="H9701" s="4"/>
    </row>
    <row r="9702" ht="14.25" customHeight="1">
      <c r="A9702" s="2"/>
      <c r="B9702" s="2"/>
      <c r="C9702" s="2"/>
      <c r="D9702" s="2"/>
      <c r="E9702" s="2"/>
      <c r="F9702" s="4"/>
      <c r="G9702" s="4"/>
      <c r="H9702" s="4"/>
    </row>
    <row r="9703" ht="14.25" customHeight="1">
      <c r="A9703" s="2"/>
      <c r="B9703" s="2"/>
      <c r="C9703" s="2"/>
      <c r="D9703" s="2"/>
      <c r="E9703" s="2"/>
      <c r="F9703" s="4"/>
      <c r="G9703" s="4"/>
      <c r="H9703" s="4"/>
    </row>
    <row r="9704" ht="14.25" customHeight="1">
      <c r="A9704" s="2"/>
      <c r="B9704" s="2"/>
      <c r="C9704" s="2"/>
      <c r="D9704" s="2"/>
      <c r="E9704" s="2"/>
      <c r="F9704" s="4"/>
      <c r="G9704" s="4"/>
      <c r="H9704" s="4"/>
    </row>
    <row r="9705" ht="14.25" customHeight="1">
      <c r="A9705" s="2"/>
      <c r="B9705" s="2"/>
      <c r="C9705" s="2"/>
      <c r="D9705" s="2"/>
      <c r="E9705" s="2"/>
      <c r="F9705" s="4"/>
      <c r="G9705" s="4"/>
      <c r="H9705" s="4"/>
    </row>
    <row r="9706" ht="14.25" customHeight="1">
      <c r="A9706" s="2"/>
      <c r="B9706" s="2"/>
      <c r="C9706" s="2"/>
      <c r="D9706" s="2"/>
      <c r="E9706" s="2"/>
      <c r="F9706" s="4"/>
      <c r="G9706" s="4"/>
      <c r="H9706" s="4"/>
    </row>
    <row r="9707" ht="14.25" customHeight="1">
      <c r="A9707" s="2"/>
      <c r="B9707" s="2"/>
      <c r="C9707" s="2"/>
      <c r="D9707" s="2"/>
      <c r="E9707" s="2"/>
      <c r="F9707" s="4"/>
      <c r="G9707" s="4"/>
      <c r="H9707" s="4"/>
    </row>
    <row r="9708" ht="14.25" customHeight="1">
      <c r="A9708" s="2"/>
      <c r="B9708" s="2"/>
      <c r="C9708" s="2"/>
      <c r="D9708" s="2"/>
      <c r="E9708" s="2"/>
      <c r="F9708" s="4"/>
      <c r="G9708" s="4"/>
      <c r="H9708" s="4"/>
    </row>
    <row r="9709" ht="14.25" customHeight="1">
      <c r="A9709" s="2"/>
      <c r="B9709" s="2"/>
      <c r="C9709" s="2"/>
      <c r="D9709" s="2"/>
      <c r="E9709" s="2"/>
      <c r="F9709" s="4"/>
      <c r="G9709" s="4"/>
      <c r="H9709" s="4"/>
    </row>
    <row r="9710" ht="14.25" customHeight="1">
      <c r="A9710" s="2"/>
      <c r="B9710" s="2"/>
      <c r="C9710" s="2"/>
      <c r="D9710" s="2"/>
      <c r="E9710" s="2"/>
      <c r="F9710" s="4"/>
      <c r="G9710" s="4"/>
      <c r="H9710" s="4"/>
    </row>
    <row r="9711" ht="14.25" customHeight="1">
      <c r="A9711" s="2"/>
      <c r="B9711" s="2"/>
      <c r="C9711" s="2"/>
      <c r="D9711" s="2"/>
      <c r="E9711" s="2"/>
      <c r="F9711" s="4"/>
      <c r="G9711" s="4"/>
      <c r="H9711" s="4"/>
    </row>
    <row r="9712" ht="14.25" customHeight="1">
      <c r="A9712" s="2"/>
      <c r="B9712" s="2"/>
      <c r="C9712" s="2"/>
      <c r="D9712" s="2"/>
      <c r="E9712" s="2"/>
      <c r="F9712" s="4"/>
      <c r="G9712" s="4"/>
      <c r="H9712" s="4"/>
    </row>
    <row r="9713" ht="14.25" customHeight="1">
      <c r="A9713" s="2"/>
      <c r="B9713" s="2"/>
      <c r="C9713" s="2"/>
      <c r="D9713" s="2"/>
      <c r="E9713" s="2"/>
      <c r="F9713" s="4"/>
      <c r="G9713" s="4"/>
      <c r="H9713" s="4"/>
    </row>
    <row r="9714" ht="14.25" customHeight="1">
      <c r="A9714" s="2"/>
      <c r="B9714" s="2"/>
      <c r="C9714" s="2"/>
      <c r="D9714" s="2"/>
      <c r="E9714" s="2"/>
      <c r="F9714" s="4"/>
      <c r="G9714" s="4"/>
      <c r="H9714" s="4"/>
    </row>
    <row r="9715" ht="14.25" customHeight="1">
      <c r="A9715" s="2"/>
      <c r="B9715" s="2"/>
      <c r="C9715" s="2"/>
      <c r="D9715" s="2"/>
      <c r="E9715" s="2"/>
      <c r="F9715" s="4"/>
      <c r="G9715" s="4"/>
      <c r="H9715" s="4"/>
    </row>
    <row r="9716" ht="14.25" customHeight="1">
      <c r="A9716" s="2"/>
      <c r="B9716" s="2"/>
      <c r="C9716" s="2"/>
      <c r="D9716" s="2"/>
      <c r="E9716" s="2"/>
      <c r="F9716" s="4"/>
      <c r="G9716" s="4"/>
      <c r="H9716" s="4"/>
    </row>
    <row r="9717" ht="14.25" customHeight="1">
      <c r="A9717" s="2"/>
      <c r="B9717" s="2"/>
      <c r="C9717" s="2"/>
      <c r="D9717" s="2"/>
      <c r="E9717" s="2"/>
      <c r="F9717" s="4"/>
      <c r="G9717" s="4"/>
      <c r="H9717" s="4"/>
    </row>
    <row r="9718" ht="14.25" customHeight="1">
      <c r="A9718" s="2"/>
      <c r="B9718" s="2"/>
      <c r="C9718" s="2"/>
      <c r="D9718" s="2"/>
      <c r="E9718" s="2"/>
      <c r="F9718" s="4"/>
      <c r="G9718" s="4"/>
      <c r="H9718" s="4"/>
    </row>
    <row r="9719" ht="14.25" customHeight="1">
      <c r="A9719" s="2"/>
      <c r="B9719" s="2"/>
      <c r="C9719" s="2"/>
      <c r="D9719" s="2"/>
      <c r="E9719" s="2"/>
      <c r="F9719" s="4"/>
      <c r="G9719" s="4"/>
      <c r="H9719" s="4"/>
    </row>
    <row r="9720" ht="14.25" customHeight="1">
      <c r="A9720" s="2"/>
      <c r="B9720" s="2"/>
      <c r="C9720" s="2"/>
      <c r="D9720" s="2"/>
      <c r="E9720" s="2"/>
      <c r="F9720" s="4"/>
      <c r="G9720" s="4"/>
      <c r="H9720" s="4"/>
    </row>
    <row r="9721" ht="14.25" customHeight="1">
      <c r="A9721" s="2"/>
      <c r="B9721" s="2"/>
      <c r="C9721" s="2"/>
      <c r="D9721" s="2"/>
      <c r="E9721" s="2"/>
      <c r="F9721" s="4"/>
      <c r="G9721" s="4"/>
      <c r="H9721" s="4"/>
    </row>
    <row r="9722" ht="14.25" customHeight="1">
      <c r="A9722" s="2"/>
      <c r="B9722" s="2"/>
      <c r="C9722" s="2"/>
      <c r="D9722" s="2"/>
      <c r="E9722" s="2"/>
      <c r="F9722" s="4"/>
      <c r="G9722" s="4"/>
      <c r="H9722" s="4"/>
    </row>
    <row r="9723" ht="14.25" customHeight="1">
      <c r="A9723" s="2"/>
      <c r="B9723" s="2"/>
      <c r="C9723" s="2"/>
      <c r="D9723" s="2"/>
      <c r="E9723" s="2"/>
      <c r="F9723" s="4"/>
      <c r="G9723" s="4"/>
      <c r="H9723" s="4"/>
    </row>
    <row r="9724" ht="14.25" customHeight="1">
      <c r="A9724" s="2"/>
      <c r="B9724" s="2"/>
      <c r="C9724" s="2"/>
      <c r="D9724" s="2"/>
      <c r="E9724" s="2"/>
      <c r="F9724" s="4"/>
      <c r="G9724" s="4"/>
      <c r="H9724" s="4"/>
    </row>
    <row r="9725" ht="14.25" customHeight="1">
      <c r="A9725" s="2"/>
      <c r="B9725" s="2"/>
      <c r="C9725" s="2"/>
      <c r="D9725" s="2"/>
      <c r="E9725" s="2"/>
      <c r="F9725" s="4"/>
      <c r="G9725" s="4"/>
      <c r="H9725" s="4"/>
    </row>
    <row r="9726" ht="14.25" customHeight="1">
      <c r="A9726" s="2"/>
      <c r="B9726" s="2"/>
      <c r="C9726" s="2"/>
      <c r="D9726" s="2"/>
      <c r="E9726" s="2"/>
      <c r="F9726" s="4"/>
      <c r="G9726" s="4"/>
      <c r="H9726" s="4"/>
    </row>
    <row r="9727" ht="14.25" customHeight="1">
      <c r="A9727" s="2"/>
      <c r="B9727" s="2"/>
      <c r="C9727" s="2"/>
      <c r="D9727" s="2"/>
      <c r="E9727" s="2"/>
      <c r="F9727" s="4"/>
      <c r="G9727" s="4"/>
      <c r="H9727" s="4"/>
    </row>
    <row r="9728" ht="14.25" customHeight="1">
      <c r="A9728" s="2"/>
      <c r="B9728" s="2"/>
      <c r="C9728" s="2"/>
      <c r="D9728" s="2"/>
      <c r="E9728" s="2"/>
      <c r="F9728" s="4"/>
      <c r="G9728" s="4"/>
      <c r="H9728" s="4"/>
    </row>
    <row r="9729" ht="14.25" customHeight="1">
      <c r="A9729" s="2"/>
      <c r="B9729" s="2"/>
      <c r="C9729" s="2"/>
      <c r="D9729" s="2"/>
      <c r="E9729" s="2"/>
      <c r="F9729" s="4"/>
      <c r="G9729" s="4"/>
      <c r="H9729" s="4"/>
    </row>
    <row r="9730" ht="14.25" customHeight="1">
      <c r="A9730" s="2"/>
      <c r="B9730" s="2"/>
      <c r="C9730" s="2"/>
      <c r="D9730" s="2"/>
      <c r="E9730" s="2"/>
      <c r="F9730" s="4"/>
      <c r="G9730" s="4"/>
      <c r="H9730" s="4"/>
    </row>
    <row r="9731" ht="14.25" customHeight="1">
      <c r="A9731" s="2"/>
      <c r="B9731" s="2"/>
      <c r="C9731" s="2"/>
      <c r="D9731" s="2"/>
      <c r="E9731" s="2"/>
      <c r="F9731" s="4"/>
      <c r="G9731" s="4"/>
      <c r="H9731" s="4"/>
    </row>
    <row r="9732" ht="14.25" customHeight="1">
      <c r="A9732" s="2"/>
      <c r="B9732" s="2"/>
      <c r="C9732" s="2"/>
      <c r="D9732" s="2"/>
      <c r="E9732" s="2"/>
      <c r="F9732" s="4"/>
      <c r="G9732" s="4"/>
      <c r="H9732" s="4"/>
    </row>
    <row r="9733" ht="14.25" customHeight="1">
      <c r="A9733" s="2"/>
      <c r="B9733" s="2"/>
      <c r="C9733" s="2"/>
      <c r="D9733" s="2"/>
      <c r="E9733" s="2"/>
      <c r="F9733" s="4"/>
      <c r="G9733" s="4"/>
      <c r="H9733" s="4"/>
    </row>
    <row r="9734" ht="14.25" customHeight="1">
      <c r="A9734" s="2"/>
      <c r="B9734" s="2"/>
      <c r="C9734" s="2"/>
      <c r="D9734" s="2"/>
      <c r="E9734" s="2"/>
      <c r="F9734" s="4"/>
      <c r="G9734" s="4"/>
      <c r="H9734" s="4"/>
    </row>
    <row r="9735" ht="14.25" customHeight="1">
      <c r="A9735" s="2"/>
      <c r="B9735" s="2"/>
      <c r="C9735" s="2"/>
      <c r="D9735" s="2"/>
      <c r="E9735" s="2"/>
      <c r="F9735" s="4"/>
      <c r="G9735" s="4"/>
      <c r="H9735" s="4"/>
    </row>
    <row r="9736" ht="14.25" customHeight="1">
      <c r="A9736" s="2"/>
      <c r="B9736" s="2"/>
      <c r="C9736" s="2"/>
      <c r="D9736" s="2"/>
      <c r="E9736" s="2"/>
      <c r="F9736" s="4"/>
      <c r="G9736" s="4"/>
      <c r="H9736" s="4"/>
    </row>
    <row r="9737" ht="14.25" customHeight="1">
      <c r="A9737" s="2"/>
      <c r="B9737" s="2"/>
      <c r="C9737" s="2"/>
      <c r="D9737" s="2"/>
      <c r="E9737" s="2"/>
      <c r="F9737" s="4"/>
      <c r="G9737" s="4"/>
      <c r="H9737" s="4"/>
    </row>
    <row r="9738" ht="14.25" customHeight="1">
      <c r="A9738" s="2"/>
      <c r="B9738" s="2"/>
      <c r="C9738" s="2"/>
      <c r="D9738" s="2"/>
      <c r="E9738" s="2"/>
      <c r="F9738" s="4"/>
      <c r="G9738" s="4"/>
      <c r="H9738" s="4"/>
    </row>
    <row r="9739" ht="14.25" customHeight="1">
      <c r="A9739" s="2"/>
      <c r="B9739" s="2"/>
      <c r="C9739" s="2"/>
      <c r="D9739" s="2"/>
      <c r="E9739" s="2"/>
      <c r="F9739" s="4"/>
      <c r="G9739" s="4"/>
      <c r="H9739" s="4"/>
    </row>
    <row r="9740" ht="14.25" customHeight="1">
      <c r="A9740" s="2"/>
      <c r="B9740" s="2"/>
      <c r="C9740" s="2"/>
      <c r="D9740" s="2"/>
      <c r="E9740" s="2"/>
      <c r="F9740" s="4"/>
      <c r="G9740" s="4"/>
      <c r="H9740" s="4"/>
    </row>
    <row r="9741" ht="14.25" customHeight="1">
      <c r="A9741" s="2"/>
      <c r="B9741" s="2"/>
      <c r="C9741" s="2"/>
      <c r="D9741" s="2"/>
      <c r="E9741" s="2"/>
      <c r="F9741" s="4"/>
      <c r="G9741" s="4"/>
      <c r="H9741" s="4"/>
    </row>
    <row r="9742" ht="14.25" customHeight="1">
      <c r="A9742" s="2"/>
      <c r="B9742" s="2"/>
      <c r="C9742" s="2"/>
      <c r="D9742" s="2"/>
      <c r="E9742" s="2"/>
      <c r="F9742" s="4"/>
      <c r="G9742" s="4"/>
      <c r="H9742" s="4"/>
    </row>
    <row r="9743" ht="14.25" customHeight="1">
      <c r="A9743" s="2"/>
      <c r="B9743" s="2"/>
      <c r="C9743" s="2"/>
      <c r="D9743" s="2"/>
      <c r="E9743" s="2"/>
      <c r="F9743" s="4"/>
      <c r="G9743" s="4"/>
      <c r="H9743" s="4"/>
    </row>
    <row r="9744" ht="14.25" customHeight="1">
      <c r="A9744" s="2"/>
      <c r="B9744" s="2"/>
      <c r="C9744" s="2"/>
      <c r="D9744" s="2"/>
      <c r="E9744" s="2"/>
      <c r="F9744" s="4"/>
      <c r="G9744" s="4"/>
      <c r="H9744" s="4"/>
    </row>
    <row r="9745" ht="14.25" customHeight="1">
      <c r="A9745" s="2"/>
      <c r="B9745" s="2"/>
      <c r="C9745" s="2"/>
      <c r="D9745" s="2"/>
      <c r="E9745" s="2"/>
      <c r="F9745" s="4"/>
      <c r="G9745" s="4"/>
      <c r="H9745" s="4"/>
    </row>
    <row r="9746" ht="14.25" customHeight="1">
      <c r="A9746" s="2"/>
      <c r="B9746" s="2"/>
      <c r="C9746" s="2"/>
      <c r="D9746" s="2"/>
      <c r="E9746" s="2"/>
      <c r="F9746" s="4"/>
      <c r="G9746" s="4"/>
      <c r="H9746" s="4"/>
    </row>
    <row r="9747" ht="14.25" customHeight="1">
      <c r="A9747" s="2"/>
      <c r="B9747" s="2"/>
      <c r="C9747" s="2"/>
      <c r="D9747" s="2"/>
      <c r="E9747" s="2"/>
      <c r="F9747" s="4"/>
      <c r="G9747" s="4"/>
      <c r="H9747" s="4"/>
    </row>
    <row r="9748" ht="14.25" customHeight="1">
      <c r="A9748" s="2"/>
      <c r="B9748" s="2"/>
      <c r="C9748" s="2"/>
      <c r="D9748" s="2"/>
      <c r="E9748" s="2"/>
      <c r="F9748" s="4"/>
      <c r="G9748" s="4"/>
      <c r="H9748" s="4"/>
    </row>
    <row r="9749" ht="14.25" customHeight="1">
      <c r="A9749" s="2"/>
      <c r="B9749" s="2"/>
      <c r="C9749" s="2"/>
      <c r="D9749" s="2"/>
      <c r="E9749" s="2"/>
      <c r="F9749" s="4"/>
      <c r="G9749" s="4"/>
      <c r="H9749" s="4"/>
    </row>
    <row r="9750" ht="14.25" customHeight="1">
      <c r="A9750" s="2"/>
      <c r="B9750" s="2"/>
      <c r="C9750" s="2"/>
      <c r="D9750" s="2"/>
      <c r="E9750" s="2"/>
      <c r="F9750" s="4"/>
      <c r="G9750" s="4"/>
      <c r="H9750" s="4"/>
    </row>
    <row r="9751" ht="14.25" customHeight="1">
      <c r="A9751" s="2"/>
      <c r="B9751" s="2"/>
      <c r="C9751" s="2"/>
      <c r="D9751" s="2"/>
      <c r="E9751" s="2"/>
      <c r="F9751" s="4"/>
      <c r="G9751" s="4"/>
      <c r="H9751" s="4"/>
    </row>
    <row r="9752" ht="14.25" customHeight="1">
      <c r="A9752" s="2"/>
      <c r="B9752" s="2"/>
      <c r="C9752" s="2"/>
      <c r="D9752" s="2"/>
      <c r="E9752" s="2"/>
      <c r="F9752" s="4"/>
      <c r="G9752" s="4"/>
      <c r="H9752" s="4"/>
    </row>
    <row r="9753" ht="14.25" customHeight="1">
      <c r="A9753" s="2"/>
      <c r="B9753" s="2"/>
      <c r="C9753" s="2"/>
      <c r="D9753" s="2"/>
      <c r="E9753" s="2"/>
      <c r="F9753" s="4"/>
      <c r="G9753" s="4"/>
      <c r="H9753" s="4"/>
    </row>
    <row r="9754" ht="14.25" customHeight="1">
      <c r="A9754" s="2"/>
      <c r="B9754" s="2"/>
      <c r="C9754" s="2"/>
      <c r="D9754" s="2"/>
      <c r="E9754" s="2"/>
      <c r="F9754" s="4"/>
      <c r="G9754" s="4"/>
      <c r="H9754" s="4"/>
    </row>
    <row r="9755" ht="14.25" customHeight="1">
      <c r="A9755" s="2"/>
      <c r="B9755" s="2"/>
      <c r="C9755" s="2"/>
      <c r="D9755" s="2"/>
      <c r="E9755" s="2"/>
      <c r="F9755" s="4"/>
      <c r="G9755" s="4"/>
      <c r="H9755" s="4"/>
    </row>
    <row r="9756" ht="14.25" customHeight="1">
      <c r="A9756" s="2"/>
      <c r="B9756" s="2"/>
      <c r="C9756" s="2"/>
      <c r="D9756" s="2"/>
      <c r="E9756" s="2"/>
      <c r="F9756" s="4"/>
      <c r="G9756" s="4"/>
      <c r="H9756" s="4"/>
    </row>
    <row r="9757" ht="14.25" customHeight="1">
      <c r="A9757" s="2"/>
      <c r="B9757" s="2"/>
      <c r="C9757" s="2"/>
      <c r="D9757" s="2"/>
      <c r="E9757" s="2"/>
      <c r="F9757" s="4"/>
      <c r="G9757" s="4"/>
      <c r="H9757" s="4"/>
    </row>
    <row r="9758" ht="14.25" customHeight="1">
      <c r="A9758" s="2"/>
      <c r="B9758" s="2"/>
      <c r="C9758" s="2"/>
      <c r="D9758" s="2"/>
      <c r="E9758" s="2"/>
      <c r="F9758" s="4"/>
      <c r="G9758" s="4"/>
      <c r="H9758" s="4"/>
    </row>
    <row r="9759" ht="14.25" customHeight="1">
      <c r="A9759" s="2"/>
      <c r="B9759" s="2"/>
      <c r="C9759" s="2"/>
      <c r="D9759" s="2"/>
      <c r="E9759" s="2"/>
      <c r="F9759" s="4"/>
      <c r="G9759" s="4"/>
      <c r="H9759" s="4"/>
    </row>
    <row r="9760" ht="14.25" customHeight="1">
      <c r="A9760" s="2"/>
      <c r="B9760" s="2"/>
      <c r="C9760" s="2"/>
      <c r="D9760" s="2"/>
      <c r="E9760" s="2"/>
      <c r="F9760" s="4"/>
      <c r="G9760" s="4"/>
      <c r="H9760" s="4"/>
    </row>
    <row r="9761" ht="14.25" customHeight="1">
      <c r="A9761" s="2"/>
      <c r="B9761" s="2"/>
      <c r="C9761" s="2"/>
      <c r="D9761" s="2"/>
      <c r="E9761" s="2"/>
      <c r="F9761" s="4"/>
      <c r="G9761" s="4"/>
      <c r="H9761" s="4"/>
    </row>
    <row r="9762" ht="14.25" customHeight="1">
      <c r="A9762" s="2"/>
      <c r="B9762" s="2"/>
      <c r="C9762" s="2"/>
      <c r="D9762" s="2"/>
      <c r="E9762" s="2"/>
      <c r="F9762" s="4"/>
      <c r="G9762" s="4"/>
      <c r="H9762" s="4"/>
    </row>
    <row r="9763" ht="14.25" customHeight="1">
      <c r="A9763" s="2"/>
      <c r="B9763" s="2"/>
      <c r="C9763" s="2"/>
      <c r="D9763" s="2"/>
      <c r="E9763" s="2"/>
      <c r="F9763" s="4"/>
      <c r="G9763" s="4"/>
      <c r="H9763" s="4"/>
    </row>
    <row r="9764" ht="14.25" customHeight="1">
      <c r="A9764" s="2"/>
      <c r="B9764" s="2"/>
      <c r="C9764" s="2"/>
      <c r="D9764" s="2"/>
      <c r="E9764" s="2"/>
      <c r="F9764" s="4"/>
      <c r="G9764" s="4"/>
      <c r="H9764" s="4"/>
    </row>
    <row r="9765" ht="14.25" customHeight="1">
      <c r="A9765" s="2"/>
      <c r="B9765" s="2"/>
      <c r="C9765" s="2"/>
      <c r="D9765" s="2"/>
      <c r="E9765" s="2"/>
      <c r="F9765" s="4"/>
      <c r="G9765" s="4"/>
      <c r="H9765" s="4"/>
    </row>
    <row r="9766" ht="14.25" customHeight="1">
      <c r="A9766" s="2"/>
      <c r="B9766" s="2"/>
      <c r="C9766" s="2"/>
      <c r="D9766" s="2"/>
      <c r="E9766" s="2"/>
      <c r="F9766" s="4"/>
      <c r="G9766" s="4"/>
      <c r="H9766" s="4"/>
    </row>
    <row r="9767" ht="14.25" customHeight="1">
      <c r="A9767" s="2"/>
      <c r="B9767" s="2"/>
      <c r="C9767" s="2"/>
      <c r="D9767" s="2"/>
      <c r="E9767" s="2"/>
      <c r="F9767" s="4"/>
      <c r="G9767" s="4"/>
      <c r="H9767" s="4"/>
    </row>
    <row r="9768" ht="14.25" customHeight="1">
      <c r="A9768" s="2"/>
      <c r="B9768" s="2"/>
      <c r="C9768" s="2"/>
      <c r="D9768" s="2"/>
      <c r="E9768" s="2"/>
      <c r="F9768" s="4"/>
      <c r="G9768" s="4"/>
      <c r="H9768" s="4"/>
    </row>
    <row r="9769" ht="14.25" customHeight="1">
      <c r="A9769" s="2"/>
      <c r="B9769" s="2"/>
      <c r="C9769" s="2"/>
      <c r="D9769" s="2"/>
      <c r="E9769" s="2"/>
      <c r="F9769" s="4"/>
      <c r="G9769" s="4"/>
      <c r="H9769" s="4"/>
    </row>
    <row r="9770" ht="14.25" customHeight="1">
      <c r="A9770" s="2"/>
      <c r="B9770" s="2"/>
      <c r="C9770" s="2"/>
      <c r="D9770" s="2"/>
      <c r="E9770" s="2"/>
      <c r="F9770" s="4"/>
      <c r="G9770" s="4"/>
      <c r="H9770" s="4"/>
    </row>
    <row r="9771" ht="14.25" customHeight="1">
      <c r="A9771" s="2"/>
      <c r="B9771" s="2"/>
      <c r="C9771" s="2"/>
      <c r="D9771" s="2"/>
      <c r="E9771" s="2"/>
      <c r="F9771" s="4"/>
      <c r="G9771" s="4"/>
      <c r="H9771" s="4"/>
    </row>
    <row r="9772" ht="14.25" customHeight="1">
      <c r="A9772" s="2"/>
      <c r="B9772" s="2"/>
      <c r="C9772" s="2"/>
      <c r="D9772" s="2"/>
      <c r="E9772" s="2"/>
      <c r="F9772" s="4"/>
      <c r="G9772" s="4"/>
      <c r="H9772" s="4"/>
    </row>
    <row r="9773" ht="14.25" customHeight="1">
      <c r="A9773" s="2"/>
      <c r="B9773" s="2"/>
      <c r="C9773" s="2"/>
      <c r="D9773" s="2"/>
      <c r="E9773" s="2"/>
      <c r="F9773" s="4"/>
      <c r="G9773" s="4"/>
      <c r="H9773" s="4"/>
    </row>
    <row r="9774" ht="14.25" customHeight="1">
      <c r="A9774" s="2"/>
      <c r="B9774" s="2"/>
      <c r="C9774" s="2"/>
      <c r="D9774" s="2"/>
      <c r="E9774" s="2"/>
      <c r="F9774" s="4"/>
      <c r="G9774" s="4"/>
      <c r="H9774" s="4"/>
    </row>
    <row r="9775" ht="14.25" customHeight="1">
      <c r="A9775" s="2"/>
      <c r="B9775" s="2"/>
      <c r="C9775" s="2"/>
      <c r="D9775" s="2"/>
      <c r="E9775" s="2"/>
      <c r="F9775" s="4"/>
      <c r="G9775" s="4"/>
      <c r="H9775" s="4"/>
    </row>
    <row r="9776" ht="14.25" customHeight="1">
      <c r="A9776" s="2"/>
      <c r="B9776" s="2"/>
      <c r="C9776" s="2"/>
      <c r="D9776" s="2"/>
      <c r="E9776" s="2"/>
      <c r="F9776" s="4"/>
      <c r="G9776" s="4"/>
      <c r="H9776" s="4"/>
    </row>
    <row r="9777" ht="14.25" customHeight="1">
      <c r="A9777" s="2"/>
      <c r="B9777" s="2"/>
      <c r="C9777" s="2"/>
      <c r="D9777" s="2"/>
      <c r="E9777" s="2"/>
      <c r="F9777" s="4"/>
      <c r="G9777" s="4"/>
      <c r="H9777" s="4"/>
    </row>
    <row r="9778" ht="14.25" customHeight="1">
      <c r="A9778" s="2"/>
      <c r="B9778" s="2"/>
      <c r="C9778" s="2"/>
      <c r="D9778" s="2"/>
      <c r="E9778" s="2"/>
      <c r="F9778" s="4"/>
      <c r="G9778" s="4"/>
      <c r="H9778" s="4"/>
    </row>
    <row r="9779" ht="14.25" customHeight="1">
      <c r="A9779" s="2"/>
      <c r="B9779" s="2"/>
      <c r="C9779" s="2"/>
      <c r="D9779" s="2"/>
      <c r="E9779" s="2"/>
      <c r="F9779" s="4"/>
      <c r="G9779" s="4"/>
      <c r="H9779" s="4"/>
    </row>
    <row r="9780" ht="14.25" customHeight="1">
      <c r="A9780" s="2"/>
      <c r="B9780" s="2"/>
      <c r="C9780" s="2"/>
      <c r="D9780" s="2"/>
      <c r="E9780" s="2"/>
      <c r="F9780" s="4"/>
      <c r="G9780" s="4"/>
      <c r="H9780" s="4"/>
    </row>
    <row r="9781" ht="14.25" customHeight="1">
      <c r="A9781" s="2"/>
      <c r="B9781" s="2"/>
      <c r="C9781" s="2"/>
      <c r="D9781" s="2"/>
      <c r="E9781" s="2"/>
      <c r="F9781" s="4"/>
      <c r="G9781" s="4"/>
      <c r="H9781" s="4"/>
    </row>
    <row r="9782" ht="14.25" customHeight="1">
      <c r="A9782" s="2"/>
      <c r="B9782" s="2"/>
      <c r="C9782" s="2"/>
      <c r="D9782" s="2"/>
      <c r="E9782" s="2"/>
      <c r="F9782" s="4"/>
      <c r="G9782" s="4"/>
      <c r="H9782" s="4"/>
    </row>
    <row r="9783" ht="14.25" customHeight="1">
      <c r="A9783" s="2"/>
      <c r="B9783" s="2"/>
      <c r="C9783" s="2"/>
      <c r="D9783" s="2"/>
      <c r="E9783" s="2"/>
      <c r="F9783" s="4"/>
      <c r="G9783" s="4"/>
      <c r="H9783" s="4"/>
    </row>
    <row r="9784" ht="14.25" customHeight="1">
      <c r="A9784" s="2"/>
      <c r="B9784" s="2"/>
      <c r="C9784" s="2"/>
      <c r="D9784" s="2"/>
      <c r="E9784" s="2"/>
      <c r="F9784" s="4"/>
      <c r="G9784" s="4"/>
      <c r="H9784" s="4"/>
    </row>
    <row r="9785" ht="14.25" customHeight="1">
      <c r="A9785" s="2"/>
      <c r="B9785" s="2"/>
      <c r="C9785" s="2"/>
      <c r="D9785" s="2"/>
      <c r="E9785" s="2"/>
      <c r="F9785" s="4"/>
      <c r="G9785" s="4"/>
      <c r="H9785" s="4"/>
    </row>
    <row r="9786" ht="14.25" customHeight="1">
      <c r="A9786" s="2"/>
      <c r="B9786" s="2"/>
      <c r="C9786" s="2"/>
      <c r="D9786" s="2"/>
      <c r="E9786" s="2"/>
      <c r="F9786" s="4"/>
      <c r="G9786" s="4"/>
      <c r="H9786" s="4"/>
    </row>
    <row r="9787" ht="14.25" customHeight="1">
      <c r="A9787" s="2"/>
      <c r="B9787" s="2"/>
      <c r="C9787" s="2"/>
      <c r="D9787" s="2"/>
      <c r="E9787" s="2"/>
      <c r="F9787" s="4"/>
      <c r="G9787" s="4"/>
      <c r="H9787" s="4"/>
    </row>
    <row r="9788" ht="14.25" customHeight="1">
      <c r="A9788" s="2"/>
      <c r="B9788" s="2"/>
      <c r="C9788" s="2"/>
      <c r="D9788" s="2"/>
      <c r="E9788" s="2"/>
      <c r="F9788" s="4"/>
      <c r="G9788" s="4"/>
      <c r="H9788" s="4"/>
    </row>
    <row r="9789" ht="14.25" customHeight="1">
      <c r="A9789" s="2"/>
      <c r="B9789" s="2"/>
      <c r="C9789" s="2"/>
      <c r="D9789" s="2"/>
      <c r="E9789" s="2"/>
      <c r="F9789" s="4"/>
      <c r="G9789" s="4"/>
      <c r="H9789" s="4"/>
    </row>
    <row r="9790" ht="14.25" customHeight="1">
      <c r="A9790" s="2"/>
      <c r="B9790" s="2"/>
      <c r="C9790" s="2"/>
      <c r="D9790" s="2"/>
      <c r="E9790" s="2"/>
      <c r="F9790" s="4"/>
      <c r="G9790" s="4"/>
      <c r="H9790" s="4"/>
    </row>
    <row r="9791" ht="14.25" customHeight="1">
      <c r="A9791" s="2"/>
      <c r="B9791" s="2"/>
      <c r="C9791" s="2"/>
      <c r="D9791" s="2"/>
      <c r="E9791" s="2"/>
      <c r="F9791" s="4"/>
      <c r="G9791" s="4"/>
      <c r="H9791" s="4"/>
    </row>
    <row r="9792" ht="14.25" customHeight="1">
      <c r="A9792" s="2"/>
      <c r="B9792" s="2"/>
      <c r="C9792" s="2"/>
      <c r="D9792" s="2"/>
      <c r="E9792" s="2"/>
      <c r="F9792" s="4"/>
      <c r="G9792" s="4"/>
      <c r="H9792" s="4"/>
    </row>
    <row r="9793" ht="14.25" customHeight="1">
      <c r="A9793" s="2"/>
      <c r="B9793" s="2"/>
      <c r="C9793" s="2"/>
      <c r="D9793" s="2"/>
      <c r="E9793" s="2"/>
      <c r="F9793" s="4"/>
      <c r="G9793" s="4"/>
      <c r="H9793" s="4"/>
    </row>
    <row r="9794" ht="14.25" customHeight="1">
      <c r="A9794" s="2"/>
      <c r="B9794" s="2"/>
      <c r="C9794" s="2"/>
      <c r="D9794" s="2"/>
      <c r="E9794" s="2"/>
      <c r="F9794" s="4"/>
      <c r="G9794" s="4"/>
      <c r="H9794" s="4"/>
    </row>
    <row r="9795" ht="14.25" customHeight="1">
      <c r="A9795" s="2"/>
      <c r="B9795" s="2"/>
      <c r="C9795" s="2"/>
      <c r="D9795" s="2"/>
      <c r="E9795" s="2"/>
      <c r="F9795" s="4"/>
      <c r="G9795" s="4"/>
      <c r="H9795" s="4"/>
    </row>
    <row r="9796" ht="14.25" customHeight="1">
      <c r="A9796" s="2"/>
      <c r="B9796" s="2"/>
      <c r="C9796" s="2"/>
      <c r="D9796" s="2"/>
      <c r="E9796" s="2"/>
      <c r="F9796" s="4"/>
      <c r="G9796" s="4"/>
      <c r="H9796" s="4"/>
    </row>
    <row r="9797" ht="14.25" customHeight="1">
      <c r="A9797" s="2"/>
      <c r="B9797" s="2"/>
      <c r="C9797" s="2"/>
      <c r="D9797" s="2"/>
      <c r="E9797" s="2"/>
      <c r="F9797" s="4"/>
      <c r="G9797" s="4"/>
      <c r="H9797" s="4"/>
    </row>
    <row r="9798" ht="14.25" customHeight="1">
      <c r="A9798" s="2"/>
      <c r="B9798" s="2"/>
      <c r="C9798" s="2"/>
      <c r="D9798" s="2"/>
      <c r="E9798" s="2"/>
      <c r="F9798" s="4"/>
      <c r="G9798" s="4"/>
      <c r="H9798" s="4"/>
    </row>
    <row r="9799" ht="14.25" customHeight="1">
      <c r="A9799" s="2"/>
      <c r="B9799" s="2"/>
      <c r="C9799" s="2"/>
      <c r="D9799" s="2"/>
      <c r="E9799" s="2"/>
      <c r="F9799" s="4"/>
      <c r="G9799" s="4"/>
      <c r="H9799" s="4"/>
    </row>
    <row r="9800" ht="14.25" customHeight="1">
      <c r="A9800" s="2"/>
      <c r="B9800" s="2"/>
      <c r="C9800" s="2"/>
      <c r="D9800" s="2"/>
      <c r="E9800" s="2"/>
      <c r="F9800" s="4"/>
      <c r="G9800" s="4"/>
      <c r="H9800" s="4"/>
    </row>
    <row r="9801" ht="14.25" customHeight="1">
      <c r="A9801" s="2"/>
      <c r="B9801" s="2"/>
      <c r="C9801" s="2"/>
      <c r="D9801" s="2"/>
      <c r="E9801" s="2"/>
      <c r="F9801" s="4"/>
      <c r="G9801" s="4"/>
      <c r="H9801" s="4"/>
    </row>
    <row r="9802" ht="14.25" customHeight="1">
      <c r="A9802" s="2"/>
      <c r="B9802" s="2"/>
      <c r="C9802" s="2"/>
      <c r="D9802" s="2"/>
      <c r="E9802" s="2"/>
      <c r="F9802" s="4"/>
      <c r="G9802" s="4"/>
      <c r="H9802" s="4"/>
    </row>
    <row r="9803" ht="14.25" customHeight="1">
      <c r="A9803" s="2"/>
      <c r="B9803" s="2"/>
      <c r="C9803" s="2"/>
      <c r="D9803" s="2"/>
      <c r="E9803" s="2"/>
      <c r="F9803" s="4"/>
      <c r="G9803" s="4"/>
      <c r="H9803" s="4"/>
    </row>
    <row r="9804" ht="14.25" customHeight="1">
      <c r="A9804" s="2"/>
      <c r="B9804" s="2"/>
      <c r="C9804" s="2"/>
      <c r="D9804" s="2"/>
      <c r="E9804" s="2"/>
      <c r="F9804" s="4"/>
      <c r="G9804" s="4"/>
      <c r="H9804" s="4"/>
    </row>
    <row r="9805" ht="14.25" customHeight="1">
      <c r="A9805" s="2"/>
      <c r="B9805" s="2"/>
      <c r="C9805" s="2"/>
      <c r="D9805" s="2"/>
      <c r="E9805" s="2"/>
      <c r="F9805" s="4"/>
      <c r="G9805" s="4"/>
      <c r="H9805" s="4"/>
    </row>
    <row r="9806" ht="14.25" customHeight="1">
      <c r="A9806" s="2"/>
      <c r="B9806" s="2"/>
      <c r="C9806" s="2"/>
      <c r="D9806" s="2"/>
      <c r="E9806" s="2"/>
      <c r="F9806" s="4"/>
      <c r="G9806" s="4"/>
      <c r="H9806" s="4"/>
    </row>
    <row r="9807" ht="14.25" customHeight="1">
      <c r="A9807" s="2"/>
      <c r="B9807" s="2"/>
      <c r="C9807" s="2"/>
      <c r="D9807" s="2"/>
      <c r="E9807" s="2"/>
      <c r="F9807" s="4"/>
      <c r="G9807" s="4"/>
      <c r="H9807" s="4"/>
    </row>
    <row r="9808" ht="14.25" customHeight="1">
      <c r="A9808" s="2"/>
      <c r="B9808" s="2"/>
      <c r="C9808" s="2"/>
      <c r="D9808" s="2"/>
      <c r="E9808" s="2"/>
      <c r="F9808" s="4"/>
      <c r="G9808" s="4"/>
      <c r="H9808" s="4"/>
    </row>
    <row r="9809" ht="14.25" customHeight="1">
      <c r="A9809" s="2"/>
      <c r="B9809" s="2"/>
      <c r="C9809" s="2"/>
      <c r="D9809" s="2"/>
      <c r="E9809" s="2"/>
      <c r="F9809" s="4"/>
      <c r="G9809" s="4"/>
      <c r="H9809" s="4"/>
    </row>
    <row r="9810" ht="14.25" customHeight="1">
      <c r="A9810" s="2"/>
      <c r="B9810" s="2"/>
      <c r="C9810" s="2"/>
      <c r="D9810" s="2"/>
      <c r="E9810" s="2"/>
      <c r="F9810" s="4"/>
      <c r="G9810" s="4"/>
      <c r="H9810" s="4"/>
    </row>
    <row r="9811" ht="14.25" customHeight="1">
      <c r="A9811" s="2"/>
      <c r="B9811" s="2"/>
      <c r="C9811" s="2"/>
      <c r="D9811" s="2"/>
      <c r="E9811" s="2"/>
      <c r="F9811" s="4"/>
      <c r="G9811" s="4"/>
      <c r="H9811" s="4"/>
    </row>
    <row r="9812" ht="14.25" customHeight="1">
      <c r="A9812" s="2"/>
      <c r="B9812" s="2"/>
      <c r="C9812" s="2"/>
      <c r="D9812" s="2"/>
      <c r="E9812" s="2"/>
      <c r="F9812" s="4"/>
      <c r="G9812" s="4"/>
      <c r="H9812" s="4"/>
    </row>
    <row r="9813" ht="14.25" customHeight="1">
      <c r="A9813" s="2"/>
      <c r="B9813" s="2"/>
      <c r="C9813" s="2"/>
      <c r="D9813" s="2"/>
      <c r="E9813" s="2"/>
      <c r="F9813" s="4"/>
      <c r="G9813" s="4"/>
      <c r="H9813" s="4"/>
    </row>
    <row r="9814" ht="14.25" customHeight="1">
      <c r="A9814" s="2"/>
      <c r="B9814" s="2"/>
      <c r="C9814" s="2"/>
      <c r="D9814" s="2"/>
      <c r="E9814" s="2"/>
      <c r="F9814" s="4"/>
      <c r="G9814" s="4"/>
      <c r="H9814" s="4"/>
    </row>
    <row r="9815" ht="14.25" customHeight="1">
      <c r="A9815" s="2"/>
      <c r="B9815" s="2"/>
      <c r="C9815" s="2"/>
      <c r="D9815" s="2"/>
      <c r="E9815" s="2"/>
      <c r="F9815" s="4"/>
      <c r="G9815" s="4"/>
      <c r="H9815" s="4"/>
    </row>
    <row r="9816" ht="14.25" customHeight="1">
      <c r="A9816" s="2"/>
      <c r="B9816" s="2"/>
      <c r="C9816" s="2"/>
      <c r="D9816" s="2"/>
      <c r="E9816" s="2"/>
      <c r="F9816" s="4"/>
      <c r="G9816" s="4"/>
      <c r="H9816" s="4"/>
    </row>
    <row r="9817" ht="14.25" customHeight="1">
      <c r="A9817" s="2"/>
      <c r="B9817" s="2"/>
      <c r="C9817" s="2"/>
      <c r="D9817" s="2"/>
      <c r="E9817" s="2"/>
      <c r="F9817" s="4"/>
      <c r="G9817" s="4"/>
      <c r="H9817" s="4"/>
    </row>
    <row r="9818" ht="14.25" customHeight="1">
      <c r="A9818" s="2"/>
      <c r="B9818" s="2"/>
      <c r="C9818" s="2"/>
      <c r="D9818" s="2"/>
      <c r="E9818" s="2"/>
      <c r="F9818" s="4"/>
      <c r="G9818" s="4"/>
      <c r="H9818" s="4"/>
    </row>
    <row r="9819" ht="14.25" customHeight="1">
      <c r="A9819" s="2"/>
      <c r="B9819" s="2"/>
      <c r="C9819" s="2"/>
      <c r="D9819" s="2"/>
      <c r="E9819" s="2"/>
      <c r="F9819" s="4"/>
      <c r="G9819" s="4"/>
      <c r="H9819" s="4"/>
    </row>
    <row r="9820" ht="14.25" customHeight="1">
      <c r="A9820" s="2"/>
      <c r="B9820" s="2"/>
      <c r="C9820" s="2"/>
      <c r="D9820" s="2"/>
      <c r="E9820" s="2"/>
      <c r="F9820" s="4"/>
      <c r="G9820" s="4"/>
      <c r="H9820" s="4"/>
    </row>
    <row r="9821" ht="14.25" customHeight="1">
      <c r="A9821" s="2"/>
      <c r="B9821" s="2"/>
      <c r="C9821" s="2"/>
      <c r="D9821" s="2"/>
      <c r="E9821" s="2"/>
      <c r="F9821" s="4"/>
      <c r="G9821" s="4"/>
      <c r="H9821" s="4"/>
    </row>
    <row r="9822" ht="14.25" customHeight="1">
      <c r="A9822" s="2"/>
      <c r="B9822" s="2"/>
      <c r="C9822" s="2"/>
      <c r="D9822" s="2"/>
      <c r="E9822" s="2"/>
      <c r="F9822" s="4"/>
      <c r="G9822" s="4"/>
      <c r="H9822" s="4"/>
    </row>
    <row r="9823" ht="14.25" customHeight="1">
      <c r="A9823" s="2"/>
      <c r="B9823" s="2"/>
      <c r="C9823" s="2"/>
      <c r="D9823" s="2"/>
      <c r="E9823" s="2"/>
      <c r="F9823" s="4"/>
      <c r="G9823" s="4"/>
      <c r="H9823" s="4"/>
    </row>
    <row r="9824" ht="14.25" customHeight="1">
      <c r="A9824" s="2"/>
      <c r="B9824" s="2"/>
      <c r="C9824" s="2"/>
      <c r="D9824" s="2"/>
      <c r="E9824" s="2"/>
      <c r="F9824" s="4"/>
      <c r="G9824" s="4"/>
      <c r="H9824" s="4"/>
    </row>
    <row r="9825" ht="14.25" customHeight="1">
      <c r="A9825" s="2"/>
      <c r="B9825" s="2"/>
      <c r="C9825" s="2"/>
      <c r="D9825" s="2"/>
      <c r="E9825" s="2"/>
      <c r="F9825" s="4"/>
      <c r="G9825" s="4"/>
      <c r="H9825" s="4"/>
    </row>
    <row r="9826" ht="14.25" customHeight="1">
      <c r="A9826" s="2"/>
      <c r="B9826" s="2"/>
      <c r="C9826" s="2"/>
      <c r="D9826" s="2"/>
      <c r="E9826" s="2"/>
      <c r="F9826" s="4"/>
      <c r="G9826" s="4"/>
      <c r="H9826" s="4"/>
    </row>
    <row r="9827" ht="14.25" customHeight="1">
      <c r="A9827" s="2"/>
      <c r="B9827" s="2"/>
      <c r="C9827" s="2"/>
      <c r="D9827" s="2"/>
      <c r="E9827" s="2"/>
      <c r="F9827" s="4"/>
      <c r="G9827" s="4"/>
      <c r="H9827" s="4"/>
    </row>
    <row r="9828" ht="14.25" customHeight="1">
      <c r="A9828" s="2"/>
      <c r="B9828" s="2"/>
      <c r="C9828" s="2"/>
      <c r="D9828" s="2"/>
      <c r="E9828" s="2"/>
      <c r="F9828" s="4"/>
      <c r="G9828" s="4"/>
      <c r="H9828" s="4"/>
    </row>
    <row r="9829" ht="14.25" customHeight="1">
      <c r="A9829" s="2"/>
      <c r="B9829" s="2"/>
      <c r="C9829" s="2"/>
      <c r="D9829" s="2"/>
      <c r="E9829" s="2"/>
      <c r="F9829" s="4"/>
      <c r="G9829" s="4"/>
      <c r="H9829" s="4"/>
    </row>
    <row r="9830" ht="14.25" customHeight="1">
      <c r="A9830" s="2"/>
      <c r="B9830" s="2"/>
      <c r="C9830" s="2"/>
      <c r="D9830" s="2"/>
      <c r="E9830" s="2"/>
      <c r="F9830" s="4"/>
      <c r="G9830" s="4"/>
      <c r="H9830" s="4"/>
    </row>
    <row r="9831" ht="14.25" customHeight="1">
      <c r="A9831" s="2"/>
      <c r="B9831" s="2"/>
      <c r="C9831" s="2"/>
      <c r="D9831" s="2"/>
      <c r="E9831" s="2"/>
      <c r="F9831" s="4"/>
      <c r="G9831" s="4"/>
      <c r="H9831" s="4"/>
    </row>
    <row r="9832" ht="14.25" customHeight="1">
      <c r="A9832" s="2"/>
      <c r="B9832" s="2"/>
      <c r="C9832" s="2"/>
      <c r="D9832" s="2"/>
      <c r="E9832" s="2"/>
      <c r="F9832" s="4"/>
      <c r="G9832" s="4"/>
      <c r="H9832" s="4"/>
    </row>
    <row r="9833" ht="14.25" customHeight="1">
      <c r="A9833" s="2"/>
      <c r="B9833" s="2"/>
      <c r="C9833" s="2"/>
      <c r="D9833" s="2"/>
      <c r="E9833" s="2"/>
      <c r="F9833" s="4"/>
      <c r="G9833" s="4"/>
      <c r="H9833" s="4"/>
    </row>
    <row r="9834" ht="14.25" customHeight="1">
      <c r="A9834" s="2"/>
      <c r="B9834" s="2"/>
      <c r="C9834" s="2"/>
      <c r="D9834" s="2"/>
      <c r="E9834" s="2"/>
      <c r="F9834" s="4"/>
      <c r="G9834" s="4"/>
      <c r="H9834" s="4"/>
    </row>
    <row r="9835" ht="14.25" customHeight="1">
      <c r="A9835" s="2"/>
      <c r="B9835" s="2"/>
      <c r="C9835" s="2"/>
      <c r="D9835" s="2"/>
      <c r="E9835" s="2"/>
      <c r="F9835" s="4"/>
      <c r="G9835" s="4"/>
      <c r="H9835" s="4"/>
    </row>
    <row r="9836" ht="14.25" customHeight="1">
      <c r="A9836" s="2"/>
      <c r="B9836" s="2"/>
      <c r="C9836" s="2"/>
      <c r="D9836" s="2"/>
      <c r="E9836" s="2"/>
      <c r="F9836" s="4"/>
      <c r="G9836" s="4"/>
      <c r="H9836" s="4"/>
    </row>
    <row r="9837" ht="14.25" customHeight="1">
      <c r="A9837" s="2"/>
      <c r="B9837" s="2"/>
      <c r="C9837" s="2"/>
      <c r="D9837" s="2"/>
      <c r="E9837" s="2"/>
      <c r="F9837" s="4"/>
      <c r="G9837" s="4"/>
      <c r="H9837" s="4"/>
    </row>
    <row r="9838" ht="14.25" customHeight="1">
      <c r="A9838" s="2"/>
      <c r="B9838" s="2"/>
      <c r="C9838" s="2"/>
      <c r="D9838" s="2"/>
      <c r="E9838" s="2"/>
      <c r="F9838" s="4"/>
      <c r="G9838" s="4"/>
      <c r="H9838" s="4"/>
    </row>
    <row r="9839" ht="14.25" customHeight="1">
      <c r="A9839" s="2"/>
      <c r="B9839" s="2"/>
      <c r="C9839" s="2"/>
      <c r="D9839" s="2"/>
      <c r="E9839" s="2"/>
      <c r="F9839" s="4"/>
      <c r="G9839" s="4"/>
      <c r="H9839" s="4"/>
    </row>
    <row r="9840" ht="14.25" customHeight="1">
      <c r="A9840" s="2"/>
      <c r="B9840" s="2"/>
      <c r="C9840" s="2"/>
      <c r="D9840" s="2"/>
      <c r="E9840" s="2"/>
      <c r="F9840" s="4"/>
      <c r="G9840" s="4"/>
      <c r="H9840" s="4"/>
    </row>
    <row r="9841" ht="14.25" customHeight="1">
      <c r="A9841" s="2"/>
      <c r="B9841" s="2"/>
      <c r="C9841" s="2"/>
      <c r="D9841" s="2"/>
      <c r="E9841" s="2"/>
      <c r="F9841" s="4"/>
      <c r="G9841" s="4"/>
      <c r="H9841" s="4"/>
    </row>
    <row r="9842" ht="14.25" customHeight="1">
      <c r="A9842" s="2"/>
      <c r="B9842" s="2"/>
      <c r="C9842" s="2"/>
      <c r="D9842" s="2"/>
      <c r="E9842" s="2"/>
      <c r="F9842" s="4"/>
      <c r="G9842" s="4"/>
      <c r="H9842" s="4"/>
    </row>
    <row r="9843" ht="14.25" customHeight="1">
      <c r="A9843" s="2"/>
      <c r="B9843" s="2"/>
      <c r="C9843" s="2"/>
      <c r="D9843" s="2"/>
      <c r="E9843" s="2"/>
      <c r="F9843" s="4"/>
      <c r="G9843" s="4"/>
      <c r="H9843" s="4"/>
    </row>
    <row r="9844" ht="14.25" customHeight="1">
      <c r="A9844" s="2"/>
      <c r="B9844" s="2"/>
      <c r="C9844" s="2"/>
      <c r="D9844" s="2"/>
      <c r="E9844" s="2"/>
      <c r="F9844" s="4"/>
      <c r="G9844" s="4"/>
      <c r="H9844" s="4"/>
    </row>
    <row r="9845" ht="14.25" customHeight="1">
      <c r="A9845" s="2"/>
      <c r="B9845" s="2"/>
      <c r="C9845" s="2"/>
      <c r="D9845" s="2"/>
      <c r="E9845" s="2"/>
      <c r="F9845" s="4"/>
      <c r="G9845" s="4"/>
      <c r="H9845" s="4"/>
    </row>
    <row r="9846" ht="14.25" customHeight="1">
      <c r="A9846" s="2"/>
      <c r="B9846" s="2"/>
      <c r="C9846" s="2"/>
      <c r="D9846" s="2"/>
      <c r="E9846" s="2"/>
      <c r="F9846" s="4"/>
      <c r="G9846" s="4"/>
      <c r="H9846" s="4"/>
    </row>
    <row r="9847" ht="14.25" customHeight="1">
      <c r="A9847" s="2"/>
      <c r="B9847" s="2"/>
      <c r="C9847" s="2"/>
      <c r="D9847" s="2"/>
      <c r="E9847" s="2"/>
      <c r="F9847" s="4"/>
      <c r="G9847" s="4"/>
      <c r="H9847" s="4"/>
    </row>
    <row r="9848" ht="14.25" customHeight="1">
      <c r="A9848" s="2"/>
      <c r="B9848" s="2"/>
      <c r="C9848" s="2"/>
      <c r="D9848" s="2"/>
      <c r="E9848" s="2"/>
      <c r="F9848" s="4"/>
      <c r="G9848" s="4"/>
      <c r="H9848" s="4"/>
    </row>
    <row r="9849" ht="14.25" customHeight="1">
      <c r="A9849" s="2"/>
      <c r="B9849" s="2"/>
      <c r="C9849" s="2"/>
      <c r="D9849" s="2"/>
      <c r="E9849" s="2"/>
      <c r="F9849" s="4"/>
      <c r="G9849" s="4"/>
      <c r="H9849" s="4"/>
    </row>
    <row r="9850" ht="14.25" customHeight="1">
      <c r="A9850" s="2"/>
      <c r="B9850" s="2"/>
      <c r="C9850" s="2"/>
      <c r="D9850" s="2"/>
      <c r="E9850" s="2"/>
      <c r="F9850" s="4"/>
      <c r="G9850" s="4"/>
      <c r="H9850" s="4"/>
    </row>
    <row r="9851" ht="14.25" customHeight="1">
      <c r="A9851" s="2"/>
      <c r="B9851" s="2"/>
      <c r="C9851" s="2"/>
      <c r="D9851" s="2"/>
      <c r="E9851" s="2"/>
      <c r="F9851" s="4"/>
      <c r="G9851" s="4"/>
      <c r="H9851" s="4"/>
    </row>
    <row r="9852" ht="14.25" customHeight="1">
      <c r="A9852" s="2"/>
      <c r="B9852" s="2"/>
      <c r="C9852" s="2"/>
      <c r="D9852" s="2"/>
      <c r="E9852" s="2"/>
      <c r="F9852" s="4"/>
      <c r="G9852" s="4"/>
      <c r="H9852" s="4"/>
    </row>
    <row r="9853" ht="14.25" customHeight="1">
      <c r="A9853" s="2"/>
      <c r="B9853" s="2"/>
      <c r="C9853" s="2"/>
      <c r="D9853" s="2"/>
      <c r="E9853" s="2"/>
      <c r="F9853" s="4"/>
      <c r="G9853" s="4"/>
      <c r="H9853" s="4"/>
    </row>
    <row r="9854" ht="14.25" customHeight="1">
      <c r="A9854" s="2"/>
      <c r="B9854" s="2"/>
      <c r="C9854" s="2"/>
      <c r="D9854" s="2"/>
      <c r="E9854" s="2"/>
      <c r="F9854" s="4"/>
      <c r="G9854" s="4"/>
      <c r="H9854" s="4"/>
    </row>
    <row r="9855" ht="14.25" customHeight="1">
      <c r="A9855" s="2"/>
      <c r="B9855" s="2"/>
      <c r="C9855" s="2"/>
      <c r="D9855" s="2"/>
      <c r="E9855" s="2"/>
      <c r="F9855" s="4"/>
      <c r="G9855" s="4"/>
      <c r="H9855" s="4"/>
    </row>
    <row r="9856" ht="14.25" customHeight="1">
      <c r="A9856" s="2"/>
      <c r="B9856" s="2"/>
      <c r="C9856" s="2"/>
      <c r="D9856" s="2"/>
      <c r="E9856" s="2"/>
      <c r="F9856" s="4"/>
      <c r="G9856" s="4"/>
      <c r="H9856" s="4"/>
    </row>
    <row r="9857" ht="14.25" customHeight="1">
      <c r="A9857" s="2"/>
      <c r="B9857" s="2"/>
      <c r="C9857" s="2"/>
      <c r="D9857" s="2"/>
      <c r="E9857" s="2"/>
      <c r="F9857" s="4"/>
      <c r="G9857" s="4"/>
      <c r="H9857" s="4"/>
    </row>
    <row r="9858" ht="14.25" customHeight="1">
      <c r="A9858" s="2"/>
      <c r="B9858" s="2"/>
      <c r="C9858" s="2"/>
      <c r="D9858" s="2"/>
      <c r="E9858" s="2"/>
      <c r="F9858" s="4"/>
      <c r="G9858" s="4"/>
      <c r="H9858" s="4"/>
    </row>
    <row r="9859" ht="14.25" customHeight="1">
      <c r="A9859" s="2"/>
      <c r="B9859" s="2"/>
      <c r="C9859" s="2"/>
      <c r="D9859" s="2"/>
      <c r="E9859" s="2"/>
      <c r="F9859" s="4"/>
      <c r="G9859" s="4"/>
      <c r="H9859" s="4"/>
    </row>
    <row r="9860" ht="14.25" customHeight="1">
      <c r="A9860" s="2"/>
      <c r="B9860" s="2"/>
      <c r="C9860" s="2"/>
      <c r="D9860" s="2"/>
      <c r="E9860" s="2"/>
      <c r="F9860" s="4"/>
      <c r="G9860" s="4"/>
      <c r="H9860" s="4"/>
    </row>
    <row r="9861" ht="14.25" customHeight="1">
      <c r="A9861" s="2"/>
      <c r="B9861" s="2"/>
      <c r="C9861" s="2"/>
      <c r="D9861" s="2"/>
      <c r="E9861" s="2"/>
      <c r="F9861" s="4"/>
      <c r="G9861" s="4"/>
      <c r="H9861" s="4"/>
    </row>
    <row r="9862" ht="14.25" customHeight="1">
      <c r="A9862" s="2"/>
      <c r="B9862" s="2"/>
      <c r="C9862" s="2"/>
      <c r="D9862" s="2"/>
      <c r="E9862" s="2"/>
      <c r="F9862" s="4"/>
      <c r="G9862" s="4"/>
      <c r="H9862" s="4"/>
    </row>
    <row r="9863" ht="14.25" customHeight="1">
      <c r="A9863" s="2"/>
      <c r="B9863" s="2"/>
      <c r="C9863" s="2"/>
      <c r="D9863" s="2"/>
      <c r="E9863" s="2"/>
      <c r="F9863" s="4"/>
      <c r="G9863" s="4"/>
      <c r="H9863" s="4"/>
    </row>
    <row r="9864" ht="14.25" customHeight="1">
      <c r="A9864" s="2"/>
      <c r="B9864" s="2"/>
      <c r="C9864" s="2"/>
      <c r="D9864" s="2"/>
      <c r="E9864" s="2"/>
      <c r="F9864" s="4"/>
      <c r="G9864" s="4"/>
      <c r="H9864" s="4"/>
    </row>
    <row r="9865" ht="14.25" customHeight="1">
      <c r="A9865" s="2"/>
      <c r="B9865" s="2"/>
      <c r="C9865" s="2"/>
      <c r="D9865" s="2"/>
      <c r="E9865" s="2"/>
      <c r="F9865" s="4"/>
      <c r="G9865" s="4"/>
      <c r="H9865" s="4"/>
    </row>
    <row r="9866" ht="14.25" customHeight="1">
      <c r="A9866" s="2"/>
      <c r="B9866" s="2"/>
      <c r="C9866" s="2"/>
      <c r="D9866" s="2"/>
      <c r="E9866" s="2"/>
      <c r="F9866" s="4"/>
      <c r="G9866" s="4"/>
      <c r="H9866" s="4"/>
    </row>
    <row r="9867" ht="14.25" customHeight="1">
      <c r="A9867" s="2"/>
      <c r="B9867" s="2"/>
      <c r="C9867" s="2"/>
      <c r="D9867" s="2"/>
      <c r="E9867" s="2"/>
      <c r="F9867" s="4"/>
      <c r="G9867" s="4"/>
      <c r="H9867" s="4"/>
    </row>
    <row r="9868" ht="14.25" customHeight="1">
      <c r="A9868" s="2"/>
      <c r="B9868" s="2"/>
      <c r="C9868" s="2"/>
      <c r="D9868" s="2"/>
      <c r="E9868" s="2"/>
      <c r="F9868" s="4"/>
      <c r="G9868" s="4"/>
      <c r="H9868" s="4"/>
    </row>
    <row r="9869" ht="14.25" customHeight="1">
      <c r="A9869" s="2"/>
      <c r="B9869" s="2"/>
      <c r="C9869" s="2"/>
      <c r="D9869" s="2"/>
      <c r="E9869" s="2"/>
      <c r="F9869" s="4"/>
      <c r="G9869" s="4"/>
      <c r="H9869" s="4"/>
    </row>
    <row r="9870" ht="14.25" customHeight="1">
      <c r="A9870" s="2"/>
      <c r="B9870" s="2"/>
      <c r="C9870" s="2"/>
      <c r="D9870" s="2"/>
      <c r="E9870" s="2"/>
      <c r="F9870" s="4"/>
      <c r="G9870" s="4"/>
      <c r="H9870" s="4"/>
    </row>
    <row r="9871" ht="14.25" customHeight="1">
      <c r="A9871" s="2"/>
      <c r="B9871" s="2"/>
      <c r="C9871" s="2"/>
      <c r="D9871" s="2"/>
      <c r="E9871" s="2"/>
      <c r="F9871" s="4"/>
      <c r="G9871" s="4"/>
      <c r="H9871" s="4"/>
    </row>
    <row r="9872" ht="14.25" customHeight="1">
      <c r="A9872" s="2"/>
      <c r="B9872" s="2"/>
      <c r="C9872" s="2"/>
      <c r="D9872" s="2"/>
      <c r="E9872" s="2"/>
      <c r="F9872" s="4"/>
      <c r="G9872" s="4"/>
      <c r="H9872" s="4"/>
    </row>
    <row r="9873" ht="14.25" customHeight="1">
      <c r="A9873" s="2"/>
      <c r="B9873" s="2"/>
      <c r="C9873" s="2"/>
      <c r="D9873" s="2"/>
      <c r="E9873" s="2"/>
      <c r="F9873" s="4"/>
      <c r="G9873" s="4"/>
      <c r="H9873" s="4"/>
    </row>
    <row r="9874" ht="14.25" customHeight="1">
      <c r="A9874" s="2"/>
      <c r="B9874" s="2"/>
      <c r="C9874" s="2"/>
      <c r="D9874" s="2"/>
      <c r="E9874" s="2"/>
      <c r="F9874" s="4"/>
      <c r="G9874" s="4"/>
      <c r="H9874" s="4"/>
    </row>
    <row r="9875" ht="14.25" customHeight="1">
      <c r="A9875" s="2"/>
      <c r="B9875" s="2"/>
      <c r="C9875" s="2"/>
      <c r="D9875" s="2"/>
      <c r="E9875" s="2"/>
      <c r="F9875" s="4"/>
      <c r="G9875" s="4"/>
      <c r="H9875" s="4"/>
    </row>
    <row r="9876" ht="14.25" customHeight="1">
      <c r="A9876" s="2"/>
      <c r="B9876" s="2"/>
      <c r="C9876" s="2"/>
      <c r="D9876" s="2"/>
      <c r="E9876" s="2"/>
      <c r="F9876" s="4"/>
      <c r="G9876" s="4"/>
      <c r="H9876" s="4"/>
    </row>
    <row r="9877" ht="14.25" customHeight="1">
      <c r="A9877" s="2"/>
      <c r="B9877" s="2"/>
      <c r="C9877" s="2"/>
      <c r="D9877" s="2"/>
      <c r="E9877" s="2"/>
      <c r="F9877" s="4"/>
      <c r="G9877" s="4"/>
      <c r="H9877" s="4"/>
    </row>
    <row r="9878" ht="14.25" customHeight="1">
      <c r="A9878" s="2"/>
      <c r="B9878" s="2"/>
      <c r="C9878" s="2"/>
      <c r="D9878" s="2"/>
      <c r="E9878" s="2"/>
      <c r="F9878" s="4"/>
      <c r="G9878" s="4"/>
      <c r="H9878" s="4"/>
    </row>
    <row r="9879" ht="14.25" customHeight="1">
      <c r="A9879" s="2"/>
      <c r="B9879" s="2"/>
      <c r="C9879" s="2"/>
      <c r="D9879" s="2"/>
      <c r="E9879" s="2"/>
      <c r="F9879" s="4"/>
      <c r="G9879" s="4"/>
      <c r="H9879" s="4"/>
    </row>
    <row r="9880" ht="14.25" customHeight="1">
      <c r="A9880" s="2"/>
      <c r="B9880" s="2"/>
      <c r="C9880" s="2"/>
      <c r="D9880" s="2"/>
      <c r="E9880" s="2"/>
      <c r="F9880" s="4"/>
      <c r="G9880" s="4"/>
      <c r="H9880" s="4"/>
    </row>
    <row r="9881" ht="14.25" customHeight="1">
      <c r="A9881" s="2"/>
      <c r="B9881" s="2"/>
      <c r="C9881" s="2"/>
      <c r="D9881" s="2"/>
      <c r="E9881" s="2"/>
      <c r="F9881" s="4"/>
      <c r="G9881" s="4"/>
      <c r="H9881" s="4"/>
    </row>
    <row r="9882" ht="14.25" customHeight="1">
      <c r="A9882" s="2"/>
      <c r="B9882" s="2"/>
      <c r="C9882" s="2"/>
      <c r="D9882" s="2"/>
      <c r="E9882" s="2"/>
      <c r="F9882" s="4"/>
      <c r="G9882" s="4"/>
      <c r="H9882" s="4"/>
    </row>
    <row r="9883" ht="14.25" customHeight="1">
      <c r="A9883" s="2"/>
      <c r="B9883" s="2"/>
      <c r="C9883" s="2"/>
      <c r="D9883" s="2"/>
      <c r="E9883" s="2"/>
      <c r="F9883" s="4"/>
      <c r="G9883" s="4"/>
      <c r="H9883" s="4"/>
    </row>
    <row r="9884" ht="14.25" customHeight="1">
      <c r="A9884" s="2"/>
      <c r="B9884" s="2"/>
      <c r="C9884" s="2"/>
      <c r="D9884" s="2"/>
      <c r="E9884" s="2"/>
      <c r="F9884" s="4"/>
      <c r="G9884" s="4"/>
      <c r="H9884" s="4"/>
    </row>
    <row r="9885" ht="14.25" customHeight="1">
      <c r="A9885" s="2"/>
      <c r="B9885" s="2"/>
      <c r="C9885" s="2"/>
      <c r="D9885" s="2"/>
      <c r="E9885" s="2"/>
      <c r="F9885" s="4"/>
      <c r="G9885" s="4"/>
      <c r="H9885" s="4"/>
    </row>
    <row r="9886" ht="14.25" customHeight="1">
      <c r="A9886" s="2"/>
      <c r="B9886" s="2"/>
      <c r="C9886" s="2"/>
      <c r="D9886" s="2"/>
      <c r="E9886" s="2"/>
      <c r="F9886" s="4"/>
      <c r="G9886" s="4"/>
      <c r="H9886" s="4"/>
    </row>
    <row r="9887" ht="14.25" customHeight="1">
      <c r="A9887" s="2"/>
      <c r="B9887" s="2"/>
      <c r="C9887" s="2"/>
      <c r="D9887" s="2"/>
      <c r="E9887" s="2"/>
      <c r="F9887" s="4"/>
      <c r="G9887" s="4"/>
      <c r="H9887" s="4"/>
    </row>
    <row r="9888" ht="14.25" customHeight="1">
      <c r="A9888" s="2"/>
      <c r="B9888" s="2"/>
      <c r="C9888" s="2"/>
      <c r="D9888" s="2"/>
      <c r="E9888" s="2"/>
      <c r="F9888" s="4"/>
      <c r="G9888" s="4"/>
      <c r="H9888" s="4"/>
    </row>
    <row r="9889" ht="14.25" customHeight="1">
      <c r="A9889" s="2"/>
      <c r="B9889" s="2"/>
      <c r="C9889" s="2"/>
      <c r="D9889" s="2"/>
      <c r="E9889" s="2"/>
      <c r="F9889" s="4"/>
      <c r="G9889" s="4"/>
      <c r="H9889" s="4"/>
    </row>
    <row r="9890" ht="14.25" customHeight="1">
      <c r="A9890" s="2"/>
      <c r="B9890" s="2"/>
      <c r="C9890" s="2"/>
      <c r="D9890" s="2"/>
      <c r="E9890" s="2"/>
      <c r="F9890" s="4"/>
      <c r="G9890" s="4"/>
      <c r="H9890" s="4"/>
    </row>
    <row r="9891" ht="14.25" customHeight="1">
      <c r="A9891" s="2"/>
      <c r="B9891" s="2"/>
      <c r="C9891" s="2"/>
      <c r="D9891" s="2"/>
      <c r="E9891" s="2"/>
      <c r="F9891" s="4"/>
      <c r="G9891" s="4"/>
      <c r="H9891" s="4"/>
    </row>
    <row r="9892" ht="14.25" customHeight="1">
      <c r="A9892" s="2"/>
      <c r="B9892" s="2"/>
      <c r="C9892" s="2"/>
      <c r="D9892" s="2"/>
      <c r="E9892" s="2"/>
      <c r="F9892" s="4"/>
      <c r="G9892" s="4"/>
      <c r="H9892" s="4"/>
    </row>
    <row r="9893" ht="14.25" customHeight="1">
      <c r="A9893" s="2"/>
      <c r="B9893" s="2"/>
      <c r="C9893" s="2"/>
      <c r="D9893" s="2"/>
      <c r="E9893" s="2"/>
      <c r="F9893" s="4"/>
      <c r="G9893" s="4"/>
      <c r="H9893" s="4"/>
    </row>
    <row r="9894" ht="14.25" customHeight="1">
      <c r="A9894" s="2"/>
      <c r="B9894" s="2"/>
      <c r="C9894" s="2"/>
      <c r="D9894" s="2"/>
      <c r="E9894" s="2"/>
      <c r="F9894" s="4"/>
      <c r="G9894" s="4"/>
      <c r="H9894" s="4"/>
    </row>
    <row r="9895" ht="14.25" customHeight="1">
      <c r="A9895" s="2"/>
      <c r="B9895" s="2"/>
      <c r="C9895" s="2"/>
      <c r="D9895" s="2"/>
      <c r="E9895" s="2"/>
      <c r="F9895" s="4"/>
      <c r="G9895" s="4"/>
      <c r="H9895" s="4"/>
    </row>
    <row r="9896" ht="14.25" customHeight="1">
      <c r="A9896" s="2"/>
      <c r="B9896" s="2"/>
      <c r="C9896" s="2"/>
      <c r="D9896" s="2"/>
      <c r="E9896" s="2"/>
      <c r="F9896" s="4"/>
      <c r="G9896" s="4"/>
      <c r="H9896" s="4"/>
    </row>
    <row r="9897" ht="14.25" customHeight="1">
      <c r="A9897" s="2"/>
      <c r="B9897" s="2"/>
      <c r="C9897" s="2"/>
      <c r="D9897" s="2"/>
      <c r="E9897" s="2"/>
      <c r="F9897" s="4"/>
      <c r="G9897" s="4"/>
      <c r="H9897" s="4"/>
    </row>
    <row r="9898" ht="14.25" customHeight="1">
      <c r="A9898" s="2"/>
      <c r="B9898" s="2"/>
      <c r="C9898" s="2"/>
      <c r="D9898" s="2"/>
      <c r="E9898" s="2"/>
      <c r="F9898" s="4"/>
      <c r="G9898" s="4"/>
      <c r="H9898" s="4"/>
    </row>
    <row r="9899" ht="14.25" customHeight="1">
      <c r="A9899" s="2"/>
      <c r="B9899" s="2"/>
      <c r="C9899" s="2"/>
      <c r="D9899" s="2"/>
      <c r="E9899" s="2"/>
      <c r="F9899" s="4"/>
      <c r="G9899" s="4"/>
      <c r="H9899" s="4"/>
    </row>
    <row r="9900" ht="14.25" customHeight="1">
      <c r="A9900" s="2"/>
      <c r="B9900" s="2"/>
      <c r="C9900" s="2"/>
      <c r="D9900" s="2"/>
      <c r="E9900" s="2"/>
      <c r="F9900" s="4"/>
      <c r="G9900" s="4"/>
      <c r="H9900" s="4"/>
    </row>
    <row r="9901" ht="14.25" customHeight="1">
      <c r="A9901" s="2"/>
      <c r="B9901" s="2"/>
      <c r="C9901" s="2"/>
      <c r="D9901" s="2"/>
      <c r="E9901" s="2"/>
      <c r="F9901" s="4"/>
      <c r="G9901" s="4"/>
      <c r="H9901" s="4"/>
    </row>
    <row r="9902" ht="14.25" customHeight="1">
      <c r="A9902" s="2"/>
      <c r="B9902" s="2"/>
      <c r="C9902" s="2"/>
      <c r="D9902" s="2"/>
      <c r="E9902" s="2"/>
      <c r="F9902" s="4"/>
      <c r="G9902" s="4"/>
      <c r="H9902" s="4"/>
    </row>
    <row r="9903" ht="14.25" customHeight="1">
      <c r="A9903" s="2"/>
      <c r="B9903" s="2"/>
      <c r="C9903" s="2"/>
      <c r="D9903" s="2"/>
      <c r="E9903" s="2"/>
      <c r="F9903" s="4"/>
      <c r="G9903" s="4"/>
      <c r="H9903" s="4"/>
    </row>
    <row r="9904" ht="14.25" customHeight="1">
      <c r="A9904" s="2"/>
      <c r="B9904" s="2"/>
      <c r="C9904" s="2"/>
      <c r="D9904" s="2"/>
      <c r="E9904" s="2"/>
      <c r="F9904" s="4"/>
      <c r="G9904" s="4"/>
      <c r="H9904" s="4"/>
    </row>
    <row r="9905" ht="14.25" customHeight="1">
      <c r="A9905" s="2"/>
      <c r="B9905" s="2"/>
      <c r="C9905" s="2"/>
      <c r="D9905" s="2"/>
      <c r="E9905" s="2"/>
      <c r="F9905" s="4"/>
      <c r="G9905" s="4"/>
      <c r="H9905" s="4"/>
    </row>
    <row r="9906" ht="14.25" customHeight="1">
      <c r="A9906" s="2"/>
      <c r="B9906" s="2"/>
      <c r="C9906" s="2"/>
      <c r="D9906" s="2"/>
      <c r="E9906" s="2"/>
      <c r="F9906" s="4"/>
      <c r="G9906" s="4"/>
      <c r="H9906" s="4"/>
    </row>
    <row r="9907" ht="14.25" customHeight="1">
      <c r="A9907" s="2"/>
      <c r="B9907" s="2"/>
      <c r="C9907" s="2"/>
      <c r="D9907" s="2"/>
      <c r="E9907" s="2"/>
      <c r="F9907" s="4"/>
      <c r="G9907" s="4"/>
      <c r="H9907" s="4"/>
    </row>
    <row r="9908" ht="14.25" customHeight="1">
      <c r="A9908" s="2"/>
      <c r="B9908" s="2"/>
      <c r="C9908" s="2"/>
      <c r="D9908" s="2"/>
      <c r="E9908" s="2"/>
      <c r="F9908" s="4"/>
      <c r="G9908" s="4"/>
      <c r="H9908" s="4"/>
    </row>
    <row r="9909" ht="14.25" customHeight="1">
      <c r="A9909" s="2"/>
      <c r="B9909" s="2"/>
      <c r="C9909" s="2"/>
      <c r="D9909" s="2"/>
      <c r="E9909" s="2"/>
      <c r="F9909" s="4"/>
      <c r="G9909" s="4"/>
      <c r="H9909" s="4"/>
    </row>
    <row r="9910" ht="14.25" customHeight="1">
      <c r="A9910" s="2"/>
      <c r="B9910" s="2"/>
      <c r="C9910" s="2"/>
      <c r="D9910" s="2"/>
      <c r="E9910" s="2"/>
      <c r="F9910" s="4"/>
      <c r="G9910" s="4"/>
      <c r="H9910" s="4"/>
    </row>
    <row r="9911" ht="14.25" customHeight="1">
      <c r="A9911" s="2"/>
      <c r="B9911" s="2"/>
      <c r="C9911" s="2"/>
      <c r="D9911" s="2"/>
      <c r="E9911" s="2"/>
      <c r="F9911" s="4"/>
      <c r="G9911" s="4"/>
      <c r="H9911" s="4"/>
    </row>
    <row r="9912" ht="14.25" customHeight="1">
      <c r="A9912" s="2"/>
      <c r="B9912" s="2"/>
      <c r="C9912" s="2"/>
      <c r="D9912" s="2"/>
      <c r="E9912" s="2"/>
      <c r="F9912" s="4"/>
      <c r="G9912" s="4"/>
      <c r="H9912" s="4"/>
    </row>
    <row r="9913" ht="14.25" customHeight="1">
      <c r="A9913" s="2"/>
      <c r="B9913" s="2"/>
      <c r="C9913" s="2"/>
      <c r="D9913" s="2"/>
      <c r="E9913" s="2"/>
      <c r="F9913" s="4"/>
      <c r="G9913" s="4"/>
      <c r="H9913" s="4"/>
    </row>
    <row r="9914" ht="14.25" customHeight="1">
      <c r="A9914" s="2"/>
      <c r="B9914" s="2"/>
      <c r="C9914" s="2"/>
      <c r="D9914" s="2"/>
      <c r="E9914" s="2"/>
      <c r="F9914" s="4"/>
      <c r="G9914" s="4"/>
      <c r="H9914" s="4"/>
    </row>
    <row r="9915" ht="14.25" customHeight="1">
      <c r="A9915" s="2"/>
      <c r="B9915" s="2"/>
      <c r="C9915" s="2"/>
      <c r="D9915" s="2"/>
      <c r="E9915" s="2"/>
      <c r="F9915" s="4"/>
      <c r="G9915" s="4"/>
      <c r="H9915" s="4"/>
    </row>
    <row r="9916" ht="14.25" customHeight="1">
      <c r="A9916" s="2"/>
      <c r="B9916" s="2"/>
      <c r="C9916" s="2"/>
      <c r="D9916" s="2"/>
      <c r="E9916" s="2"/>
      <c r="F9916" s="4"/>
      <c r="G9916" s="4"/>
      <c r="H9916" s="4"/>
    </row>
    <row r="9917" ht="14.25" customHeight="1">
      <c r="A9917" s="2"/>
      <c r="B9917" s="2"/>
      <c r="C9917" s="2"/>
      <c r="D9917" s="2"/>
      <c r="E9917" s="2"/>
      <c r="F9917" s="4"/>
      <c r="G9917" s="4"/>
      <c r="H9917" s="4"/>
    </row>
    <row r="9918" ht="14.25" customHeight="1">
      <c r="A9918" s="2"/>
      <c r="B9918" s="2"/>
      <c r="C9918" s="2"/>
      <c r="D9918" s="2"/>
      <c r="E9918" s="2"/>
      <c r="F9918" s="4"/>
      <c r="G9918" s="4"/>
      <c r="H9918" s="4"/>
    </row>
    <row r="9919" ht="14.25" customHeight="1">
      <c r="A9919" s="2"/>
      <c r="B9919" s="2"/>
      <c r="C9919" s="2"/>
      <c r="D9919" s="2"/>
      <c r="E9919" s="2"/>
      <c r="F9919" s="4"/>
      <c r="G9919" s="4"/>
      <c r="H9919" s="4"/>
    </row>
    <row r="9920" ht="14.25" customHeight="1">
      <c r="A9920" s="2"/>
      <c r="B9920" s="2"/>
      <c r="C9920" s="2"/>
      <c r="D9920" s="2"/>
      <c r="E9920" s="2"/>
      <c r="F9920" s="4"/>
      <c r="G9920" s="4"/>
      <c r="H9920" s="4"/>
    </row>
    <row r="9921" ht="14.25" customHeight="1">
      <c r="A9921" s="2"/>
      <c r="B9921" s="2"/>
      <c r="C9921" s="2"/>
      <c r="D9921" s="2"/>
      <c r="E9921" s="2"/>
      <c r="F9921" s="4"/>
      <c r="G9921" s="4"/>
      <c r="H9921" s="4"/>
    </row>
    <row r="9922" ht="14.25" customHeight="1">
      <c r="A9922" s="2"/>
      <c r="B9922" s="2"/>
      <c r="C9922" s="2"/>
      <c r="D9922" s="2"/>
      <c r="E9922" s="2"/>
      <c r="F9922" s="4"/>
      <c r="G9922" s="4"/>
      <c r="H9922" s="4"/>
    </row>
    <row r="9923" ht="14.25" customHeight="1">
      <c r="A9923" s="2"/>
      <c r="B9923" s="2"/>
      <c r="C9923" s="2"/>
      <c r="D9923" s="2"/>
      <c r="E9923" s="2"/>
      <c r="F9923" s="4"/>
      <c r="G9923" s="4"/>
      <c r="H9923" s="4"/>
    </row>
    <row r="9924" ht="14.25" customHeight="1">
      <c r="A9924" s="2"/>
      <c r="B9924" s="2"/>
      <c r="C9924" s="2"/>
      <c r="D9924" s="2"/>
      <c r="E9924" s="2"/>
      <c r="F9924" s="4"/>
      <c r="G9924" s="4"/>
      <c r="H9924" s="4"/>
    </row>
    <row r="9925" ht="14.25" customHeight="1">
      <c r="A9925" s="2"/>
      <c r="B9925" s="2"/>
      <c r="C9925" s="2"/>
      <c r="D9925" s="2"/>
      <c r="E9925" s="2"/>
      <c r="F9925" s="4"/>
      <c r="G9925" s="4"/>
      <c r="H9925" s="4"/>
    </row>
    <row r="9926" ht="14.25" customHeight="1">
      <c r="A9926" s="2"/>
      <c r="B9926" s="2"/>
      <c r="C9926" s="2"/>
      <c r="D9926" s="2"/>
      <c r="E9926" s="2"/>
      <c r="F9926" s="4"/>
      <c r="G9926" s="4"/>
      <c r="H9926" s="4"/>
    </row>
    <row r="9927" ht="14.25" customHeight="1">
      <c r="A9927" s="2"/>
      <c r="B9927" s="2"/>
      <c r="C9927" s="2"/>
      <c r="D9927" s="2"/>
      <c r="E9927" s="2"/>
      <c r="F9927" s="4"/>
      <c r="G9927" s="4"/>
      <c r="H9927" s="4"/>
    </row>
    <row r="9928" ht="14.25" customHeight="1">
      <c r="A9928" s="2"/>
      <c r="B9928" s="2"/>
      <c r="C9928" s="2"/>
      <c r="D9928" s="2"/>
      <c r="E9928" s="2"/>
      <c r="F9928" s="4"/>
      <c r="G9928" s="4"/>
      <c r="H9928" s="4"/>
    </row>
    <row r="9929" ht="14.25" customHeight="1">
      <c r="A9929" s="2"/>
      <c r="B9929" s="2"/>
      <c r="C9929" s="2"/>
      <c r="D9929" s="2"/>
      <c r="E9929" s="2"/>
      <c r="F9929" s="4"/>
      <c r="G9929" s="4"/>
      <c r="H9929" s="4"/>
    </row>
    <row r="9930" ht="14.25" customHeight="1">
      <c r="A9930" s="2"/>
      <c r="B9930" s="2"/>
      <c r="C9930" s="2"/>
      <c r="D9930" s="2"/>
      <c r="E9930" s="2"/>
      <c r="F9930" s="4"/>
      <c r="G9930" s="4"/>
      <c r="H9930" s="4"/>
    </row>
    <row r="9931" ht="14.25" customHeight="1">
      <c r="A9931" s="2"/>
      <c r="B9931" s="2"/>
      <c r="C9931" s="2"/>
      <c r="D9931" s="2"/>
      <c r="E9931" s="2"/>
      <c r="F9931" s="4"/>
      <c r="G9931" s="4"/>
      <c r="H9931" s="4"/>
    </row>
    <row r="9932" ht="14.25" customHeight="1">
      <c r="A9932" s="2"/>
      <c r="B9932" s="2"/>
      <c r="C9932" s="2"/>
      <c r="D9932" s="2"/>
      <c r="E9932" s="2"/>
      <c r="F9932" s="4"/>
      <c r="G9932" s="4"/>
      <c r="H9932" s="4"/>
    </row>
    <row r="9933" ht="14.25" customHeight="1">
      <c r="A9933" s="2"/>
      <c r="B9933" s="2"/>
      <c r="C9933" s="2"/>
      <c r="D9933" s="2"/>
      <c r="E9933" s="2"/>
      <c r="F9933" s="4"/>
      <c r="G9933" s="4"/>
      <c r="H9933" s="4"/>
    </row>
    <row r="9934" ht="14.25" customHeight="1">
      <c r="A9934" s="2"/>
      <c r="B9934" s="2"/>
      <c r="C9934" s="2"/>
      <c r="D9934" s="2"/>
      <c r="E9934" s="2"/>
      <c r="F9934" s="4"/>
      <c r="G9934" s="4"/>
      <c r="H9934" s="4"/>
    </row>
    <row r="9935" ht="14.25" customHeight="1">
      <c r="A9935" s="2"/>
      <c r="B9935" s="2"/>
      <c r="C9935" s="2"/>
      <c r="D9935" s="2"/>
      <c r="E9935" s="2"/>
      <c r="F9935" s="4"/>
      <c r="G9935" s="4"/>
      <c r="H9935" s="4"/>
    </row>
    <row r="9936" ht="14.25" customHeight="1">
      <c r="A9936" s="2"/>
      <c r="B9936" s="2"/>
      <c r="C9936" s="2"/>
      <c r="D9936" s="2"/>
      <c r="E9936" s="2"/>
      <c r="F9936" s="4"/>
      <c r="G9936" s="4"/>
      <c r="H9936" s="4"/>
    </row>
    <row r="9937" ht="14.25" customHeight="1">
      <c r="A9937" s="2"/>
      <c r="B9937" s="2"/>
      <c r="C9937" s="2"/>
      <c r="D9937" s="2"/>
      <c r="E9937" s="2"/>
      <c r="F9937" s="4"/>
      <c r="G9937" s="4"/>
      <c r="H9937" s="4"/>
    </row>
    <row r="9938" ht="14.25" customHeight="1">
      <c r="A9938" s="2"/>
      <c r="B9938" s="2"/>
      <c r="C9938" s="2"/>
      <c r="D9938" s="2"/>
      <c r="E9938" s="2"/>
      <c r="F9938" s="4"/>
      <c r="G9938" s="4"/>
      <c r="H9938" s="4"/>
    </row>
    <row r="9939" ht="14.25" customHeight="1">
      <c r="A9939" s="2"/>
      <c r="B9939" s="2"/>
      <c r="C9939" s="2"/>
      <c r="D9939" s="2"/>
      <c r="E9939" s="2"/>
      <c r="F9939" s="4"/>
      <c r="G9939" s="4"/>
      <c r="H9939" s="4"/>
    </row>
    <row r="9940" ht="14.25" customHeight="1">
      <c r="A9940" s="2"/>
      <c r="B9940" s="2"/>
      <c r="C9940" s="2"/>
      <c r="D9940" s="2"/>
      <c r="E9940" s="2"/>
      <c r="F9940" s="4"/>
      <c r="G9940" s="4"/>
      <c r="H9940" s="4"/>
    </row>
    <row r="9941" ht="14.25" customHeight="1">
      <c r="A9941" s="2"/>
      <c r="B9941" s="2"/>
      <c r="C9941" s="2"/>
      <c r="D9941" s="2"/>
      <c r="E9941" s="2"/>
      <c r="F9941" s="4"/>
      <c r="G9941" s="4"/>
      <c r="H9941" s="4"/>
    </row>
    <row r="9942" ht="14.25" customHeight="1">
      <c r="A9942" s="2"/>
      <c r="B9942" s="2"/>
      <c r="C9942" s="2"/>
      <c r="D9942" s="2"/>
      <c r="E9942" s="2"/>
      <c r="F9942" s="4"/>
      <c r="G9942" s="4"/>
      <c r="H9942" s="4"/>
    </row>
    <row r="9943" ht="14.25" customHeight="1">
      <c r="A9943" s="2"/>
      <c r="B9943" s="2"/>
      <c r="C9943" s="2"/>
      <c r="D9943" s="2"/>
      <c r="E9943" s="2"/>
      <c r="F9943" s="4"/>
      <c r="G9943" s="4"/>
      <c r="H9943" s="4"/>
    </row>
    <row r="9944" ht="14.25" customHeight="1">
      <c r="A9944" s="2"/>
      <c r="B9944" s="2"/>
      <c r="C9944" s="2"/>
      <c r="D9944" s="2"/>
      <c r="E9944" s="2"/>
      <c r="F9944" s="4"/>
      <c r="G9944" s="4"/>
      <c r="H9944" s="4"/>
    </row>
    <row r="9945" ht="14.25" customHeight="1">
      <c r="A9945" s="2"/>
      <c r="B9945" s="2"/>
      <c r="C9945" s="2"/>
      <c r="D9945" s="2"/>
      <c r="E9945" s="2"/>
      <c r="F9945" s="4"/>
      <c r="G9945" s="4"/>
      <c r="H9945" s="4"/>
    </row>
    <row r="9946" ht="14.25" customHeight="1">
      <c r="A9946" s="2"/>
      <c r="B9946" s="2"/>
      <c r="C9946" s="2"/>
      <c r="D9946" s="2"/>
      <c r="E9946" s="2"/>
      <c r="F9946" s="4"/>
      <c r="G9946" s="4"/>
      <c r="H9946" s="4"/>
    </row>
    <row r="9947" ht="14.25" customHeight="1">
      <c r="A9947" s="2"/>
      <c r="B9947" s="2"/>
      <c r="C9947" s="2"/>
      <c r="D9947" s="2"/>
      <c r="E9947" s="2"/>
      <c r="F9947" s="4"/>
      <c r="G9947" s="4"/>
      <c r="H9947" s="4"/>
    </row>
    <row r="9948" ht="14.25" customHeight="1">
      <c r="A9948" s="2"/>
      <c r="B9948" s="2"/>
      <c r="C9948" s="2"/>
      <c r="D9948" s="2"/>
      <c r="E9948" s="2"/>
      <c r="F9948" s="4"/>
      <c r="G9948" s="4"/>
      <c r="H9948" s="4"/>
    </row>
    <row r="9949" ht="14.25" customHeight="1">
      <c r="A9949" s="2"/>
      <c r="B9949" s="2"/>
      <c r="C9949" s="2"/>
      <c r="D9949" s="2"/>
      <c r="E9949" s="2"/>
      <c r="F9949" s="4"/>
      <c r="G9949" s="4"/>
      <c r="H9949" s="4"/>
    </row>
    <row r="9950" ht="14.25" customHeight="1">
      <c r="A9950" s="2"/>
      <c r="B9950" s="2"/>
      <c r="C9950" s="2"/>
      <c r="D9950" s="2"/>
      <c r="E9950" s="2"/>
      <c r="F9950" s="4"/>
      <c r="G9950" s="4"/>
      <c r="H9950" s="4"/>
    </row>
    <row r="9951" ht="14.25" customHeight="1">
      <c r="A9951" s="2"/>
      <c r="B9951" s="2"/>
      <c r="C9951" s="2"/>
      <c r="D9951" s="2"/>
      <c r="E9951" s="2"/>
      <c r="F9951" s="4"/>
      <c r="G9951" s="4"/>
      <c r="H9951" s="4"/>
    </row>
    <row r="9952" ht="14.25" customHeight="1">
      <c r="A9952" s="2"/>
      <c r="B9952" s="2"/>
      <c r="C9952" s="2"/>
      <c r="D9952" s="2"/>
      <c r="E9952" s="2"/>
      <c r="F9952" s="4"/>
      <c r="G9952" s="4"/>
      <c r="H9952" s="4"/>
    </row>
    <row r="9953" ht="14.25" customHeight="1">
      <c r="A9953" s="2"/>
      <c r="B9953" s="2"/>
      <c r="C9953" s="2"/>
      <c r="D9953" s="2"/>
      <c r="E9953" s="2"/>
      <c r="F9953" s="4"/>
      <c r="G9953" s="4"/>
      <c r="H9953" s="4"/>
    </row>
    <row r="9954" ht="14.25" customHeight="1">
      <c r="A9954" s="2"/>
      <c r="B9954" s="2"/>
      <c r="C9954" s="2"/>
      <c r="D9954" s="2"/>
      <c r="E9954" s="2"/>
      <c r="F9954" s="4"/>
      <c r="G9954" s="4"/>
      <c r="H9954" s="4"/>
    </row>
    <row r="9955" ht="14.25" customHeight="1">
      <c r="A9955" s="2"/>
      <c r="B9955" s="2"/>
      <c r="C9955" s="2"/>
      <c r="D9955" s="2"/>
      <c r="E9955" s="2"/>
      <c r="F9955" s="4"/>
      <c r="G9955" s="4"/>
      <c r="H9955" s="4"/>
    </row>
    <row r="9956" ht="14.25" customHeight="1">
      <c r="A9956" s="2"/>
      <c r="B9956" s="2"/>
      <c r="C9956" s="2"/>
      <c r="D9956" s="2"/>
      <c r="E9956" s="2"/>
      <c r="F9956" s="4"/>
      <c r="G9956" s="4"/>
      <c r="H9956" s="4"/>
    </row>
    <row r="9957" ht="14.25" customHeight="1">
      <c r="A9957" s="2"/>
      <c r="B9957" s="2"/>
      <c r="C9957" s="2"/>
      <c r="D9957" s="2"/>
      <c r="E9957" s="2"/>
      <c r="F9957" s="4"/>
      <c r="G9957" s="4"/>
      <c r="H9957" s="4"/>
    </row>
    <row r="9958" ht="14.25" customHeight="1">
      <c r="A9958" s="2"/>
      <c r="B9958" s="2"/>
      <c r="C9958" s="2"/>
      <c r="D9958" s="2"/>
      <c r="E9958" s="2"/>
      <c r="F9958" s="4"/>
      <c r="G9958" s="4"/>
      <c r="H9958" s="4"/>
    </row>
    <row r="9959" ht="14.25" customHeight="1">
      <c r="A9959" s="2"/>
      <c r="B9959" s="2"/>
      <c r="C9959" s="2"/>
      <c r="D9959" s="2"/>
      <c r="E9959" s="2"/>
      <c r="F9959" s="4"/>
      <c r="G9959" s="4"/>
      <c r="H9959" s="4"/>
    </row>
    <row r="9960" ht="14.25" customHeight="1">
      <c r="A9960" s="2"/>
      <c r="B9960" s="2"/>
      <c r="C9960" s="2"/>
      <c r="D9960" s="2"/>
      <c r="E9960" s="2"/>
      <c r="F9960" s="4"/>
      <c r="G9960" s="4"/>
      <c r="H9960" s="4"/>
    </row>
    <row r="9961" ht="14.25" customHeight="1">
      <c r="A9961" s="2"/>
      <c r="B9961" s="2"/>
      <c r="C9961" s="2"/>
      <c r="D9961" s="2"/>
      <c r="E9961" s="2"/>
      <c r="F9961" s="4"/>
      <c r="G9961" s="4"/>
      <c r="H9961" s="4"/>
    </row>
    <row r="9962" ht="14.25" customHeight="1">
      <c r="A9962" s="2"/>
      <c r="B9962" s="2"/>
      <c r="C9962" s="2"/>
      <c r="D9962" s="2"/>
      <c r="E9962" s="2"/>
      <c r="F9962" s="4"/>
      <c r="G9962" s="4"/>
      <c r="H9962" s="4"/>
    </row>
    <row r="9963" ht="14.25" customHeight="1">
      <c r="A9963" s="2"/>
      <c r="B9963" s="2"/>
      <c r="C9963" s="2"/>
      <c r="D9963" s="2"/>
      <c r="E9963" s="2"/>
      <c r="F9963" s="4"/>
      <c r="G9963" s="4"/>
      <c r="H9963" s="4"/>
    </row>
    <row r="9964" ht="14.25" customHeight="1">
      <c r="A9964" s="2"/>
      <c r="B9964" s="2"/>
      <c r="C9964" s="2"/>
      <c r="D9964" s="2"/>
      <c r="E9964" s="2"/>
      <c r="F9964" s="4"/>
      <c r="G9964" s="4"/>
      <c r="H9964" s="4"/>
    </row>
    <row r="9965" ht="14.25" customHeight="1">
      <c r="A9965" s="2"/>
      <c r="B9965" s="2"/>
      <c r="C9965" s="2"/>
      <c r="D9965" s="2"/>
      <c r="E9965" s="2"/>
      <c r="F9965" s="4"/>
      <c r="G9965" s="4"/>
      <c r="H9965" s="4"/>
    </row>
    <row r="9966" ht="14.25" customHeight="1">
      <c r="A9966" s="2"/>
      <c r="B9966" s="2"/>
      <c r="C9966" s="2"/>
      <c r="D9966" s="2"/>
      <c r="E9966" s="2"/>
      <c r="F9966" s="4"/>
      <c r="G9966" s="4"/>
      <c r="H9966" s="4"/>
    </row>
    <row r="9967" ht="14.25" customHeight="1">
      <c r="A9967" s="2"/>
      <c r="B9967" s="2"/>
      <c r="C9967" s="2"/>
      <c r="D9967" s="2"/>
      <c r="E9967" s="2"/>
      <c r="F9967" s="4"/>
      <c r="G9967" s="4"/>
      <c r="H9967" s="4"/>
    </row>
    <row r="9968" ht="14.25" customHeight="1">
      <c r="A9968" s="2"/>
      <c r="B9968" s="2"/>
      <c r="C9968" s="2"/>
      <c r="D9968" s="2"/>
      <c r="E9968" s="2"/>
      <c r="F9968" s="4"/>
      <c r="G9968" s="4"/>
      <c r="H9968" s="4"/>
    </row>
    <row r="9969" ht="14.25" customHeight="1">
      <c r="A9969" s="2"/>
      <c r="B9969" s="2"/>
      <c r="C9969" s="2"/>
      <c r="D9969" s="2"/>
      <c r="E9969" s="2"/>
      <c r="F9969" s="4"/>
      <c r="G9969" s="4"/>
      <c r="H9969" s="4"/>
    </row>
    <row r="9970" ht="14.25" customHeight="1">
      <c r="A9970" s="2"/>
      <c r="B9970" s="2"/>
      <c r="C9970" s="2"/>
      <c r="D9970" s="2"/>
      <c r="E9970" s="2"/>
      <c r="F9970" s="4"/>
      <c r="G9970" s="4"/>
      <c r="H9970" s="4"/>
    </row>
    <row r="9971" ht="14.25" customHeight="1">
      <c r="A9971" s="2"/>
      <c r="B9971" s="2"/>
      <c r="C9971" s="2"/>
      <c r="D9971" s="2"/>
      <c r="E9971" s="2"/>
      <c r="F9971" s="4"/>
      <c r="G9971" s="4"/>
      <c r="H9971" s="4"/>
    </row>
    <row r="9972" ht="14.25" customHeight="1">
      <c r="A9972" s="2"/>
      <c r="B9972" s="2"/>
      <c r="C9972" s="2"/>
      <c r="D9972" s="2"/>
      <c r="E9972" s="2"/>
      <c r="F9972" s="4"/>
      <c r="G9972" s="4"/>
      <c r="H9972" s="4"/>
    </row>
    <row r="9973" ht="14.25" customHeight="1">
      <c r="A9973" s="2"/>
      <c r="B9973" s="2"/>
      <c r="C9973" s="2"/>
      <c r="D9973" s="2"/>
      <c r="E9973" s="2"/>
      <c r="F9973" s="4"/>
      <c r="G9973" s="4"/>
      <c r="H9973" s="4"/>
    </row>
    <row r="9974" ht="14.25" customHeight="1">
      <c r="A9974" s="2"/>
      <c r="B9974" s="2"/>
      <c r="C9974" s="2"/>
      <c r="D9974" s="2"/>
      <c r="E9974" s="2"/>
      <c r="F9974" s="4"/>
      <c r="G9974" s="4"/>
      <c r="H9974" s="4"/>
    </row>
    <row r="9975" ht="14.25" customHeight="1">
      <c r="A9975" s="2"/>
      <c r="B9975" s="2"/>
      <c r="C9975" s="2"/>
      <c r="D9975" s="2"/>
      <c r="E9975" s="2"/>
      <c r="F9975" s="4"/>
      <c r="G9975" s="4"/>
      <c r="H9975" s="4"/>
    </row>
    <row r="9976" ht="14.25" customHeight="1">
      <c r="A9976" s="2"/>
      <c r="B9976" s="2"/>
      <c r="C9976" s="2"/>
      <c r="D9976" s="2"/>
      <c r="E9976" s="2"/>
      <c r="F9976" s="4"/>
      <c r="G9976" s="4"/>
      <c r="H9976" s="4"/>
    </row>
    <row r="9977" ht="14.25" customHeight="1">
      <c r="A9977" s="2"/>
      <c r="B9977" s="2"/>
      <c r="C9977" s="2"/>
      <c r="D9977" s="2"/>
      <c r="E9977" s="2"/>
      <c r="F9977" s="4"/>
      <c r="G9977" s="4"/>
      <c r="H9977" s="4"/>
    </row>
    <row r="9978" ht="14.25" customHeight="1">
      <c r="A9978" s="2"/>
      <c r="B9978" s="2"/>
      <c r="C9978" s="2"/>
      <c r="D9978" s="2"/>
      <c r="E9978" s="2"/>
      <c r="F9978" s="4"/>
      <c r="G9978" s="4"/>
      <c r="H9978" s="4"/>
    </row>
    <row r="9979" ht="14.25" customHeight="1">
      <c r="A9979" s="2"/>
      <c r="B9979" s="2"/>
      <c r="C9979" s="2"/>
      <c r="D9979" s="2"/>
      <c r="E9979" s="2"/>
      <c r="F9979" s="4"/>
      <c r="G9979" s="4"/>
      <c r="H9979" s="4"/>
    </row>
    <row r="9980" ht="14.25" customHeight="1">
      <c r="A9980" s="2"/>
      <c r="B9980" s="2"/>
      <c r="C9980" s="2"/>
      <c r="D9980" s="2"/>
      <c r="E9980" s="2"/>
      <c r="F9980" s="4"/>
      <c r="G9980" s="4"/>
      <c r="H9980" s="4"/>
    </row>
    <row r="9981" ht="14.25" customHeight="1">
      <c r="A9981" s="2"/>
      <c r="B9981" s="2"/>
      <c r="C9981" s="2"/>
      <c r="D9981" s="2"/>
      <c r="E9981" s="2"/>
      <c r="F9981" s="4"/>
      <c r="G9981" s="4"/>
      <c r="H9981" s="4"/>
    </row>
    <row r="9982" ht="14.25" customHeight="1">
      <c r="A9982" s="2"/>
      <c r="B9982" s="2"/>
      <c r="C9982" s="2"/>
      <c r="D9982" s="2"/>
      <c r="E9982" s="2"/>
      <c r="F9982" s="4"/>
      <c r="G9982" s="4"/>
      <c r="H9982" s="4"/>
    </row>
    <row r="9983" ht="14.25" customHeight="1">
      <c r="A9983" s="2"/>
      <c r="B9983" s="2"/>
      <c r="C9983" s="2"/>
      <c r="D9983" s="2"/>
      <c r="E9983" s="2"/>
      <c r="F9983" s="4"/>
      <c r="G9983" s="4"/>
      <c r="H9983" s="4"/>
    </row>
    <row r="9984" ht="14.25" customHeight="1">
      <c r="A9984" s="2"/>
      <c r="B9984" s="2"/>
      <c r="C9984" s="2"/>
      <c r="D9984" s="2"/>
      <c r="E9984" s="2"/>
      <c r="F9984" s="4"/>
      <c r="G9984" s="4"/>
      <c r="H9984" s="4"/>
    </row>
    <row r="9985" ht="14.25" customHeight="1">
      <c r="A9985" s="2"/>
      <c r="B9985" s="2"/>
      <c r="C9985" s="2"/>
      <c r="D9985" s="2"/>
      <c r="E9985" s="2"/>
      <c r="F9985" s="4"/>
      <c r="G9985" s="4"/>
      <c r="H9985" s="4"/>
    </row>
    <row r="9986" ht="14.25" customHeight="1">
      <c r="A9986" s="2"/>
      <c r="B9986" s="2"/>
      <c r="C9986" s="2"/>
      <c r="D9986" s="2"/>
      <c r="E9986" s="2"/>
      <c r="F9986" s="4"/>
      <c r="G9986" s="4"/>
      <c r="H9986" s="4"/>
    </row>
    <row r="9987" ht="14.25" customHeight="1">
      <c r="A9987" s="2"/>
      <c r="B9987" s="2"/>
      <c r="C9987" s="2"/>
      <c r="D9987" s="2"/>
      <c r="E9987" s="2"/>
      <c r="F9987" s="4"/>
      <c r="G9987" s="4"/>
      <c r="H9987" s="4"/>
    </row>
    <row r="9988" ht="14.25" customHeight="1">
      <c r="A9988" s="2"/>
      <c r="B9988" s="2"/>
      <c r="C9988" s="2"/>
      <c r="D9988" s="2"/>
      <c r="E9988" s="2"/>
      <c r="F9988" s="4"/>
      <c r="G9988" s="4"/>
      <c r="H9988" s="4"/>
    </row>
    <row r="9989" ht="14.25" customHeight="1">
      <c r="A9989" s="2"/>
      <c r="B9989" s="2"/>
      <c r="C9989" s="2"/>
      <c r="D9989" s="2"/>
      <c r="E9989" s="2"/>
      <c r="F9989" s="4"/>
      <c r="G9989" s="4"/>
      <c r="H9989" s="4"/>
    </row>
    <row r="9990" ht="14.25" customHeight="1">
      <c r="A9990" s="2"/>
      <c r="B9990" s="2"/>
      <c r="C9990" s="2"/>
      <c r="D9990" s="2"/>
      <c r="E9990" s="2"/>
      <c r="F9990" s="4"/>
      <c r="G9990" s="4"/>
      <c r="H9990" s="4"/>
    </row>
    <row r="9991" ht="14.25" customHeight="1">
      <c r="A9991" s="2"/>
      <c r="B9991" s="2"/>
      <c r="C9991" s="2"/>
      <c r="D9991" s="2"/>
      <c r="E9991" s="2"/>
      <c r="F9991" s="4"/>
      <c r="G9991" s="4"/>
      <c r="H9991" s="4"/>
    </row>
    <row r="9992" ht="14.25" customHeight="1">
      <c r="A9992" s="2"/>
      <c r="B9992" s="2"/>
      <c r="C9992" s="2"/>
      <c r="D9992" s="2"/>
      <c r="E9992" s="2"/>
      <c r="F9992" s="4"/>
      <c r="G9992" s="4"/>
      <c r="H9992" s="4"/>
    </row>
    <row r="9993" ht="14.25" customHeight="1">
      <c r="A9993" s="2"/>
      <c r="B9993" s="2"/>
      <c r="C9993" s="2"/>
      <c r="D9993" s="2"/>
      <c r="E9993" s="2"/>
      <c r="F9993" s="4"/>
      <c r="G9993" s="4"/>
      <c r="H9993" s="4"/>
    </row>
    <row r="9994" ht="14.25" customHeight="1">
      <c r="A9994" s="2"/>
      <c r="B9994" s="2"/>
      <c r="C9994" s="2"/>
      <c r="D9994" s="2"/>
      <c r="E9994" s="2"/>
      <c r="F9994" s="4"/>
      <c r="G9994" s="4"/>
      <c r="H9994" s="4"/>
    </row>
    <row r="9995" ht="14.25" customHeight="1">
      <c r="A9995" s="2"/>
      <c r="B9995" s="2"/>
      <c r="C9995" s="2"/>
      <c r="D9995" s="2"/>
      <c r="E9995" s="2"/>
      <c r="F9995" s="4"/>
      <c r="G9995" s="4"/>
      <c r="H9995" s="4"/>
    </row>
    <row r="9996" ht="14.25" customHeight="1">
      <c r="A9996" s="2"/>
      <c r="B9996" s="2"/>
      <c r="C9996" s="2"/>
      <c r="D9996" s="2"/>
      <c r="E9996" s="2"/>
      <c r="F9996" s="4"/>
      <c r="G9996" s="4"/>
      <c r="H9996" s="4"/>
    </row>
    <row r="9997" ht="14.25" customHeight="1">
      <c r="A9997" s="2"/>
      <c r="B9997" s="2"/>
      <c r="C9997" s="2"/>
      <c r="D9997" s="2"/>
      <c r="E9997" s="2"/>
      <c r="F9997" s="4"/>
      <c r="G9997" s="4"/>
      <c r="H9997" s="4"/>
    </row>
    <row r="9998" ht="14.25" customHeight="1">
      <c r="A9998" s="2"/>
      <c r="B9998" s="2"/>
      <c r="C9998" s="2"/>
      <c r="D9998" s="2"/>
      <c r="E9998" s="2"/>
      <c r="F9998" s="4"/>
      <c r="G9998" s="4"/>
      <c r="H9998" s="4"/>
    </row>
    <row r="9999" ht="14.25" customHeight="1">
      <c r="A9999" s="2"/>
      <c r="B9999" s="2"/>
      <c r="C9999" s="2"/>
      <c r="D9999" s="2"/>
      <c r="E9999" s="2"/>
      <c r="F9999" s="4"/>
      <c r="G9999" s="4"/>
      <c r="H9999" s="4"/>
    </row>
    <row r="10000" ht="14.25" customHeight="1">
      <c r="A10000" s="2"/>
      <c r="B10000" s="2"/>
      <c r="C10000" s="2"/>
      <c r="D10000" s="2"/>
      <c r="E10000" s="2"/>
      <c r="F10000" s="4"/>
      <c r="G10000" s="4"/>
      <c r="H10000" s="4"/>
    </row>
    <row r="10001" ht="14.25" customHeight="1">
      <c r="A10001" s="2"/>
      <c r="B10001" s="2"/>
      <c r="C10001" s="2"/>
      <c r="D10001" s="2"/>
      <c r="E10001" s="2"/>
      <c r="F10001" s="4"/>
      <c r="G10001" s="4"/>
      <c r="H10001" s="4"/>
    </row>
    <row r="10002" ht="14.25" customHeight="1">
      <c r="A10002" s="2"/>
      <c r="B10002" s="2"/>
      <c r="C10002" s="2"/>
      <c r="D10002" s="2"/>
      <c r="E10002" s="2"/>
      <c r="F10002" s="4"/>
      <c r="G10002" s="4"/>
      <c r="H10002" s="4"/>
    </row>
    <row r="10003" ht="14.25" customHeight="1">
      <c r="A10003" s="2"/>
      <c r="B10003" s="2"/>
      <c r="C10003" s="2"/>
      <c r="D10003" s="2"/>
      <c r="E10003" s="2"/>
      <c r="F10003" s="4"/>
      <c r="G10003" s="4"/>
      <c r="H10003" s="4"/>
    </row>
    <row r="10004" ht="14.25" customHeight="1">
      <c r="A10004" s="2"/>
      <c r="B10004" s="2"/>
      <c r="C10004" s="2"/>
      <c r="D10004" s="2"/>
      <c r="E10004" s="2"/>
      <c r="F10004" s="4"/>
      <c r="G10004" s="4"/>
      <c r="H10004" s="4"/>
    </row>
    <row r="10005" ht="14.25" customHeight="1">
      <c r="A10005" s="2"/>
      <c r="B10005" s="2"/>
      <c r="C10005" s="2"/>
      <c r="D10005" s="2"/>
      <c r="E10005" s="2"/>
      <c r="F10005" s="4"/>
      <c r="G10005" s="4"/>
      <c r="H10005" s="4"/>
    </row>
    <row r="10006" ht="14.25" customHeight="1">
      <c r="A10006" s="2"/>
      <c r="B10006" s="2"/>
      <c r="C10006" s="2"/>
      <c r="D10006" s="2"/>
      <c r="E10006" s="2"/>
      <c r="F10006" s="4"/>
      <c r="G10006" s="4"/>
      <c r="H10006" s="4"/>
    </row>
    <row r="10007" ht="14.25" customHeight="1">
      <c r="A10007" s="2"/>
      <c r="B10007" s="2"/>
      <c r="C10007" s="2"/>
      <c r="D10007" s="2"/>
      <c r="E10007" s="2"/>
      <c r="F10007" s="4"/>
      <c r="G10007" s="4"/>
      <c r="H10007" s="4"/>
    </row>
    <row r="10008" ht="14.25" customHeight="1">
      <c r="A10008" s="2"/>
      <c r="B10008" s="2"/>
      <c r="C10008" s="2"/>
      <c r="D10008" s="2"/>
      <c r="E10008" s="2"/>
      <c r="F10008" s="4"/>
      <c r="G10008" s="4"/>
      <c r="H10008" s="4"/>
    </row>
    <row r="10009" ht="14.25" customHeight="1">
      <c r="A10009" s="2"/>
      <c r="B10009" s="2"/>
      <c r="C10009" s="2"/>
      <c r="D10009" s="2"/>
      <c r="E10009" s="2"/>
      <c r="F10009" s="4"/>
      <c r="G10009" s="4"/>
      <c r="H10009" s="4"/>
    </row>
    <row r="10010" ht="14.25" customHeight="1">
      <c r="A10010" s="2"/>
      <c r="B10010" s="2"/>
      <c r="C10010" s="2"/>
      <c r="D10010" s="2"/>
      <c r="E10010" s="2"/>
      <c r="F10010" s="4"/>
      <c r="G10010" s="4"/>
      <c r="H10010" s="4"/>
    </row>
    <row r="10011" ht="14.25" customHeight="1">
      <c r="A10011" s="2"/>
      <c r="B10011" s="2"/>
      <c r="C10011" s="2"/>
      <c r="D10011" s="2"/>
      <c r="E10011" s="2"/>
      <c r="F10011" s="4"/>
      <c r="G10011" s="4"/>
      <c r="H10011" s="4"/>
    </row>
    <row r="10012" ht="14.25" customHeight="1">
      <c r="A10012" s="2"/>
      <c r="B10012" s="2"/>
      <c r="C10012" s="2"/>
      <c r="D10012" s="2"/>
      <c r="E10012" s="2"/>
      <c r="F10012" s="4"/>
      <c r="G10012" s="4"/>
      <c r="H10012" s="4"/>
    </row>
    <row r="10013" ht="14.25" customHeight="1">
      <c r="A10013" s="2"/>
      <c r="B10013" s="2"/>
      <c r="C10013" s="2"/>
      <c r="D10013" s="2"/>
      <c r="E10013" s="2"/>
      <c r="F10013" s="4"/>
      <c r="G10013" s="4"/>
      <c r="H10013" s="4"/>
    </row>
    <row r="10014" ht="14.25" customHeight="1">
      <c r="A10014" s="2"/>
      <c r="B10014" s="2"/>
      <c r="C10014" s="2"/>
      <c r="D10014" s="2"/>
      <c r="E10014" s="2"/>
      <c r="F10014" s="4"/>
      <c r="G10014" s="4"/>
      <c r="H10014" s="4"/>
    </row>
    <row r="10015" ht="14.25" customHeight="1">
      <c r="A10015" s="2"/>
      <c r="B10015" s="2"/>
      <c r="C10015" s="2"/>
      <c r="D10015" s="2"/>
      <c r="E10015" s="2"/>
      <c r="F10015" s="4"/>
      <c r="G10015" s="4"/>
      <c r="H10015" s="4"/>
    </row>
    <row r="10016" ht="14.25" customHeight="1">
      <c r="A10016" s="2"/>
      <c r="B10016" s="2"/>
      <c r="C10016" s="2"/>
      <c r="D10016" s="2"/>
      <c r="E10016" s="2"/>
      <c r="F10016" s="4"/>
      <c r="G10016" s="4"/>
      <c r="H10016" s="4"/>
    </row>
    <row r="10017" ht="14.25" customHeight="1">
      <c r="A10017" s="2"/>
      <c r="B10017" s="2"/>
      <c r="C10017" s="2"/>
      <c r="D10017" s="2"/>
      <c r="E10017" s="2"/>
      <c r="F10017" s="4"/>
      <c r="G10017" s="4"/>
      <c r="H10017" s="4"/>
    </row>
    <row r="10018" ht="14.25" customHeight="1">
      <c r="A10018" s="2"/>
      <c r="B10018" s="2"/>
      <c r="C10018" s="2"/>
      <c r="D10018" s="2"/>
      <c r="E10018" s="2"/>
      <c r="F10018" s="4"/>
      <c r="G10018" s="4"/>
      <c r="H10018" s="4"/>
    </row>
    <row r="10019" ht="14.25" customHeight="1">
      <c r="A10019" s="2"/>
      <c r="B10019" s="2"/>
      <c r="C10019" s="2"/>
      <c r="D10019" s="2"/>
      <c r="E10019" s="2"/>
      <c r="F10019" s="4"/>
      <c r="G10019" s="4"/>
      <c r="H10019" s="4"/>
    </row>
    <row r="10020" ht="14.25" customHeight="1">
      <c r="A10020" s="2"/>
      <c r="B10020" s="2"/>
      <c r="C10020" s="2"/>
      <c r="D10020" s="2"/>
      <c r="E10020" s="2"/>
      <c r="F10020" s="4"/>
      <c r="G10020" s="4"/>
      <c r="H10020" s="4"/>
    </row>
    <row r="10021" ht="14.25" customHeight="1">
      <c r="A10021" s="2"/>
      <c r="B10021" s="2"/>
      <c r="C10021" s="2"/>
      <c r="D10021" s="2"/>
      <c r="E10021" s="2"/>
      <c r="F10021" s="4"/>
      <c r="G10021" s="4"/>
      <c r="H10021" s="4"/>
    </row>
    <row r="10022" ht="14.25" customHeight="1">
      <c r="A10022" s="2"/>
      <c r="B10022" s="2"/>
      <c r="C10022" s="2"/>
      <c r="D10022" s="2"/>
      <c r="E10022" s="2"/>
      <c r="F10022" s="4"/>
      <c r="G10022" s="4"/>
      <c r="H10022" s="4"/>
    </row>
    <row r="10023" ht="14.25" customHeight="1">
      <c r="A10023" s="2"/>
      <c r="B10023" s="2"/>
      <c r="C10023" s="2"/>
      <c r="D10023" s="2"/>
      <c r="E10023" s="2"/>
      <c r="F10023" s="4"/>
      <c r="G10023" s="4"/>
      <c r="H10023" s="4"/>
    </row>
    <row r="10024" ht="14.25" customHeight="1">
      <c r="A10024" s="2"/>
      <c r="B10024" s="2"/>
      <c r="C10024" s="2"/>
      <c r="D10024" s="2"/>
      <c r="E10024" s="2"/>
      <c r="F10024" s="4"/>
      <c r="G10024" s="4"/>
      <c r="H10024" s="4"/>
    </row>
    <row r="10025" ht="14.25" customHeight="1">
      <c r="A10025" s="2"/>
      <c r="B10025" s="2"/>
      <c r="C10025" s="2"/>
      <c r="D10025" s="2"/>
      <c r="E10025" s="2"/>
      <c r="F10025" s="4"/>
      <c r="G10025" s="4"/>
      <c r="H10025" s="4"/>
    </row>
    <row r="10026" ht="14.25" customHeight="1">
      <c r="A10026" s="2"/>
      <c r="B10026" s="2"/>
      <c r="C10026" s="2"/>
      <c r="D10026" s="2"/>
      <c r="E10026" s="2"/>
      <c r="F10026" s="4"/>
      <c r="G10026" s="4"/>
      <c r="H10026" s="4"/>
    </row>
    <row r="10027" ht="14.25" customHeight="1">
      <c r="A10027" s="2"/>
      <c r="B10027" s="2"/>
      <c r="C10027" s="2"/>
      <c r="D10027" s="2"/>
      <c r="E10027" s="2"/>
      <c r="F10027" s="4"/>
      <c r="G10027" s="4"/>
      <c r="H10027" s="4"/>
    </row>
    <row r="10028" ht="14.25" customHeight="1">
      <c r="A10028" s="2"/>
      <c r="B10028" s="2"/>
      <c r="C10028" s="2"/>
      <c r="D10028" s="2"/>
      <c r="E10028" s="2"/>
      <c r="F10028" s="4"/>
      <c r="G10028" s="4"/>
      <c r="H10028" s="4"/>
    </row>
    <row r="10029" ht="14.25" customHeight="1">
      <c r="A10029" s="2"/>
      <c r="B10029" s="2"/>
      <c r="C10029" s="2"/>
      <c r="D10029" s="2"/>
      <c r="E10029" s="2"/>
      <c r="F10029" s="4"/>
      <c r="G10029" s="4"/>
      <c r="H10029" s="4"/>
    </row>
    <row r="10030" ht="14.25" customHeight="1">
      <c r="A10030" s="2"/>
      <c r="B10030" s="2"/>
      <c r="C10030" s="2"/>
      <c r="D10030" s="2"/>
      <c r="E10030" s="2"/>
      <c r="F10030" s="4"/>
      <c r="G10030" s="4"/>
      <c r="H10030" s="4"/>
    </row>
    <row r="10031" ht="14.25" customHeight="1">
      <c r="A10031" s="2"/>
      <c r="B10031" s="2"/>
      <c r="C10031" s="2"/>
      <c r="D10031" s="2"/>
      <c r="E10031" s="2"/>
      <c r="F10031" s="4"/>
      <c r="G10031" s="4"/>
      <c r="H10031" s="4"/>
    </row>
    <row r="10032" ht="14.25" customHeight="1">
      <c r="A10032" s="2"/>
      <c r="B10032" s="2"/>
      <c r="C10032" s="2"/>
      <c r="D10032" s="2"/>
      <c r="E10032" s="2"/>
      <c r="F10032" s="4"/>
      <c r="G10032" s="4"/>
      <c r="H10032" s="4"/>
    </row>
    <row r="10033" ht="14.25" customHeight="1">
      <c r="A10033" s="2"/>
      <c r="B10033" s="2"/>
      <c r="C10033" s="2"/>
      <c r="D10033" s="2"/>
      <c r="E10033" s="2"/>
      <c r="F10033" s="4"/>
      <c r="G10033" s="4"/>
      <c r="H10033" s="4"/>
    </row>
    <row r="10034" ht="14.25" customHeight="1">
      <c r="A10034" s="2"/>
      <c r="B10034" s="2"/>
      <c r="C10034" s="2"/>
      <c r="D10034" s="2"/>
      <c r="E10034" s="2"/>
      <c r="F10034" s="4"/>
      <c r="G10034" s="4"/>
      <c r="H10034" s="4"/>
    </row>
    <row r="10035" ht="14.25" customHeight="1">
      <c r="A10035" s="2"/>
      <c r="B10035" s="2"/>
      <c r="C10035" s="2"/>
      <c r="D10035" s="2"/>
      <c r="E10035" s="2"/>
      <c r="F10035" s="4"/>
      <c r="G10035" s="4"/>
      <c r="H10035" s="4"/>
    </row>
    <row r="10036" ht="14.25" customHeight="1">
      <c r="A10036" s="2"/>
      <c r="B10036" s="2"/>
      <c r="C10036" s="2"/>
      <c r="D10036" s="2"/>
      <c r="E10036" s="2"/>
      <c r="F10036" s="4"/>
      <c r="G10036" s="4"/>
      <c r="H10036" s="4"/>
    </row>
    <row r="10037" ht="14.25" customHeight="1">
      <c r="A10037" s="2"/>
      <c r="B10037" s="2"/>
      <c r="C10037" s="2"/>
      <c r="D10037" s="2"/>
      <c r="E10037" s="2"/>
      <c r="F10037" s="4"/>
      <c r="G10037" s="4"/>
      <c r="H10037" s="4"/>
    </row>
    <row r="10038" ht="14.25" customHeight="1">
      <c r="A10038" s="2"/>
      <c r="B10038" s="2"/>
      <c r="C10038" s="2"/>
      <c r="D10038" s="2"/>
      <c r="E10038" s="2"/>
      <c r="F10038" s="4"/>
      <c r="G10038" s="4"/>
      <c r="H10038" s="4"/>
    </row>
    <row r="10039" ht="14.25" customHeight="1">
      <c r="A10039" s="2"/>
      <c r="B10039" s="2"/>
      <c r="C10039" s="2"/>
      <c r="D10039" s="2"/>
      <c r="E10039" s="2"/>
      <c r="F10039" s="4"/>
      <c r="G10039" s="4"/>
      <c r="H10039" s="4"/>
    </row>
    <row r="10040" ht="14.25" customHeight="1">
      <c r="A10040" s="2"/>
      <c r="B10040" s="2"/>
      <c r="C10040" s="2"/>
      <c r="D10040" s="2"/>
      <c r="E10040" s="2"/>
      <c r="F10040" s="4"/>
      <c r="G10040" s="4"/>
      <c r="H10040" s="4"/>
    </row>
    <row r="10041" ht="14.25" customHeight="1">
      <c r="A10041" s="2"/>
      <c r="B10041" s="2"/>
      <c r="C10041" s="2"/>
      <c r="D10041" s="2"/>
      <c r="E10041" s="2"/>
      <c r="F10041" s="4"/>
      <c r="G10041" s="4"/>
      <c r="H10041" s="4"/>
    </row>
    <row r="10042" ht="14.25" customHeight="1">
      <c r="A10042" s="2"/>
      <c r="B10042" s="2"/>
      <c r="C10042" s="2"/>
      <c r="D10042" s="2"/>
      <c r="E10042" s="2"/>
      <c r="F10042" s="4"/>
      <c r="G10042" s="4"/>
      <c r="H10042" s="4"/>
    </row>
    <row r="10043" ht="14.25" customHeight="1">
      <c r="A10043" s="2"/>
      <c r="B10043" s="2"/>
      <c r="C10043" s="2"/>
      <c r="D10043" s="2"/>
      <c r="E10043" s="2"/>
      <c r="F10043" s="4"/>
      <c r="G10043" s="4"/>
      <c r="H10043" s="4"/>
    </row>
    <row r="10044" ht="14.25" customHeight="1">
      <c r="A10044" s="2"/>
      <c r="B10044" s="2"/>
      <c r="C10044" s="2"/>
      <c r="D10044" s="2"/>
      <c r="E10044" s="2"/>
      <c r="F10044" s="4"/>
      <c r="G10044" s="4"/>
      <c r="H10044" s="4"/>
    </row>
    <row r="10045" ht="14.25" customHeight="1">
      <c r="A10045" s="2"/>
      <c r="B10045" s="2"/>
      <c r="C10045" s="2"/>
      <c r="D10045" s="2"/>
      <c r="E10045" s="2"/>
      <c r="F10045" s="4"/>
      <c r="G10045" s="4"/>
      <c r="H10045" s="4"/>
    </row>
    <row r="10046" ht="14.25" customHeight="1">
      <c r="A10046" s="2"/>
      <c r="B10046" s="2"/>
      <c r="C10046" s="2"/>
      <c r="D10046" s="2"/>
      <c r="E10046" s="2"/>
      <c r="F10046" s="4"/>
      <c r="G10046" s="4"/>
      <c r="H10046" s="4"/>
    </row>
    <row r="10047" ht="14.25" customHeight="1">
      <c r="A10047" s="2"/>
      <c r="B10047" s="2"/>
      <c r="C10047" s="2"/>
      <c r="D10047" s="2"/>
      <c r="E10047" s="2"/>
      <c r="F10047" s="4"/>
      <c r="G10047" s="4"/>
      <c r="H10047" s="4"/>
    </row>
    <row r="10048" ht="14.25" customHeight="1">
      <c r="A10048" s="2"/>
      <c r="B10048" s="2"/>
      <c r="C10048" s="2"/>
      <c r="D10048" s="2"/>
      <c r="E10048" s="2"/>
      <c r="F10048" s="4"/>
      <c r="G10048" s="4"/>
      <c r="H10048" s="4"/>
    </row>
    <row r="10049" ht="14.25" customHeight="1">
      <c r="A10049" s="2"/>
      <c r="B10049" s="2"/>
      <c r="C10049" s="2"/>
      <c r="D10049" s="2"/>
      <c r="E10049" s="2"/>
      <c r="F10049" s="4"/>
      <c r="G10049" s="4"/>
      <c r="H10049" s="4"/>
    </row>
    <row r="10050" ht="14.25" customHeight="1">
      <c r="A10050" s="2"/>
      <c r="B10050" s="2"/>
      <c r="C10050" s="2"/>
      <c r="D10050" s="2"/>
      <c r="E10050" s="2"/>
      <c r="F10050" s="4"/>
      <c r="G10050" s="4"/>
      <c r="H10050" s="4"/>
    </row>
    <row r="10051" ht="14.25" customHeight="1">
      <c r="A10051" s="2"/>
      <c r="B10051" s="2"/>
      <c r="C10051" s="2"/>
      <c r="D10051" s="2"/>
      <c r="E10051" s="2"/>
      <c r="F10051" s="4"/>
      <c r="G10051" s="4"/>
      <c r="H10051" s="4"/>
    </row>
    <row r="10052" ht="14.25" customHeight="1">
      <c r="A10052" s="2"/>
      <c r="B10052" s="2"/>
      <c r="C10052" s="2"/>
      <c r="D10052" s="2"/>
      <c r="E10052" s="2"/>
      <c r="F10052" s="4"/>
      <c r="G10052" s="4"/>
      <c r="H10052" s="4"/>
    </row>
    <row r="10053" ht="14.25" customHeight="1">
      <c r="A10053" s="2"/>
      <c r="B10053" s="2"/>
      <c r="C10053" s="2"/>
      <c r="D10053" s="2"/>
      <c r="E10053" s="2"/>
      <c r="F10053" s="4"/>
      <c r="G10053" s="4"/>
      <c r="H10053" s="4"/>
    </row>
    <row r="10054" ht="14.25" customHeight="1">
      <c r="A10054" s="2"/>
      <c r="B10054" s="2"/>
      <c r="C10054" s="2"/>
      <c r="D10054" s="2"/>
      <c r="E10054" s="2"/>
      <c r="F10054" s="4"/>
      <c r="G10054" s="4"/>
      <c r="H10054" s="4"/>
    </row>
    <row r="10055" ht="14.25" customHeight="1">
      <c r="A10055" s="2"/>
      <c r="B10055" s="2"/>
      <c r="C10055" s="2"/>
      <c r="D10055" s="2"/>
      <c r="E10055" s="2"/>
      <c r="F10055" s="4"/>
      <c r="G10055" s="4"/>
      <c r="H10055" s="4"/>
    </row>
    <row r="10056" ht="14.25" customHeight="1">
      <c r="A10056" s="2"/>
      <c r="B10056" s="2"/>
      <c r="C10056" s="2"/>
      <c r="D10056" s="2"/>
      <c r="E10056" s="2"/>
      <c r="F10056" s="4"/>
      <c r="G10056" s="4"/>
      <c r="H10056" s="4"/>
    </row>
    <row r="10057" ht="14.25" customHeight="1">
      <c r="A10057" s="2"/>
      <c r="B10057" s="2"/>
      <c r="C10057" s="2"/>
      <c r="D10057" s="2"/>
      <c r="E10057" s="2"/>
      <c r="F10057" s="4"/>
      <c r="G10057" s="4"/>
      <c r="H10057" s="4"/>
    </row>
    <row r="10058" ht="14.25" customHeight="1">
      <c r="A10058" s="2"/>
      <c r="B10058" s="2"/>
      <c r="C10058" s="2"/>
      <c r="D10058" s="2"/>
      <c r="E10058" s="2"/>
      <c r="F10058" s="4"/>
      <c r="G10058" s="4"/>
      <c r="H10058" s="4"/>
    </row>
    <row r="10059" ht="14.25" customHeight="1">
      <c r="A10059" s="2"/>
      <c r="B10059" s="2"/>
      <c r="C10059" s="2"/>
      <c r="D10059" s="2"/>
      <c r="E10059" s="2"/>
      <c r="F10059" s="4"/>
      <c r="G10059" s="4"/>
      <c r="H10059" s="4"/>
    </row>
    <row r="10060" ht="14.25" customHeight="1">
      <c r="A10060" s="2"/>
      <c r="B10060" s="2"/>
      <c r="C10060" s="2"/>
      <c r="D10060" s="2"/>
      <c r="E10060" s="2"/>
      <c r="F10060" s="4"/>
      <c r="G10060" s="4"/>
      <c r="H10060" s="4"/>
    </row>
    <row r="10061" ht="14.25" customHeight="1">
      <c r="A10061" s="2"/>
      <c r="B10061" s="2"/>
      <c r="C10061" s="2"/>
      <c r="D10061" s="2"/>
      <c r="E10061" s="2"/>
      <c r="F10061" s="4"/>
      <c r="G10061" s="4"/>
      <c r="H10061" s="4"/>
    </row>
    <row r="10062" ht="14.25" customHeight="1">
      <c r="A10062" s="2"/>
      <c r="B10062" s="2"/>
      <c r="C10062" s="2"/>
      <c r="D10062" s="2"/>
      <c r="E10062" s="2"/>
      <c r="F10062" s="4"/>
      <c r="G10062" s="4"/>
      <c r="H10062" s="4"/>
    </row>
    <row r="10063" ht="14.25" customHeight="1">
      <c r="A10063" s="2"/>
      <c r="B10063" s="2"/>
      <c r="C10063" s="2"/>
      <c r="D10063" s="2"/>
      <c r="E10063" s="2"/>
      <c r="F10063" s="4"/>
      <c r="G10063" s="4"/>
      <c r="H10063" s="4"/>
    </row>
    <row r="10064" ht="14.25" customHeight="1">
      <c r="A10064" s="2"/>
      <c r="B10064" s="2"/>
      <c r="C10064" s="2"/>
      <c r="D10064" s="2"/>
      <c r="E10064" s="2"/>
      <c r="F10064" s="4"/>
      <c r="G10064" s="4"/>
      <c r="H10064" s="4"/>
    </row>
    <row r="10065" ht="14.25" customHeight="1">
      <c r="A10065" s="2"/>
      <c r="B10065" s="2"/>
      <c r="C10065" s="2"/>
      <c r="D10065" s="2"/>
      <c r="E10065" s="2"/>
      <c r="F10065" s="4"/>
      <c r="G10065" s="4"/>
      <c r="H10065" s="4"/>
    </row>
    <row r="10066" ht="14.25" customHeight="1">
      <c r="A10066" s="2"/>
      <c r="B10066" s="2"/>
      <c r="C10066" s="2"/>
      <c r="D10066" s="2"/>
      <c r="E10066" s="2"/>
      <c r="F10066" s="4"/>
      <c r="G10066" s="4"/>
      <c r="H10066" s="4"/>
    </row>
    <row r="10067" ht="14.25" customHeight="1">
      <c r="A10067" s="2"/>
      <c r="B10067" s="2"/>
      <c r="C10067" s="2"/>
      <c r="D10067" s="2"/>
      <c r="E10067" s="2"/>
      <c r="F10067" s="4"/>
      <c r="G10067" s="4"/>
      <c r="H10067" s="4"/>
    </row>
    <row r="10068" ht="14.25" customHeight="1">
      <c r="A10068" s="2"/>
      <c r="B10068" s="2"/>
      <c r="C10068" s="2"/>
      <c r="D10068" s="2"/>
      <c r="E10068" s="2"/>
      <c r="F10068" s="4"/>
      <c r="G10068" s="4"/>
      <c r="H10068" s="4"/>
    </row>
    <row r="10069" ht="14.25" customHeight="1">
      <c r="A10069" s="2"/>
      <c r="B10069" s="2"/>
      <c r="C10069" s="2"/>
      <c r="D10069" s="2"/>
      <c r="E10069" s="2"/>
      <c r="F10069" s="4"/>
      <c r="G10069" s="4"/>
      <c r="H10069" s="4"/>
    </row>
    <row r="10070" ht="14.25" customHeight="1">
      <c r="A10070" s="2"/>
      <c r="B10070" s="2"/>
      <c r="C10070" s="2"/>
      <c r="D10070" s="2"/>
      <c r="E10070" s="2"/>
      <c r="F10070" s="4"/>
      <c r="G10070" s="4"/>
      <c r="H10070" s="4"/>
    </row>
    <row r="10071" ht="14.25" customHeight="1">
      <c r="A10071" s="2"/>
      <c r="B10071" s="2"/>
      <c r="C10071" s="2"/>
      <c r="D10071" s="2"/>
      <c r="E10071" s="2"/>
      <c r="F10071" s="4"/>
      <c r="G10071" s="4"/>
      <c r="H10071" s="4"/>
    </row>
    <row r="10072" ht="14.25" customHeight="1">
      <c r="A10072" s="2"/>
      <c r="B10072" s="2"/>
      <c r="C10072" s="2"/>
      <c r="D10072" s="2"/>
      <c r="E10072" s="2"/>
      <c r="F10072" s="4"/>
      <c r="G10072" s="4"/>
      <c r="H10072" s="4"/>
    </row>
    <row r="10073" ht="14.25" customHeight="1">
      <c r="A10073" s="2"/>
      <c r="B10073" s="2"/>
      <c r="C10073" s="2"/>
      <c r="D10073" s="2"/>
      <c r="E10073" s="2"/>
      <c r="F10073" s="4"/>
      <c r="G10073" s="4"/>
      <c r="H10073" s="4"/>
    </row>
    <row r="10074" ht="14.25" customHeight="1">
      <c r="A10074" s="2"/>
      <c r="B10074" s="2"/>
      <c r="C10074" s="2"/>
      <c r="D10074" s="2"/>
      <c r="E10074" s="2"/>
      <c r="F10074" s="4"/>
      <c r="G10074" s="4"/>
      <c r="H10074" s="4"/>
    </row>
    <row r="10075" ht="14.25" customHeight="1">
      <c r="A10075" s="2"/>
      <c r="B10075" s="2"/>
      <c r="C10075" s="2"/>
      <c r="D10075" s="2"/>
      <c r="E10075" s="2"/>
      <c r="F10075" s="4"/>
      <c r="G10075" s="4"/>
      <c r="H10075" s="4"/>
    </row>
    <row r="10076" ht="14.25" customHeight="1">
      <c r="A10076" s="2"/>
      <c r="B10076" s="2"/>
      <c r="C10076" s="2"/>
      <c r="D10076" s="2"/>
      <c r="E10076" s="2"/>
      <c r="F10076" s="4"/>
      <c r="G10076" s="4"/>
      <c r="H10076" s="4"/>
    </row>
    <row r="10077" ht="14.25" customHeight="1">
      <c r="A10077" s="2"/>
      <c r="B10077" s="2"/>
      <c r="C10077" s="2"/>
      <c r="D10077" s="2"/>
      <c r="E10077" s="2"/>
      <c r="F10077" s="4"/>
      <c r="G10077" s="4"/>
      <c r="H10077" s="4"/>
    </row>
    <row r="10078" ht="14.25" customHeight="1">
      <c r="A10078" s="2"/>
      <c r="B10078" s="2"/>
      <c r="C10078" s="2"/>
      <c r="D10078" s="2"/>
      <c r="E10078" s="2"/>
      <c r="F10078" s="4"/>
      <c r="G10078" s="4"/>
      <c r="H10078" s="4"/>
    </row>
    <row r="10079" ht="14.25" customHeight="1">
      <c r="A10079" s="2"/>
      <c r="B10079" s="2"/>
      <c r="C10079" s="2"/>
      <c r="D10079" s="2"/>
      <c r="E10079" s="2"/>
      <c r="F10079" s="4"/>
      <c r="G10079" s="4"/>
      <c r="H10079" s="4"/>
    </row>
    <row r="10080" ht="14.25" customHeight="1">
      <c r="A10080" s="2"/>
      <c r="B10080" s="2"/>
      <c r="C10080" s="2"/>
      <c r="D10080" s="2"/>
      <c r="E10080" s="2"/>
      <c r="F10080" s="4"/>
      <c r="G10080" s="4"/>
      <c r="H10080" s="4"/>
    </row>
    <row r="10081" ht="14.25" customHeight="1">
      <c r="A10081" s="2"/>
      <c r="B10081" s="2"/>
      <c r="C10081" s="2"/>
      <c r="D10081" s="2"/>
      <c r="E10081" s="2"/>
      <c r="F10081" s="4"/>
      <c r="G10081" s="4"/>
      <c r="H10081" s="4"/>
    </row>
    <row r="10082" ht="14.25" customHeight="1">
      <c r="A10082" s="2"/>
      <c r="B10082" s="2"/>
      <c r="C10082" s="2"/>
      <c r="D10082" s="2"/>
      <c r="E10082" s="2"/>
      <c r="F10082" s="4"/>
      <c r="G10082" s="4"/>
      <c r="H10082" s="4"/>
    </row>
    <row r="10083" ht="14.25" customHeight="1">
      <c r="A10083" s="2"/>
      <c r="B10083" s="2"/>
      <c r="C10083" s="2"/>
      <c r="D10083" s="2"/>
      <c r="E10083" s="2"/>
      <c r="F10083" s="4"/>
      <c r="G10083" s="4"/>
      <c r="H10083" s="4"/>
    </row>
    <row r="10084" ht="14.25" customHeight="1">
      <c r="A10084" s="2"/>
      <c r="B10084" s="2"/>
      <c r="C10084" s="2"/>
      <c r="D10084" s="2"/>
      <c r="E10084" s="2"/>
      <c r="F10084" s="4"/>
      <c r="G10084" s="4"/>
      <c r="H10084" s="4"/>
    </row>
    <row r="10085" ht="14.25" customHeight="1">
      <c r="A10085" s="2"/>
      <c r="B10085" s="2"/>
      <c r="C10085" s="2"/>
      <c r="D10085" s="2"/>
      <c r="E10085" s="2"/>
      <c r="F10085" s="4"/>
      <c r="G10085" s="4"/>
      <c r="H10085" s="4"/>
    </row>
    <row r="10086" ht="14.25" customHeight="1">
      <c r="A10086" s="2"/>
      <c r="B10086" s="2"/>
      <c r="C10086" s="2"/>
      <c r="D10086" s="2"/>
      <c r="E10086" s="2"/>
      <c r="F10086" s="4"/>
      <c r="G10086" s="4"/>
      <c r="H10086" s="4"/>
    </row>
    <row r="10087" ht="14.25" customHeight="1">
      <c r="A10087" s="2"/>
      <c r="B10087" s="2"/>
      <c r="C10087" s="2"/>
      <c r="D10087" s="2"/>
      <c r="E10087" s="2"/>
      <c r="F10087" s="4"/>
      <c r="G10087" s="4"/>
      <c r="H10087" s="4"/>
    </row>
    <row r="10088" ht="14.25" customHeight="1">
      <c r="A10088" s="2"/>
      <c r="B10088" s="2"/>
      <c r="C10088" s="2"/>
      <c r="D10088" s="2"/>
      <c r="E10088" s="2"/>
      <c r="F10088" s="4"/>
      <c r="G10088" s="4"/>
      <c r="H10088" s="4"/>
    </row>
    <row r="10089" ht="14.25" customHeight="1">
      <c r="A10089" s="2"/>
      <c r="B10089" s="2"/>
      <c r="C10089" s="2"/>
      <c r="D10089" s="2"/>
      <c r="E10089" s="2"/>
      <c r="F10089" s="4"/>
      <c r="G10089" s="4"/>
      <c r="H10089" s="4"/>
    </row>
    <row r="10090" ht="14.25" customHeight="1">
      <c r="A10090" s="2"/>
      <c r="B10090" s="2"/>
      <c r="C10090" s="2"/>
      <c r="D10090" s="2"/>
      <c r="E10090" s="2"/>
      <c r="F10090" s="4"/>
      <c r="G10090" s="4"/>
      <c r="H10090" s="4"/>
    </row>
    <row r="10091" ht="14.25" customHeight="1">
      <c r="A10091" s="2"/>
      <c r="B10091" s="2"/>
      <c r="C10091" s="2"/>
      <c r="D10091" s="2"/>
      <c r="E10091" s="2"/>
      <c r="F10091" s="4"/>
      <c r="G10091" s="4"/>
      <c r="H10091" s="4"/>
    </row>
    <row r="10092" ht="14.25" customHeight="1">
      <c r="A10092" s="2"/>
      <c r="B10092" s="2"/>
      <c r="C10092" s="2"/>
      <c r="D10092" s="2"/>
      <c r="E10092" s="2"/>
      <c r="F10092" s="4"/>
      <c r="G10092" s="4"/>
      <c r="H10092" s="4"/>
    </row>
    <row r="10093" ht="14.25" customHeight="1">
      <c r="A10093" s="2"/>
      <c r="B10093" s="2"/>
      <c r="C10093" s="2"/>
      <c r="D10093" s="2"/>
      <c r="E10093" s="2"/>
      <c r="F10093" s="4"/>
      <c r="G10093" s="4"/>
      <c r="H10093" s="4"/>
    </row>
    <row r="10094" ht="14.25" customHeight="1">
      <c r="A10094" s="2"/>
      <c r="B10094" s="2"/>
      <c r="C10094" s="2"/>
      <c r="D10094" s="2"/>
      <c r="E10094" s="2"/>
      <c r="F10094" s="4"/>
      <c r="G10094" s="4"/>
      <c r="H10094" s="4"/>
    </row>
    <row r="10095" ht="14.25" customHeight="1">
      <c r="A10095" s="2"/>
      <c r="B10095" s="2"/>
      <c r="C10095" s="2"/>
      <c r="D10095" s="2"/>
      <c r="E10095" s="2"/>
      <c r="F10095" s="4"/>
      <c r="G10095" s="4"/>
      <c r="H10095" s="4"/>
    </row>
    <row r="10096" ht="14.25" customHeight="1">
      <c r="A10096" s="2"/>
      <c r="B10096" s="2"/>
      <c r="C10096" s="2"/>
      <c r="D10096" s="2"/>
      <c r="E10096" s="2"/>
      <c r="F10096" s="4"/>
      <c r="G10096" s="4"/>
      <c r="H10096" s="4"/>
    </row>
    <row r="10097" ht="14.25" customHeight="1">
      <c r="A10097" s="2"/>
      <c r="B10097" s="2"/>
      <c r="C10097" s="2"/>
      <c r="D10097" s="2"/>
      <c r="E10097" s="2"/>
      <c r="F10097" s="4"/>
      <c r="G10097" s="4"/>
      <c r="H10097" s="4"/>
    </row>
    <row r="10098" ht="14.25" customHeight="1">
      <c r="A10098" s="2"/>
      <c r="B10098" s="2"/>
      <c r="C10098" s="2"/>
      <c r="D10098" s="2"/>
      <c r="E10098" s="2"/>
      <c r="F10098" s="4"/>
      <c r="G10098" s="4"/>
      <c r="H10098" s="4"/>
    </row>
    <row r="10099" ht="14.25" customHeight="1">
      <c r="A10099" s="2"/>
      <c r="B10099" s="2"/>
      <c r="C10099" s="2"/>
      <c r="D10099" s="2"/>
      <c r="E10099" s="2"/>
      <c r="F10099" s="4"/>
      <c r="G10099" s="4"/>
      <c r="H10099" s="4"/>
    </row>
    <row r="10100" ht="14.25" customHeight="1">
      <c r="A10100" s="2"/>
      <c r="B10100" s="2"/>
      <c r="C10100" s="2"/>
      <c r="D10100" s="2"/>
      <c r="E10100" s="2"/>
      <c r="F10100" s="4"/>
      <c r="G10100" s="4"/>
      <c r="H10100" s="4"/>
    </row>
    <row r="10101" ht="14.25" customHeight="1">
      <c r="A10101" s="2"/>
      <c r="B10101" s="2"/>
      <c r="C10101" s="2"/>
      <c r="D10101" s="2"/>
      <c r="E10101" s="2"/>
      <c r="F10101" s="4"/>
      <c r="G10101" s="4"/>
      <c r="H10101" s="4"/>
    </row>
    <row r="10102" ht="14.25" customHeight="1">
      <c r="A10102" s="2"/>
      <c r="B10102" s="2"/>
      <c r="C10102" s="2"/>
      <c r="D10102" s="2"/>
      <c r="E10102" s="2"/>
      <c r="F10102" s="4"/>
      <c r="G10102" s="4"/>
      <c r="H10102" s="4"/>
    </row>
    <row r="10103" ht="14.25" customHeight="1">
      <c r="A10103" s="2"/>
      <c r="B10103" s="2"/>
      <c r="C10103" s="2"/>
      <c r="D10103" s="2"/>
      <c r="E10103" s="2"/>
      <c r="F10103" s="4"/>
      <c r="G10103" s="4"/>
      <c r="H10103" s="4"/>
    </row>
    <row r="10104" ht="14.25" customHeight="1">
      <c r="A10104" s="2"/>
      <c r="B10104" s="2"/>
      <c r="C10104" s="2"/>
      <c r="D10104" s="2"/>
      <c r="E10104" s="2"/>
      <c r="F10104" s="4"/>
      <c r="G10104" s="4"/>
      <c r="H10104" s="4"/>
    </row>
    <row r="10105" ht="14.25" customHeight="1">
      <c r="A10105" s="2"/>
      <c r="B10105" s="2"/>
      <c r="C10105" s="2"/>
      <c r="D10105" s="2"/>
      <c r="E10105" s="2"/>
      <c r="F10105" s="4"/>
      <c r="G10105" s="4"/>
      <c r="H10105" s="4"/>
    </row>
    <row r="10106" ht="14.25" customHeight="1">
      <c r="A10106" s="2"/>
      <c r="B10106" s="2"/>
      <c r="C10106" s="2"/>
      <c r="D10106" s="2"/>
      <c r="E10106" s="2"/>
      <c r="F10106" s="4"/>
      <c r="G10106" s="4"/>
      <c r="H10106" s="4"/>
    </row>
    <row r="10107" ht="14.25" customHeight="1">
      <c r="A10107" s="2"/>
      <c r="B10107" s="2"/>
      <c r="C10107" s="2"/>
      <c r="D10107" s="2"/>
      <c r="E10107" s="2"/>
      <c r="F10107" s="4"/>
      <c r="G10107" s="4"/>
      <c r="H10107" s="4"/>
    </row>
    <row r="10108" ht="14.25" customHeight="1">
      <c r="A10108" s="2"/>
      <c r="B10108" s="2"/>
      <c r="C10108" s="2"/>
      <c r="D10108" s="2"/>
      <c r="E10108" s="2"/>
      <c r="F10108" s="4"/>
      <c r="G10108" s="4"/>
      <c r="H10108" s="4"/>
    </row>
    <row r="10109" ht="14.25" customHeight="1">
      <c r="A10109" s="2"/>
      <c r="B10109" s="2"/>
      <c r="C10109" s="2"/>
      <c r="D10109" s="2"/>
      <c r="E10109" s="2"/>
      <c r="F10109" s="4"/>
      <c r="G10109" s="4"/>
      <c r="H10109" s="4"/>
    </row>
    <row r="10110" ht="14.25" customHeight="1">
      <c r="A10110" s="2"/>
      <c r="B10110" s="2"/>
      <c r="C10110" s="2"/>
      <c r="D10110" s="2"/>
      <c r="E10110" s="2"/>
      <c r="F10110" s="4"/>
      <c r="G10110" s="4"/>
      <c r="H10110" s="4"/>
    </row>
    <row r="10111" ht="14.25" customHeight="1">
      <c r="A10111" s="2"/>
      <c r="B10111" s="2"/>
      <c r="C10111" s="2"/>
      <c r="D10111" s="2"/>
      <c r="E10111" s="2"/>
      <c r="F10111" s="4"/>
      <c r="G10111" s="4"/>
      <c r="H10111" s="4"/>
    </row>
    <row r="10112" ht="14.25" customHeight="1">
      <c r="A10112" s="2"/>
      <c r="B10112" s="2"/>
      <c r="C10112" s="2"/>
      <c r="D10112" s="2"/>
      <c r="E10112" s="2"/>
      <c r="F10112" s="4"/>
      <c r="G10112" s="4"/>
      <c r="H10112" s="4"/>
    </row>
    <row r="10113" ht="14.25" customHeight="1">
      <c r="A10113" s="2"/>
      <c r="B10113" s="2"/>
      <c r="C10113" s="2"/>
      <c r="D10113" s="2"/>
      <c r="E10113" s="2"/>
      <c r="F10113" s="4"/>
      <c r="G10113" s="4"/>
      <c r="H10113" s="4"/>
    </row>
    <row r="10114" ht="14.25" customHeight="1">
      <c r="A10114" s="2"/>
      <c r="B10114" s="2"/>
      <c r="C10114" s="2"/>
      <c r="D10114" s="2"/>
      <c r="E10114" s="2"/>
      <c r="F10114" s="4"/>
      <c r="G10114" s="4"/>
      <c r="H10114" s="4"/>
    </row>
    <row r="10115" ht="14.25" customHeight="1">
      <c r="A10115" s="2"/>
      <c r="B10115" s="2"/>
      <c r="C10115" s="2"/>
      <c r="D10115" s="2"/>
      <c r="E10115" s="2"/>
      <c r="F10115" s="4"/>
      <c r="G10115" s="4"/>
      <c r="H10115" s="4"/>
    </row>
    <row r="10116" ht="14.25" customHeight="1">
      <c r="A10116" s="2"/>
      <c r="B10116" s="2"/>
      <c r="C10116" s="2"/>
      <c r="D10116" s="2"/>
      <c r="E10116" s="2"/>
      <c r="F10116" s="4"/>
      <c r="G10116" s="4"/>
      <c r="H10116" s="4"/>
    </row>
    <row r="10117" ht="14.25" customHeight="1">
      <c r="A10117" s="2"/>
      <c r="B10117" s="2"/>
      <c r="C10117" s="2"/>
      <c r="D10117" s="2"/>
      <c r="E10117" s="2"/>
      <c r="F10117" s="4"/>
      <c r="G10117" s="4"/>
      <c r="H10117" s="4"/>
    </row>
    <row r="10118" ht="14.25" customHeight="1">
      <c r="A10118" s="2"/>
      <c r="B10118" s="2"/>
      <c r="C10118" s="2"/>
      <c r="D10118" s="2"/>
      <c r="E10118" s="2"/>
      <c r="F10118" s="4"/>
      <c r="G10118" s="4"/>
      <c r="H10118" s="4"/>
    </row>
    <row r="10119" ht="14.25" customHeight="1">
      <c r="A10119" s="2"/>
      <c r="B10119" s="2"/>
      <c r="C10119" s="2"/>
      <c r="D10119" s="2"/>
      <c r="E10119" s="2"/>
      <c r="F10119" s="4"/>
      <c r="G10119" s="4"/>
      <c r="H10119" s="4"/>
    </row>
    <row r="10120" ht="14.25" customHeight="1">
      <c r="A10120" s="2"/>
      <c r="B10120" s="2"/>
      <c r="C10120" s="2"/>
      <c r="D10120" s="2"/>
      <c r="E10120" s="2"/>
      <c r="F10120" s="4"/>
      <c r="G10120" s="4"/>
      <c r="H10120" s="4"/>
    </row>
    <row r="10121" ht="14.25" customHeight="1">
      <c r="A10121" s="2"/>
      <c r="B10121" s="2"/>
      <c r="C10121" s="2"/>
      <c r="D10121" s="2"/>
      <c r="E10121" s="2"/>
      <c r="F10121" s="4"/>
      <c r="G10121" s="4"/>
      <c r="H10121" s="4"/>
    </row>
    <row r="10122" ht="14.25" customHeight="1">
      <c r="A10122" s="2"/>
      <c r="B10122" s="2"/>
      <c r="C10122" s="2"/>
      <c r="D10122" s="2"/>
      <c r="E10122" s="2"/>
      <c r="F10122" s="4"/>
      <c r="G10122" s="4"/>
      <c r="H10122" s="4"/>
    </row>
    <row r="10123" ht="14.25" customHeight="1">
      <c r="A10123" s="2"/>
      <c r="B10123" s="2"/>
      <c r="C10123" s="2"/>
      <c r="D10123" s="2"/>
      <c r="E10123" s="2"/>
      <c r="F10123" s="4"/>
      <c r="G10123" s="4"/>
      <c r="H10123" s="4"/>
    </row>
    <row r="10124" ht="14.25" customHeight="1">
      <c r="A10124" s="2"/>
      <c r="B10124" s="2"/>
      <c r="C10124" s="2"/>
      <c r="D10124" s="2"/>
      <c r="E10124" s="2"/>
      <c r="F10124" s="4"/>
      <c r="G10124" s="4"/>
      <c r="H10124" s="4"/>
    </row>
    <row r="10125" ht="14.25" customHeight="1">
      <c r="A10125" s="2"/>
      <c r="B10125" s="2"/>
      <c r="C10125" s="2"/>
      <c r="D10125" s="2"/>
      <c r="E10125" s="2"/>
      <c r="F10125" s="4"/>
      <c r="G10125" s="4"/>
      <c r="H10125" s="4"/>
    </row>
    <row r="10126" ht="14.25" customHeight="1">
      <c r="A10126" s="2"/>
      <c r="B10126" s="2"/>
      <c r="C10126" s="2"/>
      <c r="D10126" s="2"/>
      <c r="E10126" s="2"/>
      <c r="F10126" s="4"/>
      <c r="G10126" s="4"/>
      <c r="H10126" s="4"/>
    </row>
    <row r="10127" ht="14.25" customHeight="1">
      <c r="A10127" s="2"/>
      <c r="B10127" s="2"/>
      <c r="C10127" s="2"/>
      <c r="D10127" s="2"/>
      <c r="E10127" s="2"/>
      <c r="F10127" s="4"/>
      <c r="G10127" s="4"/>
      <c r="H10127" s="4"/>
    </row>
    <row r="10128" ht="14.25" customHeight="1">
      <c r="A10128" s="2"/>
      <c r="B10128" s="2"/>
      <c r="C10128" s="2"/>
      <c r="D10128" s="2"/>
      <c r="E10128" s="2"/>
      <c r="F10128" s="4"/>
      <c r="G10128" s="4"/>
      <c r="H10128" s="4"/>
    </row>
    <row r="10129" ht="14.25" customHeight="1">
      <c r="A10129" s="2"/>
      <c r="B10129" s="2"/>
      <c r="C10129" s="2"/>
      <c r="D10129" s="2"/>
      <c r="E10129" s="2"/>
      <c r="F10129" s="4"/>
      <c r="G10129" s="4"/>
      <c r="H10129" s="4"/>
    </row>
    <row r="10130" ht="14.25" customHeight="1">
      <c r="A10130" s="2"/>
      <c r="B10130" s="2"/>
      <c r="C10130" s="2"/>
      <c r="D10130" s="2"/>
      <c r="E10130" s="2"/>
      <c r="F10130" s="4"/>
      <c r="G10130" s="4"/>
      <c r="H10130" s="4"/>
    </row>
    <row r="10131" ht="14.25" customHeight="1">
      <c r="A10131" s="2"/>
      <c r="B10131" s="2"/>
      <c r="C10131" s="2"/>
      <c r="D10131" s="2"/>
      <c r="E10131" s="2"/>
      <c r="F10131" s="4"/>
      <c r="G10131" s="4"/>
      <c r="H10131" s="4"/>
    </row>
    <row r="10132" ht="14.25" customHeight="1">
      <c r="A10132" s="2"/>
      <c r="B10132" s="2"/>
      <c r="C10132" s="2"/>
      <c r="D10132" s="2"/>
      <c r="E10132" s="2"/>
      <c r="F10132" s="4"/>
      <c r="G10132" s="4"/>
      <c r="H10132" s="4"/>
    </row>
    <row r="10133" ht="14.25" customHeight="1">
      <c r="A10133" s="2"/>
      <c r="B10133" s="2"/>
      <c r="C10133" s="2"/>
      <c r="D10133" s="2"/>
      <c r="E10133" s="2"/>
      <c r="F10133" s="4"/>
      <c r="G10133" s="4"/>
      <c r="H10133" s="4"/>
    </row>
    <row r="10134" ht="14.25" customHeight="1">
      <c r="A10134" s="2"/>
      <c r="B10134" s="2"/>
      <c r="C10134" s="2"/>
      <c r="D10134" s="2"/>
      <c r="E10134" s="2"/>
      <c r="F10134" s="4"/>
      <c r="G10134" s="4"/>
      <c r="H10134" s="4"/>
    </row>
    <row r="10135" ht="14.25" customHeight="1">
      <c r="A10135" s="2"/>
      <c r="B10135" s="2"/>
      <c r="C10135" s="2"/>
      <c r="D10135" s="2"/>
      <c r="E10135" s="2"/>
      <c r="F10135" s="4"/>
      <c r="G10135" s="4"/>
      <c r="H10135" s="4"/>
    </row>
    <row r="10136" ht="14.25" customHeight="1">
      <c r="A10136" s="2"/>
      <c r="B10136" s="2"/>
      <c r="C10136" s="2"/>
      <c r="D10136" s="2"/>
      <c r="E10136" s="2"/>
      <c r="F10136" s="4"/>
      <c r="G10136" s="4"/>
      <c r="H10136" s="4"/>
    </row>
    <row r="10137" ht="14.25" customHeight="1">
      <c r="A10137" s="2"/>
      <c r="B10137" s="2"/>
      <c r="C10137" s="2"/>
      <c r="D10137" s="2"/>
      <c r="E10137" s="2"/>
      <c r="F10137" s="4"/>
      <c r="G10137" s="4"/>
      <c r="H10137" s="4"/>
    </row>
    <row r="10138" ht="14.25" customHeight="1">
      <c r="A10138" s="2"/>
      <c r="B10138" s="2"/>
      <c r="C10138" s="2"/>
      <c r="D10138" s="2"/>
      <c r="E10138" s="2"/>
      <c r="F10138" s="4"/>
      <c r="G10138" s="4"/>
      <c r="H10138" s="4"/>
    </row>
    <row r="10139" ht="14.25" customHeight="1">
      <c r="A10139" s="2"/>
      <c r="B10139" s="2"/>
      <c r="C10139" s="2"/>
      <c r="D10139" s="2"/>
      <c r="E10139" s="2"/>
      <c r="F10139" s="4"/>
      <c r="G10139" s="4"/>
      <c r="H10139" s="4"/>
    </row>
    <row r="10140" ht="14.25" customHeight="1">
      <c r="A10140" s="2"/>
      <c r="B10140" s="2"/>
      <c r="C10140" s="2"/>
      <c r="D10140" s="2"/>
      <c r="E10140" s="2"/>
      <c r="F10140" s="4"/>
      <c r="G10140" s="4"/>
      <c r="H10140" s="4"/>
    </row>
    <row r="10141" ht="14.25" customHeight="1">
      <c r="A10141" s="2"/>
      <c r="B10141" s="2"/>
      <c r="C10141" s="2"/>
      <c r="D10141" s="2"/>
      <c r="E10141" s="2"/>
      <c r="F10141" s="4"/>
      <c r="G10141" s="4"/>
      <c r="H10141" s="4"/>
    </row>
    <row r="10142" ht="14.25" customHeight="1">
      <c r="A10142" s="2"/>
      <c r="B10142" s="2"/>
      <c r="C10142" s="2"/>
      <c r="D10142" s="2"/>
      <c r="E10142" s="2"/>
      <c r="F10142" s="4"/>
      <c r="G10142" s="4"/>
      <c r="H10142" s="4"/>
    </row>
    <row r="10143" ht="14.25" customHeight="1">
      <c r="A10143" s="2"/>
      <c r="B10143" s="2"/>
      <c r="C10143" s="2"/>
      <c r="D10143" s="2"/>
      <c r="E10143" s="2"/>
      <c r="F10143" s="4"/>
      <c r="G10143" s="4"/>
      <c r="H10143" s="4"/>
    </row>
    <row r="10144" ht="14.25" customHeight="1">
      <c r="A10144" s="2"/>
      <c r="B10144" s="2"/>
      <c r="C10144" s="2"/>
      <c r="D10144" s="2"/>
      <c r="E10144" s="2"/>
      <c r="F10144" s="4"/>
      <c r="G10144" s="4"/>
      <c r="H10144" s="4"/>
    </row>
    <row r="10145" ht="14.25" customHeight="1">
      <c r="A10145" s="2"/>
      <c r="B10145" s="2"/>
      <c r="C10145" s="2"/>
      <c r="D10145" s="2"/>
      <c r="E10145" s="2"/>
      <c r="F10145" s="4"/>
      <c r="G10145" s="4"/>
      <c r="H10145" s="4"/>
    </row>
    <row r="10146" ht="14.25" customHeight="1">
      <c r="A10146" s="2"/>
      <c r="B10146" s="2"/>
      <c r="C10146" s="2"/>
      <c r="D10146" s="2"/>
      <c r="E10146" s="2"/>
      <c r="F10146" s="4"/>
      <c r="G10146" s="4"/>
      <c r="H10146" s="4"/>
    </row>
    <row r="10147" ht="14.25" customHeight="1">
      <c r="A10147" s="2"/>
      <c r="B10147" s="2"/>
      <c r="C10147" s="2"/>
      <c r="D10147" s="2"/>
      <c r="E10147" s="2"/>
      <c r="F10147" s="4"/>
      <c r="G10147" s="4"/>
      <c r="H10147" s="4"/>
    </row>
    <row r="10148" ht="14.25" customHeight="1">
      <c r="A10148" s="2"/>
      <c r="B10148" s="2"/>
      <c r="C10148" s="2"/>
      <c r="D10148" s="2"/>
      <c r="E10148" s="2"/>
      <c r="F10148" s="4"/>
      <c r="G10148" s="4"/>
      <c r="H10148" s="4"/>
    </row>
    <row r="10149" ht="14.25" customHeight="1">
      <c r="A10149" s="2"/>
      <c r="B10149" s="2"/>
      <c r="C10149" s="2"/>
      <c r="D10149" s="2"/>
      <c r="E10149" s="2"/>
      <c r="F10149" s="4"/>
      <c r="G10149" s="4"/>
      <c r="H10149" s="4"/>
    </row>
    <row r="10150" ht="14.25" customHeight="1">
      <c r="A10150" s="2"/>
      <c r="B10150" s="2"/>
      <c r="C10150" s="2"/>
      <c r="D10150" s="2"/>
      <c r="E10150" s="2"/>
      <c r="F10150" s="4"/>
      <c r="G10150" s="4"/>
      <c r="H10150" s="4"/>
    </row>
    <row r="10151" ht="14.25" customHeight="1">
      <c r="A10151" s="2"/>
      <c r="B10151" s="2"/>
      <c r="C10151" s="2"/>
      <c r="D10151" s="2"/>
      <c r="E10151" s="2"/>
      <c r="F10151" s="4"/>
      <c r="G10151" s="4"/>
      <c r="H10151" s="4"/>
    </row>
    <row r="10152" ht="14.25" customHeight="1">
      <c r="A10152" s="2"/>
      <c r="B10152" s="2"/>
      <c r="C10152" s="2"/>
      <c r="D10152" s="2"/>
      <c r="E10152" s="2"/>
      <c r="F10152" s="4"/>
      <c r="G10152" s="4"/>
      <c r="H10152" s="4"/>
    </row>
    <row r="10153" ht="14.25" customHeight="1">
      <c r="A10153" s="2"/>
      <c r="B10153" s="2"/>
      <c r="C10153" s="2"/>
      <c r="D10153" s="2"/>
      <c r="E10153" s="2"/>
      <c r="F10153" s="4"/>
      <c r="G10153" s="4"/>
      <c r="H10153" s="4"/>
    </row>
    <row r="10154" ht="14.25" customHeight="1">
      <c r="A10154" s="2"/>
      <c r="B10154" s="2"/>
      <c r="C10154" s="2"/>
      <c r="D10154" s="2"/>
      <c r="E10154" s="2"/>
      <c r="F10154" s="4"/>
      <c r="G10154" s="4"/>
      <c r="H10154" s="4"/>
    </row>
    <row r="10155" ht="14.25" customHeight="1">
      <c r="A10155" s="2"/>
      <c r="B10155" s="2"/>
      <c r="C10155" s="2"/>
      <c r="D10155" s="2"/>
      <c r="E10155" s="2"/>
      <c r="F10155" s="4"/>
      <c r="G10155" s="4"/>
      <c r="H10155" s="4"/>
    </row>
    <row r="10156" ht="14.25" customHeight="1">
      <c r="A10156" s="2"/>
      <c r="B10156" s="2"/>
      <c r="C10156" s="2"/>
      <c r="D10156" s="2"/>
      <c r="E10156" s="2"/>
      <c r="F10156" s="4"/>
      <c r="G10156" s="4"/>
      <c r="H10156" s="4"/>
    </row>
    <row r="10157" ht="14.25" customHeight="1">
      <c r="A10157" s="2"/>
      <c r="B10157" s="2"/>
      <c r="C10157" s="2"/>
      <c r="D10157" s="2"/>
      <c r="E10157" s="2"/>
      <c r="F10157" s="4"/>
      <c r="G10157" s="4"/>
      <c r="H10157" s="4"/>
    </row>
    <row r="10158" ht="14.25" customHeight="1">
      <c r="A10158" s="2"/>
      <c r="B10158" s="2"/>
      <c r="C10158" s="2"/>
      <c r="D10158" s="2"/>
      <c r="E10158" s="2"/>
      <c r="F10158" s="4"/>
      <c r="G10158" s="4"/>
      <c r="H10158" s="4"/>
    </row>
    <row r="10159" ht="14.25" customHeight="1">
      <c r="A10159" s="2"/>
      <c r="B10159" s="2"/>
      <c r="C10159" s="2"/>
      <c r="D10159" s="2"/>
      <c r="E10159" s="2"/>
      <c r="F10159" s="4"/>
      <c r="G10159" s="4"/>
      <c r="H10159" s="4"/>
    </row>
    <row r="10160" ht="14.25" customHeight="1">
      <c r="A10160" s="2"/>
      <c r="B10160" s="2"/>
      <c r="C10160" s="2"/>
      <c r="D10160" s="2"/>
      <c r="E10160" s="2"/>
      <c r="F10160" s="4"/>
      <c r="G10160" s="4"/>
      <c r="H10160" s="4"/>
    </row>
    <row r="10161" ht="14.25" customHeight="1">
      <c r="A10161" s="2"/>
      <c r="B10161" s="2"/>
      <c r="C10161" s="2"/>
      <c r="D10161" s="2"/>
      <c r="E10161" s="2"/>
      <c r="F10161" s="4"/>
      <c r="G10161" s="4"/>
      <c r="H10161" s="4"/>
    </row>
    <row r="10162" ht="14.25" customHeight="1">
      <c r="A10162" s="2"/>
      <c r="B10162" s="2"/>
      <c r="C10162" s="2"/>
      <c r="D10162" s="2"/>
      <c r="E10162" s="2"/>
      <c r="F10162" s="4"/>
      <c r="G10162" s="4"/>
      <c r="H10162" s="4"/>
    </row>
    <row r="10163" ht="14.25" customHeight="1">
      <c r="A10163" s="2"/>
      <c r="B10163" s="2"/>
      <c r="C10163" s="2"/>
      <c r="D10163" s="2"/>
      <c r="E10163" s="2"/>
      <c r="F10163" s="4"/>
      <c r="G10163" s="4"/>
      <c r="H10163" s="4"/>
    </row>
    <row r="10164" ht="14.25" customHeight="1">
      <c r="A10164" s="2"/>
      <c r="B10164" s="2"/>
      <c r="C10164" s="2"/>
      <c r="D10164" s="2"/>
      <c r="E10164" s="2"/>
      <c r="F10164" s="4"/>
      <c r="G10164" s="4"/>
      <c r="H10164" s="4"/>
    </row>
    <row r="10165" ht="14.25" customHeight="1">
      <c r="A10165" s="2"/>
      <c r="B10165" s="2"/>
      <c r="C10165" s="2"/>
      <c r="D10165" s="2"/>
      <c r="E10165" s="2"/>
      <c r="F10165" s="4"/>
      <c r="G10165" s="4"/>
      <c r="H10165" s="4"/>
    </row>
    <row r="10166" ht="14.25" customHeight="1">
      <c r="A10166" s="2"/>
      <c r="B10166" s="2"/>
      <c r="C10166" s="2"/>
      <c r="D10166" s="2"/>
      <c r="E10166" s="2"/>
      <c r="F10166" s="4"/>
      <c r="G10166" s="4"/>
      <c r="H10166" s="4"/>
    </row>
    <row r="10167" ht="14.25" customHeight="1">
      <c r="A10167" s="2"/>
      <c r="B10167" s="2"/>
      <c r="C10167" s="2"/>
      <c r="D10167" s="2"/>
      <c r="E10167" s="2"/>
      <c r="F10167" s="4"/>
      <c r="G10167" s="4"/>
      <c r="H10167" s="4"/>
    </row>
    <row r="10168" ht="14.25" customHeight="1">
      <c r="A10168" s="2"/>
      <c r="B10168" s="2"/>
      <c r="C10168" s="2"/>
      <c r="D10168" s="2"/>
      <c r="E10168" s="2"/>
      <c r="F10168" s="4"/>
      <c r="G10168" s="4"/>
      <c r="H10168" s="4"/>
    </row>
    <row r="10169" ht="14.25" customHeight="1">
      <c r="A10169" s="2"/>
      <c r="B10169" s="2"/>
      <c r="C10169" s="2"/>
      <c r="D10169" s="2"/>
      <c r="E10169" s="2"/>
      <c r="F10169" s="4"/>
      <c r="G10169" s="4"/>
      <c r="H10169" s="4"/>
    </row>
    <row r="10170" ht="14.25" customHeight="1">
      <c r="A10170" s="2"/>
      <c r="B10170" s="2"/>
      <c r="C10170" s="2"/>
      <c r="D10170" s="2"/>
      <c r="E10170" s="2"/>
      <c r="F10170" s="4"/>
      <c r="G10170" s="4"/>
      <c r="H10170" s="4"/>
    </row>
    <row r="10171" ht="14.25" customHeight="1">
      <c r="A10171" s="2"/>
      <c r="B10171" s="2"/>
      <c r="C10171" s="2"/>
      <c r="D10171" s="2"/>
      <c r="E10171" s="2"/>
      <c r="F10171" s="4"/>
      <c r="G10171" s="4"/>
      <c r="H10171" s="4"/>
    </row>
    <row r="10172" ht="14.25" customHeight="1">
      <c r="A10172" s="2"/>
      <c r="B10172" s="2"/>
      <c r="C10172" s="2"/>
      <c r="D10172" s="2"/>
      <c r="E10172" s="2"/>
      <c r="F10172" s="4"/>
      <c r="G10172" s="4"/>
      <c r="H10172" s="4"/>
    </row>
    <row r="10173" ht="14.25" customHeight="1">
      <c r="A10173" s="2"/>
      <c r="B10173" s="2"/>
      <c r="C10173" s="2"/>
      <c r="D10173" s="2"/>
      <c r="E10173" s="2"/>
      <c r="F10173" s="4"/>
      <c r="G10173" s="4"/>
      <c r="H10173" s="4"/>
    </row>
    <row r="10174" ht="14.25" customHeight="1">
      <c r="A10174" s="2"/>
      <c r="B10174" s="2"/>
      <c r="C10174" s="2"/>
      <c r="D10174" s="2"/>
      <c r="E10174" s="2"/>
      <c r="F10174" s="4"/>
      <c r="G10174" s="4"/>
      <c r="H10174" s="4"/>
    </row>
    <row r="10175" ht="14.25" customHeight="1">
      <c r="A10175" s="2"/>
      <c r="B10175" s="2"/>
      <c r="C10175" s="2"/>
      <c r="D10175" s="2"/>
      <c r="E10175" s="2"/>
      <c r="F10175" s="4"/>
      <c r="G10175" s="4"/>
      <c r="H10175" s="4"/>
    </row>
    <row r="10176" ht="14.25" customHeight="1">
      <c r="A10176" s="2"/>
      <c r="B10176" s="2"/>
      <c r="C10176" s="2"/>
      <c r="D10176" s="2"/>
      <c r="E10176" s="2"/>
      <c r="F10176" s="4"/>
      <c r="G10176" s="4"/>
      <c r="H10176" s="4"/>
    </row>
    <row r="10177" ht="14.25" customHeight="1">
      <c r="A10177" s="2"/>
      <c r="B10177" s="2"/>
      <c r="C10177" s="2"/>
      <c r="D10177" s="2"/>
      <c r="E10177" s="2"/>
      <c r="F10177" s="4"/>
      <c r="G10177" s="4"/>
      <c r="H10177" s="4"/>
    </row>
    <row r="10178" ht="14.25" customHeight="1">
      <c r="A10178" s="2"/>
      <c r="B10178" s="2"/>
      <c r="C10178" s="2"/>
      <c r="D10178" s="2"/>
      <c r="E10178" s="2"/>
      <c r="F10178" s="4"/>
      <c r="G10178" s="4"/>
      <c r="H10178" s="4"/>
    </row>
    <row r="10179" ht="14.25" customHeight="1">
      <c r="A10179" s="2"/>
      <c r="B10179" s="2"/>
      <c r="C10179" s="2"/>
      <c r="D10179" s="2"/>
      <c r="E10179" s="2"/>
      <c r="F10179" s="4"/>
      <c r="G10179" s="4"/>
      <c r="H10179" s="4"/>
    </row>
    <row r="10180" ht="14.25" customHeight="1">
      <c r="A10180" s="2"/>
      <c r="B10180" s="2"/>
      <c r="C10180" s="2"/>
      <c r="D10180" s="2"/>
      <c r="E10180" s="2"/>
      <c r="F10180" s="4"/>
      <c r="G10180" s="4"/>
      <c r="H10180" s="4"/>
    </row>
    <row r="10181" ht="14.25" customHeight="1">
      <c r="A10181" s="2"/>
      <c r="B10181" s="2"/>
      <c r="C10181" s="2"/>
      <c r="D10181" s="2"/>
      <c r="E10181" s="2"/>
      <c r="F10181" s="4"/>
      <c r="G10181" s="4"/>
      <c r="H10181" s="4"/>
    </row>
    <row r="10182" ht="14.25" customHeight="1">
      <c r="A10182" s="2"/>
      <c r="B10182" s="2"/>
      <c r="C10182" s="2"/>
      <c r="D10182" s="2"/>
      <c r="E10182" s="2"/>
      <c r="F10182" s="4"/>
      <c r="G10182" s="4"/>
      <c r="H10182" s="4"/>
    </row>
    <row r="10183" ht="14.25" customHeight="1">
      <c r="A10183" s="2"/>
      <c r="B10183" s="2"/>
      <c r="C10183" s="2"/>
      <c r="D10183" s="2"/>
      <c r="E10183" s="2"/>
      <c r="F10183" s="4"/>
      <c r="G10183" s="4"/>
      <c r="H10183" s="4"/>
    </row>
    <row r="10184" ht="14.25" customHeight="1">
      <c r="A10184" s="2"/>
      <c r="B10184" s="2"/>
      <c r="C10184" s="2"/>
      <c r="D10184" s="2"/>
      <c r="E10184" s="2"/>
      <c r="F10184" s="4"/>
      <c r="G10184" s="4"/>
      <c r="H10184" s="4"/>
    </row>
    <row r="10185" ht="14.25" customHeight="1">
      <c r="A10185" s="2"/>
      <c r="B10185" s="2"/>
      <c r="C10185" s="2"/>
      <c r="D10185" s="2"/>
      <c r="E10185" s="2"/>
      <c r="F10185" s="4"/>
      <c r="G10185" s="4"/>
      <c r="H10185" s="4"/>
    </row>
    <row r="10186" ht="14.25" customHeight="1">
      <c r="A10186" s="2"/>
      <c r="B10186" s="2"/>
      <c r="C10186" s="2"/>
      <c r="D10186" s="2"/>
      <c r="E10186" s="2"/>
      <c r="F10186" s="4"/>
      <c r="G10186" s="4"/>
      <c r="H10186" s="4"/>
    </row>
    <row r="10187" ht="14.25" customHeight="1">
      <c r="A10187" s="2"/>
      <c r="B10187" s="2"/>
      <c r="C10187" s="2"/>
      <c r="D10187" s="2"/>
      <c r="E10187" s="2"/>
      <c r="F10187" s="4"/>
      <c r="G10187" s="4"/>
      <c r="H10187" s="4"/>
    </row>
    <row r="10188" ht="14.25" customHeight="1">
      <c r="A10188" s="2"/>
      <c r="B10188" s="2"/>
      <c r="C10188" s="2"/>
      <c r="D10188" s="2"/>
      <c r="E10188" s="2"/>
      <c r="F10188" s="4"/>
      <c r="G10188" s="4"/>
      <c r="H10188" s="4"/>
    </row>
    <row r="10189" ht="14.25" customHeight="1">
      <c r="A10189" s="2"/>
      <c r="B10189" s="2"/>
      <c r="C10189" s="2"/>
      <c r="D10189" s="2"/>
      <c r="E10189" s="2"/>
      <c r="F10189" s="4"/>
      <c r="G10189" s="4"/>
      <c r="H10189" s="4"/>
    </row>
    <row r="10190" ht="14.25" customHeight="1">
      <c r="A10190" s="2"/>
      <c r="B10190" s="2"/>
      <c r="C10190" s="2"/>
      <c r="D10190" s="2"/>
      <c r="E10190" s="2"/>
      <c r="F10190" s="4"/>
      <c r="G10190" s="4"/>
      <c r="H10190" s="4"/>
    </row>
    <row r="10191" ht="14.25" customHeight="1">
      <c r="A10191" s="2"/>
      <c r="B10191" s="2"/>
      <c r="C10191" s="2"/>
      <c r="D10191" s="2"/>
      <c r="E10191" s="2"/>
      <c r="F10191" s="4"/>
      <c r="G10191" s="4"/>
      <c r="H10191" s="4"/>
    </row>
    <row r="10192" ht="14.25" customHeight="1">
      <c r="A10192" s="2"/>
      <c r="B10192" s="2"/>
      <c r="C10192" s="2"/>
      <c r="D10192" s="2"/>
      <c r="E10192" s="2"/>
      <c r="F10192" s="4"/>
      <c r="G10192" s="4"/>
      <c r="H10192" s="4"/>
    </row>
    <row r="10193" ht="14.25" customHeight="1">
      <c r="A10193" s="2"/>
      <c r="B10193" s="2"/>
      <c r="C10193" s="2"/>
      <c r="D10193" s="2"/>
      <c r="E10193" s="2"/>
      <c r="F10193" s="4"/>
      <c r="G10193" s="4"/>
      <c r="H10193" s="4"/>
    </row>
    <row r="10194" ht="14.25" customHeight="1">
      <c r="A10194" s="2"/>
      <c r="B10194" s="2"/>
      <c r="C10194" s="2"/>
      <c r="D10194" s="2"/>
      <c r="E10194" s="2"/>
      <c r="F10194" s="4"/>
      <c r="G10194" s="4"/>
      <c r="H10194" s="4"/>
    </row>
    <row r="10195" ht="14.25" customHeight="1">
      <c r="A10195" s="2"/>
      <c r="B10195" s="2"/>
      <c r="C10195" s="2"/>
      <c r="D10195" s="2"/>
      <c r="E10195" s="2"/>
      <c r="F10195" s="4"/>
      <c r="G10195" s="4"/>
      <c r="H10195" s="4"/>
    </row>
    <row r="10196" ht="14.25" customHeight="1">
      <c r="A10196" s="2"/>
      <c r="B10196" s="2"/>
      <c r="C10196" s="2"/>
      <c r="D10196" s="2"/>
      <c r="E10196" s="2"/>
      <c r="F10196" s="4"/>
      <c r="G10196" s="4"/>
      <c r="H10196" s="4"/>
    </row>
    <row r="10197" ht="14.25" customHeight="1">
      <c r="A10197" s="2"/>
      <c r="B10197" s="2"/>
      <c r="C10197" s="2"/>
      <c r="D10197" s="2"/>
      <c r="E10197" s="2"/>
      <c r="F10197" s="4"/>
      <c r="G10197" s="4"/>
      <c r="H10197" s="4"/>
    </row>
    <row r="10198" ht="14.25" customHeight="1">
      <c r="A10198" s="2"/>
      <c r="B10198" s="2"/>
      <c r="C10198" s="2"/>
      <c r="D10198" s="2"/>
      <c r="E10198" s="2"/>
      <c r="F10198" s="4"/>
      <c r="G10198" s="4"/>
      <c r="H10198" s="4"/>
    </row>
    <row r="10199" ht="14.25" customHeight="1">
      <c r="A10199" s="2"/>
      <c r="B10199" s="2"/>
      <c r="C10199" s="2"/>
      <c r="D10199" s="2"/>
      <c r="E10199" s="2"/>
      <c r="F10199" s="4"/>
      <c r="G10199" s="4"/>
      <c r="H10199" s="4"/>
    </row>
    <row r="10200" ht="14.25" customHeight="1">
      <c r="A10200" s="2"/>
      <c r="B10200" s="2"/>
      <c r="C10200" s="2"/>
      <c r="D10200" s="2"/>
      <c r="E10200" s="2"/>
      <c r="F10200" s="4"/>
      <c r="G10200" s="4"/>
      <c r="H10200" s="4"/>
    </row>
    <row r="10201" ht="14.25" customHeight="1">
      <c r="A10201" s="2"/>
      <c r="B10201" s="2"/>
      <c r="C10201" s="2"/>
      <c r="D10201" s="2"/>
      <c r="E10201" s="2"/>
      <c r="F10201" s="4"/>
      <c r="G10201" s="4"/>
      <c r="H10201" s="4"/>
    </row>
    <row r="10202" ht="14.25" customHeight="1">
      <c r="A10202" s="2"/>
      <c r="B10202" s="2"/>
      <c r="C10202" s="2"/>
      <c r="D10202" s="2"/>
      <c r="E10202" s="2"/>
      <c r="F10202" s="4"/>
      <c r="G10202" s="4"/>
      <c r="H10202" s="4"/>
    </row>
    <row r="10203" ht="14.25" customHeight="1">
      <c r="A10203" s="2"/>
      <c r="B10203" s="2"/>
      <c r="C10203" s="2"/>
      <c r="D10203" s="2"/>
      <c r="E10203" s="2"/>
      <c r="F10203" s="4"/>
      <c r="G10203" s="4"/>
      <c r="H10203" s="4"/>
    </row>
    <row r="10204" ht="14.25" customHeight="1">
      <c r="A10204" s="2"/>
      <c r="B10204" s="2"/>
      <c r="C10204" s="2"/>
      <c r="D10204" s="2"/>
      <c r="E10204" s="2"/>
      <c r="F10204" s="4"/>
      <c r="G10204" s="4"/>
      <c r="H10204" s="4"/>
    </row>
    <row r="10205" ht="14.25" customHeight="1">
      <c r="A10205" s="2"/>
      <c r="B10205" s="2"/>
      <c r="C10205" s="2"/>
      <c r="D10205" s="2"/>
      <c r="E10205" s="2"/>
      <c r="F10205" s="4"/>
      <c r="G10205" s="4"/>
      <c r="H10205" s="4"/>
    </row>
    <row r="10206" ht="14.25" customHeight="1">
      <c r="A10206" s="2"/>
      <c r="B10206" s="2"/>
      <c r="C10206" s="2"/>
      <c r="D10206" s="2"/>
      <c r="E10206" s="2"/>
      <c r="F10206" s="4"/>
      <c r="G10206" s="4"/>
      <c r="H10206" s="4"/>
    </row>
    <row r="10207" ht="14.25" customHeight="1">
      <c r="A10207" s="2"/>
      <c r="B10207" s="2"/>
      <c r="C10207" s="2"/>
      <c r="D10207" s="2"/>
      <c r="E10207" s="2"/>
      <c r="F10207" s="4"/>
      <c r="G10207" s="4"/>
      <c r="H10207" s="4"/>
    </row>
    <row r="10208" ht="14.25" customHeight="1">
      <c r="A10208" s="2"/>
      <c r="B10208" s="2"/>
      <c r="C10208" s="2"/>
      <c r="D10208" s="2"/>
      <c r="E10208" s="2"/>
      <c r="F10208" s="4"/>
      <c r="G10208" s="4"/>
      <c r="H10208" s="4"/>
    </row>
    <row r="10209" ht="14.25" customHeight="1">
      <c r="A10209" s="2"/>
      <c r="B10209" s="2"/>
      <c r="C10209" s="2"/>
      <c r="D10209" s="2"/>
      <c r="E10209" s="2"/>
      <c r="F10209" s="4"/>
      <c r="G10209" s="4"/>
      <c r="H10209" s="4"/>
    </row>
    <row r="10210" ht="14.25" customHeight="1">
      <c r="A10210" s="2"/>
      <c r="B10210" s="2"/>
      <c r="C10210" s="2"/>
      <c r="D10210" s="2"/>
      <c r="E10210" s="2"/>
      <c r="F10210" s="4"/>
      <c r="G10210" s="4"/>
      <c r="H10210" s="4"/>
    </row>
    <row r="10211" ht="14.25" customHeight="1">
      <c r="A10211" s="2"/>
      <c r="B10211" s="2"/>
      <c r="C10211" s="2"/>
      <c r="D10211" s="2"/>
      <c r="E10211" s="2"/>
      <c r="F10211" s="4"/>
      <c r="G10211" s="4"/>
      <c r="H10211" s="4"/>
    </row>
    <row r="10212" ht="14.25" customHeight="1">
      <c r="A10212" s="2"/>
      <c r="B10212" s="2"/>
      <c r="C10212" s="2"/>
      <c r="D10212" s="2"/>
      <c r="E10212" s="2"/>
      <c r="F10212" s="4"/>
      <c r="G10212" s="4"/>
      <c r="H10212" s="4"/>
    </row>
    <row r="10213" ht="14.25" customHeight="1">
      <c r="A10213" s="2"/>
      <c r="B10213" s="2"/>
      <c r="C10213" s="2"/>
      <c r="D10213" s="2"/>
      <c r="E10213" s="2"/>
      <c r="F10213" s="4"/>
      <c r="G10213" s="4"/>
      <c r="H10213" s="4"/>
    </row>
    <row r="10214" ht="14.25" customHeight="1">
      <c r="A10214" s="2"/>
      <c r="B10214" s="2"/>
      <c r="C10214" s="2"/>
      <c r="D10214" s="2"/>
      <c r="E10214" s="2"/>
      <c r="F10214" s="4"/>
      <c r="G10214" s="4"/>
      <c r="H10214" s="4"/>
    </row>
    <row r="10215" ht="14.25" customHeight="1">
      <c r="A10215" s="2"/>
      <c r="B10215" s="2"/>
      <c r="C10215" s="2"/>
      <c r="D10215" s="2"/>
      <c r="E10215" s="2"/>
      <c r="F10215" s="4"/>
      <c r="G10215" s="4"/>
      <c r="H10215" s="4"/>
    </row>
    <row r="10216" ht="14.25" customHeight="1">
      <c r="A10216" s="2"/>
      <c r="B10216" s="2"/>
      <c r="C10216" s="2"/>
      <c r="D10216" s="2"/>
      <c r="E10216" s="2"/>
      <c r="F10216" s="4"/>
      <c r="G10216" s="4"/>
      <c r="H10216" s="4"/>
    </row>
    <row r="10217" ht="14.25" customHeight="1">
      <c r="A10217" s="2"/>
      <c r="B10217" s="2"/>
      <c r="C10217" s="2"/>
      <c r="D10217" s="2"/>
      <c r="E10217" s="2"/>
      <c r="F10217" s="4"/>
      <c r="G10217" s="4"/>
      <c r="H10217" s="4"/>
    </row>
    <row r="10218" ht="14.25" customHeight="1">
      <c r="A10218" s="2"/>
      <c r="B10218" s="2"/>
      <c r="C10218" s="2"/>
      <c r="D10218" s="2"/>
      <c r="E10218" s="2"/>
      <c r="F10218" s="4"/>
      <c r="G10218" s="4"/>
      <c r="H10218" s="4"/>
    </row>
    <row r="10219" ht="14.25" customHeight="1">
      <c r="A10219" s="2"/>
      <c r="B10219" s="2"/>
      <c r="C10219" s="2"/>
      <c r="D10219" s="2"/>
      <c r="E10219" s="2"/>
      <c r="F10219" s="4"/>
      <c r="G10219" s="4"/>
      <c r="H10219" s="4"/>
    </row>
    <row r="10220" ht="14.25" customHeight="1">
      <c r="A10220" s="2"/>
      <c r="B10220" s="2"/>
      <c r="C10220" s="2"/>
      <c r="D10220" s="2"/>
      <c r="E10220" s="2"/>
      <c r="F10220" s="4"/>
      <c r="G10220" s="4"/>
      <c r="H10220" s="4"/>
    </row>
    <row r="10221" ht="14.25" customHeight="1">
      <c r="A10221" s="2"/>
      <c r="B10221" s="2"/>
      <c r="C10221" s="2"/>
      <c r="D10221" s="2"/>
      <c r="E10221" s="2"/>
      <c r="F10221" s="4"/>
      <c r="G10221" s="4"/>
      <c r="H10221" s="4"/>
    </row>
    <row r="10222" ht="14.25" customHeight="1">
      <c r="A10222" s="2"/>
      <c r="B10222" s="2"/>
      <c r="C10222" s="2"/>
      <c r="D10222" s="2"/>
      <c r="E10222" s="2"/>
      <c r="F10222" s="4"/>
      <c r="G10222" s="4"/>
      <c r="H10222" s="4"/>
    </row>
    <row r="10223" ht="14.25" customHeight="1">
      <c r="A10223" s="2"/>
      <c r="B10223" s="2"/>
      <c r="C10223" s="2"/>
      <c r="D10223" s="2"/>
      <c r="E10223" s="2"/>
      <c r="F10223" s="4"/>
      <c r="G10223" s="4"/>
      <c r="H10223" s="4"/>
    </row>
    <row r="10224" ht="14.25" customHeight="1">
      <c r="A10224" s="2"/>
      <c r="B10224" s="2"/>
      <c r="C10224" s="2"/>
      <c r="D10224" s="2"/>
      <c r="E10224" s="2"/>
      <c r="F10224" s="4"/>
      <c r="G10224" s="4"/>
      <c r="H10224" s="4"/>
    </row>
    <row r="10225" ht="14.25" customHeight="1">
      <c r="A10225" s="2"/>
      <c r="B10225" s="2"/>
      <c r="C10225" s="2"/>
      <c r="D10225" s="2"/>
      <c r="E10225" s="2"/>
      <c r="F10225" s="4"/>
      <c r="G10225" s="4"/>
      <c r="H10225" s="4"/>
    </row>
    <row r="10226" ht="14.25" customHeight="1">
      <c r="A10226" s="2"/>
      <c r="B10226" s="2"/>
      <c r="C10226" s="2"/>
      <c r="D10226" s="2"/>
      <c r="E10226" s="2"/>
      <c r="F10226" s="4"/>
      <c r="G10226" s="4"/>
      <c r="H10226" s="4"/>
    </row>
    <row r="10227" ht="14.25" customHeight="1">
      <c r="A10227" s="2"/>
      <c r="B10227" s="2"/>
      <c r="C10227" s="2"/>
      <c r="D10227" s="2"/>
      <c r="E10227" s="2"/>
      <c r="F10227" s="4"/>
      <c r="G10227" s="4"/>
      <c r="H10227" s="4"/>
    </row>
    <row r="10228" ht="14.25" customHeight="1">
      <c r="A10228" s="2"/>
      <c r="B10228" s="2"/>
      <c r="C10228" s="2"/>
      <c r="D10228" s="2"/>
      <c r="E10228" s="2"/>
      <c r="F10228" s="4"/>
      <c r="G10228" s="4"/>
      <c r="H10228" s="4"/>
    </row>
    <row r="10229" ht="14.25" customHeight="1">
      <c r="A10229" s="2"/>
      <c r="B10229" s="2"/>
      <c r="C10229" s="2"/>
      <c r="D10229" s="2"/>
      <c r="E10229" s="2"/>
      <c r="F10229" s="4"/>
      <c r="G10229" s="4"/>
      <c r="H10229" s="4"/>
    </row>
    <row r="10230" ht="14.25" customHeight="1">
      <c r="A10230" s="2"/>
      <c r="B10230" s="2"/>
      <c r="C10230" s="2"/>
      <c r="D10230" s="2"/>
      <c r="E10230" s="2"/>
      <c r="F10230" s="4"/>
      <c r="G10230" s="4"/>
      <c r="H10230" s="4"/>
    </row>
    <row r="10231" ht="14.25" customHeight="1">
      <c r="A10231" s="2"/>
      <c r="B10231" s="2"/>
      <c r="C10231" s="2"/>
      <c r="D10231" s="2"/>
      <c r="E10231" s="2"/>
      <c r="F10231" s="4"/>
      <c r="G10231" s="4"/>
      <c r="H10231" s="4"/>
    </row>
    <row r="10232" ht="14.25" customHeight="1">
      <c r="A10232" s="2"/>
      <c r="B10232" s="2"/>
      <c r="C10232" s="2"/>
      <c r="D10232" s="2"/>
      <c r="E10232" s="2"/>
      <c r="F10232" s="4"/>
      <c r="G10232" s="4"/>
      <c r="H10232" s="4"/>
    </row>
    <row r="10233" ht="14.25" customHeight="1">
      <c r="A10233" s="2"/>
      <c r="B10233" s="2"/>
      <c r="C10233" s="2"/>
      <c r="D10233" s="2"/>
      <c r="E10233" s="2"/>
      <c r="F10233" s="4"/>
      <c r="G10233" s="4"/>
      <c r="H10233" s="4"/>
    </row>
    <row r="10234" ht="14.25" customHeight="1">
      <c r="A10234" s="2"/>
      <c r="B10234" s="2"/>
      <c r="C10234" s="2"/>
      <c r="D10234" s="2"/>
      <c r="E10234" s="2"/>
      <c r="F10234" s="4"/>
      <c r="G10234" s="4"/>
      <c r="H10234" s="4"/>
    </row>
    <row r="10235" ht="14.25" customHeight="1">
      <c r="A10235" s="2"/>
      <c r="B10235" s="2"/>
      <c r="C10235" s="2"/>
      <c r="D10235" s="2"/>
      <c r="E10235" s="2"/>
      <c r="F10235" s="4"/>
      <c r="G10235" s="4"/>
      <c r="H10235" s="4"/>
    </row>
    <row r="10236" ht="14.25" customHeight="1">
      <c r="A10236" s="2"/>
      <c r="B10236" s="2"/>
      <c r="C10236" s="2"/>
      <c r="D10236" s="2"/>
      <c r="E10236" s="2"/>
      <c r="F10236" s="4"/>
      <c r="G10236" s="4"/>
      <c r="H10236" s="4"/>
    </row>
    <row r="10237" ht="14.25" customHeight="1">
      <c r="A10237" s="2"/>
      <c r="B10237" s="2"/>
      <c r="C10237" s="2"/>
      <c r="D10237" s="2"/>
      <c r="E10237" s="2"/>
      <c r="F10237" s="4"/>
      <c r="G10237" s="4"/>
      <c r="H10237" s="4"/>
    </row>
    <row r="10238" ht="14.25" customHeight="1">
      <c r="A10238" s="2"/>
      <c r="B10238" s="2"/>
      <c r="C10238" s="2"/>
      <c r="D10238" s="2"/>
      <c r="E10238" s="2"/>
      <c r="F10238" s="4"/>
      <c r="G10238" s="4"/>
      <c r="H10238" s="4"/>
    </row>
    <row r="10239" ht="14.25" customHeight="1">
      <c r="A10239" s="2"/>
      <c r="B10239" s="2"/>
      <c r="C10239" s="2"/>
      <c r="D10239" s="2"/>
      <c r="E10239" s="2"/>
      <c r="F10239" s="4"/>
      <c r="G10239" s="4"/>
      <c r="H10239" s="4"/>
    </row>
    <row r="10240" ht="14.25" customHeight="1">
      <c r="A10240" s="2"/>
      <c r="B10240" s="2"/>
      <c r="C10240" s="2"/>
      <c r="D10240" s="2"/>
      <c r="E10240" s="2"/>
      <c r="F10240" s="4"/>
      <c r="G10240" s="4"/>
      <c r="H10240" s="4"/>
    </row>
    <row r="10241" ht="14.25" customHeight="1">
      <c r="A10241" s="2"/>
      <c r="B10241" s="2"/>
      <c r="C10241" s="2"/>
      <c r="D10241" s="2"/>
      <c r="E10241" s="2"/>
      <c r="F10241" s="4"/>
      <c r="G10241" s="4"/>
      <c r="H10241" s="4"/>
    </row>
    <row r="10242" ht="14.25" customHeight="1">
      <c r="A10242" s="2"/>
      <c r="B10242" s="2"/>
      <c r="C10242" s="2"/>
      <c r="D10242" s="2"/>
      <c r="E10242" s="2"/>
      <c r="F10242" s="4"/>
      <c r="G10242" s="4"/>
      <c r="H10242" s="4"/>
    </row>
    <row r="10243" ht="14.25" customHeight="1">
      <c r="A10243" s="2"/>
      <c r="B10243" s="2"/>
      <c r="C10243" s="2"/>
      <c r="D10243" s="2"/>
      <c r="E10243" s="2"/>
      <c r="F10243" s="4"/>
      <c r="G10243" s="4"/>
      <c r="H10243" s="4"/>
    </row>
    <row r="10244" ht="14.25" customHeight="1">
      <c r="A10244" s="2"/>
      <c r="B10244" s="2"/>
      <c r="C10244" s="2"/>
      <c r="D10244" s="2"/>
      <c r="E10244" s="2"/>
      <c r="F10244" s="4"/>
      <c r="G10244" s="4"/>
      <c r="H10244" s="4"/>
    </row>
    <row r="10245" ht="14.25" customHeight="1">
      <c r="A10245" s="2"/>
      <c r="B10245" s="2"/>
      <c r="C10245" s="2"/>
      <c r="D10245" s="2"/>
      <c r="E10245" s="2"/>
      <c r="F10245" s="4"/>
      <c r="G10245" s="4"/>
      <c r="H10245" s="4"/>
    </row>
    <row r="10246" ht="14.25" customHeight="1">
      <c r="A10246" s="2"/>
      <c r="B10246" s="2"/>
      <c r="C10246" s="2"/>
      <c r="D10246" s="2"/>
      <c r="E10246" s="2"/>
      <c r="F10246" s="4"/>
      <c r="G10246" s="4"/>
      <c r="H10246" s="4"/>
    </row>
    <row r="10247" ht="14.25" customHeight="1">
      <c r="A10247" s="2"/>
      <c r="B10247" s="2"/>
      <c r="C10247" s="2"/>
      <c r="D10247" s="2"/>
      <c r="E10247" s="2"/>
      <c r="F10247" s="4"/>
      <c r="G10247" s="4"/>
      <c r="H10247" s="4"/>
    </row>
    <row r="10248" ht="14.25" customHeight="1">
      <c r="A10248" s="2"/>
      <c r="B10248" s="2"/>
      <c r="C10248" s="2"/>
      <c r="D10248" s="2"/>
      <c r="E10248" s="2"/>
      <c r="F10248" s="4"/>
      <c r="G10248" s="4"/>
      <c r="H10248" s="4"/>
    </row>
    <row r="10249" ht="14.25" customHeight="1">
      <c r="A10249" s="2"/>
      <c r="B10249" s="2"/>
      <c r="C10249" s="2"/>
      <c r="D10249" s="2"/>
      <c r="E10249" s="2"/>
      <c r="F10249" s="4"/>
      <c r="G10249" s="4"/>
      <c r="H10249" s="4"/>
    </row>
    <row r="10250" ht="14.25" customHeight="1">
      <c r="A10250" s="2"/>
      <c r="B10250" s="2"/>
      <c r="C10250" s="2"/>
      <c r="D10250" s="2"/>
      <c r="E10250" s="2"/>
      <c r="F10250" s="4"/>
      <c r="G10250" s="4"/>
      <c r="H10250" s="4"/>
    </row>
    <row r="10251" ht="14.25" customHeight="1">
      <c r="A10251" s="2"/>
      <c r="B10251" s="2"/>
      <c r="C10251" s="2"/>
      <c r="D10251" s="2"/>
      <c r="E10251" s="2"/>
      <c r="F10251" s="4"/>
      <c r="G10251" s="4"/>
      <c r="H10251" s="4"/>
    </row>
    <row r="10252" ht="14.25" customHeight="1">
      <c r="A10252" s="2"/>
      <c r="B10252" s="2"/>
      <c r="C10252" s="2"/>
      <c r="D10252" s="2"/>
      <c r="E10252" s="2"/>
      <c r="F10252" s="4"/>
      <c r="G10252" s="4"/>
      <c r="H10252" s="4"/>
    </row>
    <row r="10253" ht="14.25" customHeight="1">
      <c r="A10253" s="2"/>
      <c r="B10253" s="2"/>
      <c r="C10253" s="2"/>
      <c r="D10253" s="2"/>
      <c r="E10253" s="2"/>
      <c r="F10253" s="4"/>
      <c r="G10253" s="4"/>
      <c r="H10253" s="4"/>
    </row>
    <row r="10254" ht="14.25" customHeight="1">
      <c r="A10254" s="2"/>
      <c r="B10254" s="2"/>
      <c r="C10254" s="2"/>
      <c r="D10254" s="2"/>
      <c r="E10254" s="2"/>
      <c r="F10254" s="4"/>
      <c r="G10254" s="4"/>
      <c r="H10254" s="4"/>
    </row>
    <row r="10255" ht="14.25" customHeight="1">
      <c r="A10255" s="2"/>
      <c r="B10255" s="2"/>
      <c r="C10255" s="2"/>
      <c r="D10255" s="2"/>
      <c r="E10255" s="2"/>
      <c r="F10255" s="4"/>
      <c r="G10255" s="4"/>
      <c r="H10255" s="4"/>
    </row>
    <row r="10256" ht="14.25" customHeight="1">
      <c r="A10256" s="2"/>
      <c r="B10256" s="2"/>
      <c r="C10256" s="2"/>
      <c r="D10256" s="2"/>
      <c r="E10256" s="2"/>
      <c r="F10256" s="4"/>
      <c r="G10256" s="4"/>
      <c r="H10256" s="4"/>
    </row>
    <row r="10257" ht="14.25" customHeight="1">
      <c r="A10257" s="2"/>
      <c r="B10257" s="2"/>
      <c r="C10257" s="2"/>
      <c r="D10257" s="2"/>
      <c r="E10257" s="2"/>
      <c r="F10257" s="4"/>
      <c r="G10257" s="4"/>
      <c r="H10257" s="4"/>
    </row>
    <row r="10258" ht="14.25" customHeight="1">
      <c r="A10258" s="2"/>
      <c r="B10258" s="2"/>
      <c r="C10258" s="2"/>
      <c r="D10258" s="2"/>
      <c r="E10258" s="2"/>
      <c r="F10258" s="4"/>
      <c r="G10258" s="4"/>
      <c r="H10258" s="4"/>
    </row>
    <row r="10259" ht="14.25" customHeight="1">
      <c r="A10259" s="2"/>
      <c r="B10259" s="2"/>
      <c r="C10259" s="2"/>
      <c r="D10259" s="2"/>
      <c r="E10259" s="2"/>
      <c r="F10259" s="4"/>
      <c r="G10259" s="4"/>
      <c r="H10259" s="4"/>
    </row>
    <row r="10260" ht="14.25" customHeight="1">
      <c r="A10260" s="2"/>
      <c r="B10260" s="2"/>
      <c r="C10260" s="2"/>
      <c r="D10260" s="2"/>
      <c r="E10260" s="2"/>
      <c r="F10260" s="4"/>
      <c r="G10260" s="4"/>
      <c r="H10260" s="4"/>
    </row>
    <row r="10261" ht="14.25" customHeight="1">
      <c r="A10261" s="2"/>
      <c r="B10261" s="2"/>
      <c r="C10261" s="2"/>
      <c r="D10261" s="2"/>
      <c r="E10261" s="2"/>
      <c r="F10261" s="4"/>
      <c r="G10261" s="4"/>
      <c r="H10261" s="4"/>
    </row>
    <row r="10262" ht="14.25" customHeight="1">
      <c r="A10262" s="2"/>
      <c r="B10262" s="2"/>
      <c r="C10262" s="2"/>
      <c r="D10262" s="2"/>
      <c r="E10262" s="2"/>
      <c r="F10262" s="4"/>
      <c r="G10262" s="4"/>
      <c r="H10262" s="4"/>
    </row>
    <row r="10263" ht="14.25" customHeight="1">
      <c r="A10263" s="2"/>
      <c r="B10263" s="2"/>
      <c r="C10263" s="2"/>
      <c r="D10263" s="2"/>
      <c r="E10263" s="2"/>
      <c r="F10263" s="4"/>
      <c r="G10263" s="4"/>
      <c r="H10263" s="4"/>
    </row>
    <row r="10264" ht="14.25" customHeight="1">
      <c r="A10264" s="2"/>
      <c r="B10264" s="2"/>
      <c r="C10264" s="2"/>
      <c r="D10264" s="2"/>
      <c r="E10264" s="2"/>
      <c r="F10264" s="4"/>
      <c r="G10264" s="4"/>
      <c r="H10264" s="4"/>
    </row>
    <row r="10265" ht="14.25" customHeight="1">
      <c r="A10265" s="2"/>
      <c r="B10265" s="2"/>
      <c r="C10265" s="2"/>
      <c r="D10265" s="2"/>
      <c r="E10265" s="2"/>
      <c r="F10265" s="4"/>
      <c r="G10265" s="4"/>
      <c r="H10265" s="4"/>
    </row>
    <row r="10266" ht="14.25" customHeight="1">
      <c r="A10266" s="2"/>
      <c r="B10266" s="2"/>
      <c r="C10266" s="2"/>
      <c r="D10266" s="2"/>
      <c r="E10266" s="2"/>
      <c r="F10266" s="4"/>
      <c r="G10266" s="4"/>
      <c r="H10266" s="4"/>
    </row>
    <row r="10267" ht="14.25" customHeight="1">
      <c r="A10267" s="2"/>
      <c r="B10267" s="2"/>
      <c r="C10267" s="2"/>
      <c r="D10267" s="2"/>
      <c r="E10267" s="2"/>
      <c r="F10267" s="4"/>
      <c r="G10267" s="4"/>
      <c r="H10267" s="4"/>
    </row>
    <row r="10268" ht="14.25" customHeight="1">
      <c r="A10268" s="2"/>
      <c r="B10268" s="2"/>
      <c r="C10268" s="2"/>
      <c r="D10268" s="2"/>
      <c r="E10268" s="2"/>
      <c r="F10268" s="4"/>
      <c r="G10268" s="4"/>
      <c r="H10268" s="4"/>
    </row>
    <row r="10269" ht="14.25" customHeight="1">
      <c r="A10269" s="2"/>
      <c r="B10269" s="2"/>
      <c r="C10269" s="2"/>
      <c r="D10269" s="2"/>
      <c r="E10269" s="2"/>
      <c r="F10269" s="4"/>
      <c r="G10269" s="4"/>
      <c r="H10269" s="4"/>
    </row>
    <row r="10270" ht="14.25" customHeight="1">
      <c r="A10270" s="2"/>
      <c r="B10270" s="2"/>
      <c r="C10270" s="2"/>
      <c r="D10270" s="2"/>
      <c r="E10270" s="2"/>
      <c r="F10270" s="4"/>
      <c r="G10270" s="4"/>
      <c r="H10270" s="4"/>
    </row>
    <row r="10271" ht="14.25" customHeight="1">
      <c r="A10271" s="2"/>
      <c r="B10271" s="2"/>
      <c r="C10271" s="2"/>
      <c r="D10271" s="2"/>
      <c r="E10271" s="2"/>
      <c r="F10271" s="4"/>
      <c r="G10271" s="4"/>
      <c r="H10271" s="4"/>
    </row>
    <row r="10272" ht="14.25" customHeight="1">
      <c r="A10272" s="2"/>
      <c r="B10272" s="2"/>
      <c r="C10272" s="2"/>
      <c r="D10272" s="2"/>
      <c r="E10272" s="2"/>
      <c r="F10272" s="4"/>
      <c r="G10272" s="4"/>
      <c r="H10272" s="4"/>
    </row>
    <row r="10273" ht="14.25" customHeight="1">
      <c r="A10273" s="2"/>
      <c r="B10273" s="2"/>
      <c r="C10273" s="2"/>
      <c r="D10273" s="2"/>
      <c r="E10273" s="2"/>
      <c r="F10273" s="4"/>
      <c r="G10273" s="4"/>
      <c r="H10273" s="4"/>
    </row>
    <row r="10274" ht="14.25" customHeight="1">
      <c r="A10274" s="2"/>
      <c r="B10274" s="2"/>
      <c r="C10274" s="2"/>
      <c r="D10274" s="2"/>
      <c r="E10274" s="2"/>
      <c r="F10274" s="4"/>
      <c r="G10274" s="4"/>
      <c r="H10274" s="4"/>
    </row>
    <row r="10275" ht="14.25" customHeight="1">
      <c r="A10275" s="2"/>
      <c r="B10275" s="2"/>
      <c r="C10275" s="2"/>
      <c r="D10275" s="2"/>
      <c r="E10275" s="2"/>
      <c r="F10275" s="4"/>
      <c r="G10275" s="4"/>
      <c r="H10275" s="4"/>
    </row>
    <row r="10276" ht="14.25" customHeight="1">
      <c r="A10276" s="2"/>
      <c r="B10276" s="2"/>
      <c r="C10276" s="2"/>
      <c r="D10276" s="2"/>
      <c r="E10276" s="2"/>
      <c r="F10276" s="4"/>
      <c r="G10276" s="4"/>
      <c r="H10276" s="4"/>
    </row>
    <row r="10277" ht="14.25" customHeight="1">
      <c r="A10277" s="2"/>
      <c r="B10277" s="2"/>
      <c r="C10277" s="2"/>
      <c r="D10277" s="2"/>
      <c r="E10277" s="2"/>
      <c r="F10277" s="4"/>
      <c r="G10277" s="4"/>
      <c r="H10277" s="4"/>
    </row>
    <row r="10278" ht="14.25" customHeight="1">
      <c r="A10278" s="2"/>
      <c r="B10278" s="2"/>
      <c r="C10278" s="2"/>
      <c r="D10278" s="2"/>
      <c r="E10278" s="2"/>
      <c r="F10278" s="4"/>
      <c r="G10278" s="4"/>
      <c r="H10278" s="4"/>
    </row>
    <row r="10279" ht="14.25" customHeight="1">
      <c r="A10279" s="2"/>
      <c r="B10279" s="2"/>
      <c r="C10279" s="2"/>
      <c r="D10279" s="2"/>
      <c r="E10279" s="2"/>
      <c r="F10279" s="4"/>
      <c r="G10279" s="4"/>
      <c r="H10279" s="4"/>
    </row>
    <row r="10280" ht="14.25" customHeight="1">
      <c r="A10280" s="2"/>
      <c r="B10280" s="2"/>
      <c r="C10280" s="2"/>
      <c r="D10280" s="2"/>
      <c r="E10280" s="2"/>
      <c r="F10280" s="4"/>
      <c r="G10280" s="4"/>
      <c r="H10280" s="4"/>
    </row>
    <row r="10281" ht="14.25" customHeight="1">
      <c r="A10281" s="2"/>
      <c r="B10281" s="2"/>
      <c r="C10281" s="2"/>
      <c r="D10281" s="2"/>
      <c r="E10281" s="2"/>
      <c r="F10281" s="4"/>
      <c r="G10281" s="4"/>
      <c r="H10281" s="4"/>
    </row>
    <row r="10282" ht="14.25" customHeight="1">
      <c r="A10282" s="2"/>
      <c r="B10282" s="2"/>
      <c r="C10282" s="2"/>
      <c r="D10282" s="2"/>
      <c r="E10282" s="2"/>
      <c r="F10282" s="4"/>
      <c r="G10282" s="4"/>
      <c r="H10282" s="4"/>
    </row>
    <row r="10283" ht="14.25" customHeight="1">
      <c r="A10283" s="2"/>
      <c r="B10283" s="2"/>
      <c r="C10283" s="2"/>
      <c r="D10283" s="2"/>
      <c r="E10283" s="2"/>
      <c r="F10283" s="4"/>
      <c r="G10283" s="4"/>
      <c r="H10283" s="4"/>
    </row>
    <row r="10284" ht="14.25" customHeight="1">
      <c r="A10284" s="2"/>
      <c r="B10284" s="2"/>
      <c r="C10284" s="2"/>
      <c r="D10284" s="2"/>
      <c r="E10284" s="2"/>
      <c r="F10284" s="4"/>
      <c r="G10284" s="4"/>
      <c r="H10284" s="4"/>
    </row>
    <row r="10285" ht="14.25" customHeight="1">
      <c r="A10285" s="2"/>
      <c r="B10285" s="2"/>
      <c r="C10285" s="2"/>
      <c r="D10285" s="2"/>
      <c r="E10285" s="2"/>
      <c r="F10285" s="4"/>
      <c r="G10285" s="4"/>
      <c r="H10285" s="4"/>
    </row>
    <row r="10286" ht="14.25" customHeight="1">
      <c r="A10286" s="2"/>
      <c r="B10286" s="2"/>
      <c r="C10286" s="2"/>
      <c r="D10286" s="2"/>
      <c r="E10286" s="2"/>
      <c r="F10286" s="4"/>
      <c r="G10286" s="4"/>
      <c r="H10286" s="4"/>
    </row>
    <row r="10287" ht="14.25" customHeight="1">
      <c r="A10287" s="2"/>
      <c r="B10287" s="2"/>
      <c r="C10287" s="2"/>
      <c r="D10287" s="2"/>
      <c r="E10287" s="2"/>
      <c r="F10287" s="4"/>
      <c r="G10287" s="4"/>
      <c r="H10287" s="4"/>
    </row>
    <row r="10288" ht="14.25" customHeight="1">
      <c r="A10288" s="2"/>
      <c r="B10288" s="2"/>
      <c r="C10288" s="2"/>
      <c r="D10288" s="2"/>
      <c r="E10288" s="2"/>
      <c r="F10288" s="4"/>
      <c r="G10288" s="4"/>
      <c r="H10288" s="4"/>
    </row>
    <row r="10289" ht="14.25" customHeight="1">
      <c r="A10289" s="2"/>
      <c r="B10289" s="2"/>
      <c r="C10289" s="2"/>
      <c r="D10289" s="2"/>
      <c r="E10289" s="2"/>
      <c r="F10289" s="4"/>
      <c r="G10289" s="4"/>
      <c r="H10289" s="4"/>
    </row>
    <row r="10290" ht="14.25" customHeight="1">
      <c r="A10290" s="2"/>
      <c r="B10290" s="2"/>
      <c r="C10290" s="2"/>
      <c r="D10290" s="2"/>
      <c r="E10290" s="2"/>
      <c r="F10290" s="4"/>
      <c r="G10290" s="4"/>
      <c r="H10290" s="4"/>
    </row>
    <row r="10291" ht="14.25" customHeight="1">
      <c r="A10291" s="2"/>
      <c r="B10291" s="2"/>
      <c r="C10291" s="2"/>
      <c r="D10291" s="2"/>
      <c r="E10291" s="2"/>
      <c r="F10291" s="4"/>
      <c r="G10291" s="4"/>
      <c r="H10291" s="4"/>
    </row>
    <row r="10292" ht="14.25" customHeight="1">
      <c r="A10292" s="2"/>
      <c r="B10292" s="2"/>
      <c r="C10292" s="2"/>
      <c r="D10292" s="2"/>
      <c r="E10292" s="2"/>
      <c r="F10292" s="4"/>
      <c r="G10292" s="4"/>
      <c r="H10292" s="4"/>
    </row>
    <row r="10293" ht="14.25" customHeight="1">
      <c r="A10293" s="2"/>
      <c r="B10293" s="2"/>
      <c r="C10293" s="2"/>
      <c r="D10293" s="2"/>
      <c r="E10293" s="2"/>
      <c r="F10293" s="4"/>
      <c r="G10293" s="4"/>
      <c r="H10293" s="4"/>
    </row>
    <row r="10294" ht="14.25" customHeight="1">
      <c r="A10294" s="2"/>
      <c r="B10294" s="2"/>
      <c r="C10294" s="2"/>
      <c r="D10294" s="2"/>
      <c r="E10294" s="2"/>
      <c r="F10294" s="4"/>
      <c r="G10294" s="4"/>
      <c r="H10294" s="4"/>
    </row>
    <row r="10295" ht="14.25" customHeight="1">
      <c r="A10295" s="2"/>
      <c r="B10295" s="2"/>
      <c r="C10295" s="2"/>
      <c r="D10295" s="2"/>
      <c r="E10295" s="2"/>
      <c r="F10295" s="4"/>
      <c r="G10295" s="4"/>
      <c r="H10295" s="4"/>
    </row>
    <row r="10296" ht="14.25" customHeight="1">
      <c r="A10296" s="2"/>
      <c r="B10296" s="2"/>
      <c r="C10296" s="2"/>
      <c r="D10296" s="2"/>
      <c r="E10296" s="2"/>
      <c r="F10296" s="4"/>
      <c r="G10296" s="4"/>
      <c r="H10296" s="4"/>
    </row>
    <row r="10297" ht="14.25" customHeight="1">
      <c r="A10297" s="2"/>
      <c r="B10297" s="2"/>
      <c r="C10297" s="2"/>
      <c r="D10297" s="2"/>
      <c r="E10297" s="2"/>
      <c r="F10297" s="4"/>
      <c r="G10297" s="4"/>
      <c r="H10297" s="4"/>
    </row>
    <row r="10298" ht="14.25" customHeight="1">
      <c r="A10298" s="2"/>
      <c r="B10298" s="2"/>
      <c r="C10298" s="2"/>
      <c r="D10298" s="2"/>
      <c r="E10298" s="2"/>
      <c r="F10298" s="4"/>
      <c r="G10298" s="4"/>
      <c r="H10298" s="4"/>
    </row>
    <row r="10299" ht="14.25" customHeight="1">
      <c r="A10299" s="2"/>
      <c r="B10299" s="2"/>
      <c r="C10299" s="2"/>
      <c r="D10299" s="2"/>
      <c r="E10299" s="2"/>
      <c r="F10299" s="4"/>
      <c r="G10299" s="4"/>
      <c r="H10299" s="4"/>
    </row>
    <row r="10300" ht="14.25" customHeight="1">
      <c r="A10300" s="2"/>
      <c r="B10300" s="2"/>
      <c r="C10300" s="2"/>
      <c r="D10300" s="2"/>
      <c r="E10300" s="2"/>
      <c r="F10300" s="4"/>
      <c r="G10300" s="4"/>
      <c r="H10300" s="4"/>
    </row>
    <row r="10301" ht="14.25" customHeight="1">
      <c r="A10301" s="2"/>
      <c r="B10301" s="2"/>
      <c r="C10301" s="2"/>
      <c r="D10301" s="2"/>
      <c r="E10301" s="2"/>
      <c r="F10301" s="4"/>
      <c r="G10301" s="4"/>
      <c r="H10301" s="4"/>
    </row>
    <row r="10302" ht="14.25" customHeight="1">
      <c r="A10302" s="2"/>
      <c r="B10302" s="2"/>
      <c r="C10302" s="2"/>
      <c r="D10302" s="2"/>
      <c r="E10302" s="2"/>
      <c r="F10302" s="4"/>
      <c r="G10302" s="4"/>
      <c r="H10302" s="4"/>
    </row>
    <row r="10303" ht="14.25" customHeight="1">
      <c r="A10303" s="2"/>
      <c r="B10303" s="2"/>
      <c r="C10303" s="2"/>
      <c r="D10303" s="2"/>
      <c r="E10303" s="2"/>
      <c r="F10303" s="4"/>
      <c r="G10303" s="4"/>
      <c r="H10303" s="4"/>
    </row>
    <row r="10304" ht="14.25" customHeight="1">
      <c r="A10304" s="2"/>
      <c r="B10304" s="2"/>
      <c r="C10304" s="2"/>
      <c r="D10304" s="2"/>
      <c r="E10304" s="2"/>
      <c r="F10304" s="4"/>
      <c r="G10304" s="4"/>
      <c r="H10304" s="4"/>
    </row>
    <row r="10305" ht="14.25" customHeight="1">
      <c r="A10305" s="2"/>
      <c r="B10305" s="2"/>
      <c r="C10305" s="2"/>
      <c r="D10305" s="2"/>
      <c r="E10305" s="2"/>
      <c r="F10305" s="4"/>
      <c r="G10305" s="4"/>
      <c r="H10305" s="4"/>
    </row>
    <row r="10306" ht="14.25" customHeight="1">
      <c r="A10306" s="2"/>
      <c r="B10306" s="2"/>
      <c r="C10306" s="2"/>
      <c r="D10306" s="2"/>
      <c r="E10306" s="2"/>
      <c r="F10306" s="4"/>
      <c r="G10306" s="4"/>
      <c r="H10306" s="4"/>
    </row>
    <row r="10307" ht="14.25" customHeight="1">
      <c r="A10307" s="2"/>
      <c r="B10307" s="2"/>
      <c r="C10307" s="2"/>
      <c r="D10307" s="2"/>
      <c r="E10307" s="2"/>
      <c r="F10307" s="4"/>
      <c r="G10307" s="4"/>
      <c r="H10307" s="4"/>
    </row>
    <row r="10308" ht="14.25" customHeight="1">
      <c r="A10308" s="2"/>
      <c r="B10308" s="2"/>
      <c r="C10308" s="2"/>
      <c r="D10308" s="2"/>
      <c r="E10308" s="2"/>
      <c r="F10308" s="4"/>
      <c r="G10308" s="4"/>
      <c r="H10308" s="4"/>
    </row>
    <row r="10309" ht="14.25" customHeight="1">
      <c r="A10309" s="2"/>
      <c r="B10309" s="2"/>
      <c r="C10309" s="2"/>
      <c r="D10309" s="2"/>
      <c r="E10309" s="2"/>
      <c r="F10309" s="4"/>
      <c r="G10309" s="4"/>
      <c r="H10309" s="4"/>
    </row>
    <row r="10310" ht="14.25" customHeight="1">
      <c r="A10310" s="2"/>
      <c r="B10310" s="2"/>
      <c r="C10310" s="2"/>
      <c r="D10310" s="2"/>
      <c r="E10310" s="2"/>
      <c r="F10310" s="4"/>
      <c r="G10310" s="4"/>
      <c r="H10310" s="4"/>
    </row>
    <row r="10311" ht="14.25" customHeight="1">
      <c r="A10311" s="2"/>
      <c r="B10311" s="2"/>
      <c r="C10311" s="2"/>
      <c r="D10311" s="2"/>
      <c r="E10311" s="2"/>
      <c r="F10311" s="4"/>
      <c r="G10311" s="4"/>
      <c r="H10311" s="4"/>
    </row>
    <row r="10312" ht="14.25" customHeight="1">
      <c r="A10312" s="2"/>
      <c r="B10312" s="2"/>
      <c r="C10312" s="2"/>
      <c r="D10312" s="2"/>
      <c r="E10312" s="2"/>
      <c r="F10312" s="4"/>
      <c r="G10312" s="4"/>
      <c r="H10312" s="4"/>
    </row>
    <row r="10313" ht="14.25" customHeight="1">
      <c r="A10313" s="2"/>
      <c r="B10313" s="2"/>
      <c r="C10313" s="2"/>
      <c r="D10313" s="2"/>
      <c r="E10313" s="2"/>
      <c r="F10313" s="4"/>
      <c r="G10313" s="4"/>
      <c r="H10313" s="4"/>
    </row>
    <row r="10314" ht="14.25" customHeight="1">
      <c r="A10314" s="2"/>
      <c r="B10314" s="2"/>
      <c r="C10314" s="2"/>
      <c r="D10314" s="2"/>
      <c r="E10314" s="2"/>
      <c r="F10314" s="4"/>
      <c r="G10314" s="4"/>
      <c r="H10314" s="4"/>
    </row>
    <row r="10315" ht="14.25" customHeight="1">
      <c r="A10315" s="2"/>
      <c r="B10315" s="2"/>
      <c r="C10315" s="2"/>
      <c r="D10315" s="2"/>
      <c r="E10315" s="2"/>
      <c r="F10315" s="4"/>
      <c r="G10315" s="4"/>
      <c r="H10315" s="4"/>
    </row>
    <row r="10316" ht="14.25" customHeight="1">
      <c r="A10316" s="2"/>
      <c r="B10316" s="2"/>
      <c r="C10316" s="2"/>
      <c r="D10316" s="2"/>
      <c r="E10316" s="2"/>
      <c r="F10316" s="4"/>
      <c r="G10316" s="4"/>
      <c r="H10316" s="4"/>
    </row>
    <row r="10317" ht="14.25" customHeight="1">
      <c r="A10317" s="2"/>
      <c r="B10317" s="2"/>
      <c r="C10317" s="2"/>
      <c r="D10317" s="2"/>
      <c r="E10317" s="2"/>
      <c r="F10317" s="4"/>
      <c r="G10317" s="4"/>
      <c r="H10317" s="4"/>
    </row>
    <row r="10318" ht="14.25" customHeight="1">
      <c r="A10318" s="2"/>
      <c r="B10318" s="2"/>
      <c r="C10318" s="2"/>
      <c r="D10318" s="2"/>
      <c r="E10318" s="2"/>
      <c r="F10318" s="4"/>
      <c r="G10318" s="4"/>
      <c r="H10318" s="4"/>
    </row>
    <row r="10319" ht="14.25" customHeight="1">
      <c r="A10319" s="2"/>
      <c r="B10319" s="2"/>
      <c r="C10319" s="2"/>
      <c r="D10319" s="2"/>
      <c r="E10319" s="2"/>
      <c r="F10319" s="4"/>
      <c r="G10319" s="4"/>
      <c r="H10319" s="4"/>
    </row>
    <row r="10320" ht="14.25" customHeight="1">
      <c r="A10320" s="2"/>
      <c r="B10320" s="2"/>
      <c r="C10320" s="2"/>
      <c r="D10320" s="2"/>
      <c r="E10320" s="2"/>
      <c r="F10320" s="4"/>
      <c r="G10320" s="4"/>
      <c r="H10320" s="4"/>
    </row>
    <row r="10321" ht="14.25" customHeight="1">
      <c r="A10321" s="2"/>
      <c r="B10321" s="2"/>
      <c r="C10321" s="2"/>
      <c r="D10321" s="2"/>
      <c r="E10321" s="2"/>
      <c r="F10321" s="4"/>
      <c r="G10321" s="4"/>
      <c r="H10321" s="4"/>
    </row>
    <row r="10322" ht="14.25" customHeight="1">
      <c r="A10322" s="2"/>
      <c r="B10322" s="2"/>
      <c r="C10322" s="2"/>
      <c r="D10322" s="2"/>
      <c r="E10322" s="2"/>
      <c r="F10322" s="4"/>
      <c r="G10322" s="4"/>
      <c r="H10322" s="4"/>
    </row>
    <row r="10323" ht="14.25" customHeight="1">
      <c r="A10323" s="2"/>
      <c r="B10323" s="2"/>
      <c r="C10323" s="2"/>
      <c r="D10323" s="2"/>
      <c r="E10323" s="2"/>
      <c r="F10323" s="4"/>
      <c r="G10323" s="4"/>
      <c r="H10323" s="4"/>
    </row>
    <row r="10324" ht="14.25" customHeight="1">
      <c r="A10324" s="2"/>
      <c r="B10324" s="2"/>
      <c r="C10324" s="2"/>
      <c r="D10324" s="2"/>
      <c r="E10324" s="2"/>
      <c r="F10324" s="4"/>
      <c r="G10324" s="4"/>
      <c r="H10324" s="4"/>
    </row>
    <row r="10325" ht="14.25" customHeight="1">
      <c r="A10325" s="2"/>
      <c r="B10325" s="2"/>
      <c r="C10325" s="2"/>
      <c r="D10325" s="2"/>
      <c r="E10325" s="2"/>
      <c r="F10325" s="4"/>
      <c r="G10325" s="4"/>
      <c r="H10325" s="4"/>
    </row>
    <row r="10326" ht="14.25" customHeight="1">
      <c r="A10326" s="2"/>
      <c r="B10326" s="2"/>
      <c r="C10326" s="2"/>
      <c r="D10326" s="2"/>
      <c r="E10326" s="2"/>
      <c r="F10326" s="4"/>
      <c r="G10326" s="4"/>
      <c r="H10326" s="4"/>
    </row>
    <row r="10327" ht="14.25" customHeight="1">
      <c r="A10327" s="2"/>
      <c r="B10327" s="2"/>
      <c r="C10327" s="2"/>
      <c r="D10327" s="2"/>
      <c r="E10327" s="2"/>
      <c r="F10327" s="4"/>
      <c r="G10327" s="4"/>
      <c r="H10327" s="4"/>
    </row>
    <row r="10328" ht="14.25" customHeight="1">
      <c r="A10328" s="2"/>
      <c r="B10328" s="2"/>
      <c r="C10328" s="2"/>
      <c r="D10328" s="2"/>
      <c r="E10328" s="2"/>
      <c r="F10328" s="4"/>
      <c r="G10328" s="4"/>
      <c r="H10328" s="4"/>
    </row>
    <row r="10329" ht="14.25" customHeight="1">
      <c r="A10329" s="2"/>
      <c r="B10329" s="2"/>
      <c r="C10329" s="2"/>
      <c r="D10329" s="2"/>
      <c r="E10329" s="2"/>
      <c r="F10329" s="4"/>
      <c r="G10329" s="4"/>
      <c r="H10329" s="4"/>
    </row>
    <row r="10330" ht="14.25" customHeight="1">
      <c r="A10330" s="2"/>
      <c r="B10330" s="2"/>
      <c r="C10330" s="2"/>
      <c r="D10330" s="2"/>
      <c r="E10330" s="2"/>
      <c r="F10330" s="4"/>
      <c r="G10330" s="4"/>
      <c r="H10330" s="4"/>
    </row>
    <row r="10331" ht="14.25" customHeight="1">
      <c r="A10331" s="2"/>
      <c r="B10331" s="2"/>
      <c r="C10331" s="2"/>
      <c r="D10331" s="2"/>
      <c r="E10331" s="2"/>
      <c r="F10331" s="4"/>
      <c r="G10331" s="4"/>
      <c r="H10331" s="4"/>
    </row>
    <row r="10332" ht="14.25" customHeight="1">
      <c r="A10332" s="2"/>
      <c r="B10332" s="2"/>
      <c r="C10332" s="2"/>
      <c r="D10332" s="2"/>
      <c r="E10332" s="2"/>
      <c r="F10332" s="4"/>
      <c r="G10332" s="4"/>
      <c r="H10332" s="4"/>
    </row>
    <row r="10333" ht="14.25" customHeight="1">
      <c r="A10333" s="2"/>
      <c r="B10333" s="2"/>
      <c r="C10333" s="2"/>
      <c r="D10333" s="2"/>
      <c r="E10333" s="2"/>
      <c r="F10333" s="4"/>
      <c r="G10333" s="4"/>
      <c r="H10333" s="4"/>
    </row>
    <row r="10334" ht="14.25" customHeight="1">
      <c r="A10334" s="2"/>
      <c r="B10334" s="2"/>
      <c r="C10334" s="2"/>
      <c r="D10334" s="2"/>
      <c r="E10334" s="2"/>
      <c r="F10334" s="4"/>
      <c r="G10334" s="4"/>
      <c r="H10334" s="4"/>
    </row>
    <row r="10335" ht="14.25" customHeight="1">
      <c r="A10335" s="2"/>
      <c r="B10335" s="2"/>
      <c r="C10335" s="2"/>
      <c r="D10335" s="2"/>
      <c r="E10335" s="2"/>
      <c r="F10335" s="4"/>
      <c r="G10335" s="4"/>
      <c r="H10335" s="4"/>
    </row>
    <row r="10336" ht="14.25" customHeight="1">
      <c r="A10336" s="2"/>
      <c r="B10336" s="2"/>
      <c r="C10336" s="2"/>
      <c r="D10336" s="2"/>
      <c r="E10336" s="2"/>
      <c r="F10336" s="4"/>
      <c r="G10336" s="4"/>
      <c r="H10336" s="4"/>
    </row>
    <row r="10337" ht="14.25" customHeight="1">
      <c r="A10337" s="2"/>
      <c r="B10337" s="2"/>
      <c r="C10337" s="2"/>
      <c r="D10337" s="2"/>
      <c r="E10337" s="2"/>
      <c r="F10337" s="4"/>
      <c r="G10337" s="4"/>
      <c r="H10337" s="4"/>
    </row>
    <row r="10338" ht="14.25" customHeight="1">
      <c r="A10338" s="2"/>
      <c r="B10338" s="2"/>
      <c r="C10338" s="2"/>
      <c r="D10338" s="2"/>
      <c r="E10338" s="2"/>
      <c r="F10338" s="4"/>
      <c r="G10338" s="4"/>
      <c r="H10338" s="4"/>
    </row>
    <row r="10339" ht="14.25" customHeight="1">
      <c r="A10339" s="2"/>
      <c r="B10339" s="2"/>
      <c r="C10339" s="2"/>
      <c r="D10339" s="2"/>
      <c r="E10339" s="2"/>
      <c r="F10339" s="4"/>
      <c r="G10339" s="4"/>
      <c r="H10339" s="4"/>
    </row>
    <row r="10340" ht="14.25" customHeight="1">
      <c r="A10340" s="2"/>
      <c r="B10340" s="2"/>
      <c r="C10340" s="2"/>
      <c r="D10340" s="2"/>
      <c r="E10340" s="2"/>
      <c r="F10340" s="4"/>
      <c r="G10340" s="4"/>
      <c r="H10340" s="4"/>
    </row>
    <row r="10341" ht="14.25" customHeight="1">
      <c r="A10341" s="2"/>
      <c r="B10341" s="2"/>
      <c r="C10341" s="2"/>
      <c r="D10341" s="2"/>
      <c r="E10341" s="2"/>
      <c r="F10341" s="4"/>
      <c r="G10341" s="4"/>
      <c r="H10341" s="4"/>
    </row>
    <row r="10342" ht="14.25" customHeight="1">
      <c r="A10342" s="2"/>
      <c r="B10342" s="2"/>
      <c r="C10342" s="2"/>
      <c r="D10342" s="2"/>
      <c r="E10342" s="2"/>
      <c r="F10342" s="4"/>
      <c r="G10342" s="4"/>
      <c r="H10342" s="4"/>
    </row>
    <row r="10343" ht="14.25" customHeight="1">
      <c r="A10343" s="2"/>
      <c r="B10343" s="2"/>
      <c r="C10343" s="2"/>
      <c r="D10343" s="2"/>
      <c r="E10343" s="2"/>
      <c r="F10343" s="4"/>
      <c r="G10343" s="4"/>
      <c r="H10343" s="4"/>
    </row>
    <row r="10344" ht="14.25" customHeight="1">
      <c r="A10344" s="2"/>
      <c r="B10344" s="2"/>
      <c r="C10344" s="2"/>
      <c r="D10344" s="2"/>
      <c r="E10344" s="2"/>
      <c r="F10344" s="4"/>
      <c r="G10344" s="4"/>
      <c r="H10344" s="4"/>
    </row>
    <row r="10345" ht="14.25" customHeight="1">
      <c r="A10345" s="2"/>
      <c r="B10345" s="2"/>
      <c r="C10345" s="2"/>
      <c r="D10345" s="2"/>
      <c r="E10345" s="2"/>
      <c r="F10345" s="4"/>
      <c r="G10345" s="4"/>
      <c r="H10345" s="4"/>
    </row>
    <row r="10346" ht="14.25" customHeight="1">
      <c r="A10346" s="2"/>
      <c r="B10346" s="2"/>
      <c r="C10346" s="2"/>
      <c r="D10346" s="2"/>
      <c r="E10346" s="2"/>
      <c r="F10346" s="4"/>
      <c r="G10346" s="4"/>
      <c r="H10346" s="4"/>
    </row>
    <row r="10347" ht="14.25" customHeight="1">
      <c r="A10347" s="2"/>
      <c r="B10347" s="2"/>
      <c r="C10347" s="2"/>
      <c r="D10347" s="2"/>
      <c r="E10347" s="2"/>
      <c r="F10347" s="4"/>
      <c r="G10347" s="4"/>
      <c r="H10347" s="4"/>
    </row>
    <row r="10348" ht="14.25" customHeight="1">
      <c r="A10348" s="2"/>
      <c r="B10348" s="2"/>
      <c r="C10348" s="2"/>
      <c r="D10348" s="2"/>
      <c r="E10348" s="2"/>
      <c r="F10348" s="4"/>
      <c r="G10348" s="4"/>
      <c r="H10348" s="4"/>
    </row>
    <row r="10349" ht="14.25" customHeight="1">
      <c r="A10349" s="2"/>
      <c r="B10349" s="2"/>
      <c r="C10349" s="2"/>
      <c r="D10349" s="2"/>
      <c r="E10349" s="2"/>
      <c r="F10349" s="4"/>
      <c r="G10349" s="4"/>
      <c r="H10349" s="4"/>
    </row>
    <row r="10350" ht="14.25" customHeight="1">
      <c r="A10350" s="2"/>
      <c r="B10350" s="2"/>
      <c r="C10350" s="2"/>
      <c r="D10350" s="2"/>
      <c r="E10350" s="2"/>
      <c r="F10350" s="4"/>
      <c r="G10350" s="4"/>
      <c r="H10350" s="4"/>
    </row>
    <row r="10351" ht="14.25" customHeight="1">
      <c r="A10351" s="2"/>
      <c r="B10351" s="2"/>
      <c r="C10351" s="2"/>
      <c r="D10351" s="2"/>
      <c r="E10351" s="2"/>
      <c r="F10351" s="4"/>
      <c r="G10351" s="4"/>
      <c r="H10351" s="4"/>
    </row>
    <row r="10352" ht="14.25" customHeight="1">
      <c r="A10352" s="2"/>
      <c r="B10352" s="2"/>
      <c r="C10352" s="2"/>
      <c r="D10352" s="2"/>
      <c r="E10352" s="2"/>
      <c r="F10352" s="4"/>
      <c r="G10352" s="4"/>
      <c r="H10352" s="4"/>
    </row>
    <row r="10353" ht="14.25" customHeight="1">
      <c r="A10353" s="2"/>
      <c r="B10353" s="2"/>
      <c r="C10353" s="2"/>
      <c r="D10353" s="2"/>
      <c r="E10353" s="2"/>
      <c r="F10353" s="4"/>
      <c r="G10353" s="4"/>
      <c r="H10353" s="4"/>
    </row>
    <row r="10354" ht="14.25" customHeight="1">
      <c r="A10354" s="2"/>
      <c r="B10354" s="2"/>
      <c r="C10354" s="2"/>
      <c r="D10354" s="2"/>
      <c r="E10354" s="2"/>
      <c r="F10354" s="4"/>
      <c r="G10354" s="4"/>
      <c r="H10354" s="4"/>
    </row>
    <row r="10355" ht="14.25" customHeight="1">
      <c r="A10355" s="2"/>
      <c r="B10355" s="2"/>
      <c r="C10355" s="2"/>
      <c r="D10355" s="2"/>
      <c r="E10355" s="2"/>
      <c r="F10355" s="4"/>
      <c r="G10355" s="4"/>
      <c r="H10355" s="4"/>
    </row>
    <row r="10356" ht="14.25" customHeight="1">
      <c r="A10356" s="2"/>
      <c r="B10356" s="2"/>
      <c r="C10356" s="2"/>
      <c r="D10356" s="2"/>
      <c r="E10356" s="2"/>
      <c r="F10356" s="4"/>
      <c r="G10356" s="4"/>
      <c r="H10356" s="4"/>
    </row>
    <row r="10357" ht="14.25" customHeight="1">
      <c r="A10357" s="2"/>
      <c r="B10357" s="2"/>
      <c r="C10357" s="2"/>
      <c r="D10357" s="2"/>
      <c r="E10357" s="2"/>
      <c r="F10357" s="4"/>
      <c r="G10357" s="4"/>
      <c r="H10357" s="4"/>
    </row>
    <row r="10358" ht="14.25" customHeight="1">
      <c r="A10358" s="2"/>
      <c r="B10358" s="2"/>
      <c r="C10358" s="2"/>
      <c r="D10358" s="2"/>
      <c r="E10358" s="2"/>
      <c r="F10358" s="4"/>
      <c r="G10358" s="4"/>
      <c r="H10358" s="4"/>
    </row>
    <row r="10359" ht="14.25" customHeight="1">
      <c r="A10359" s="2"/>
      <c r="B10359" s="2"/>
      <c r="C10359" s="2"/>
      <c r="D10359" s="2"/>
      <c r="E10359" s="2"/>
      <c r="F10359" s="4"/>
      <c r="G10359" s="4"/>
      <c r="H10359" s="4"/>
    </row>
    <row r="10360" ht="14.25" customHeight="1">
      <c r="A10360" s="2"/>
      <c r="B10360" s="2"/>
      <c r="C10360" s="2"/>
      <c r="D10360" s="2"/>
      <c r="E10360" s="2"/>
      <c r="F10360" s="4"/>
      <c r="G10360" s="4"/>
      <c r="H10360" s="4"/>
    </row>
    <row r="10361" ht="14.25" customHeight="1">
      <c r="A10361" s="2"/>
      <c r="B10361" s="2"/>
      <c r="C10361" s="2"/>
      <c r="D10361" s="2"/>
      <c r="E10361" s="2"/>
      <c r="F10361" s="4"/>
      <c r="G10361" s="4"/>
      <c r="H10361" s="4"/>
    </row>
    <row r="10362" ht="14.25" customHeight="1">
      <c r="A10362" s="2"/>
      <c r="B10362" s="2"/>
      <c r="C10362" s="2"/>
      <c r="D10362" s="2"/>
      <c r="E10362" s="2"/>
      <c r="F10362" s="4"/>
      <c r="G10362" s="4"/>
      <c r="H10362" s="4"/>
    </row>
    <row r="10363" ht="14.25" customHeight="1">
      <c r="A10363" s="2"/>
      <c r="B10363" s="2"/>
      <c r="C10363" s="2"/>
      <c r="D10363" s="2"/>
      <c r="E10363" s="2"/>
      <c r="F10363" s="4"/>
      <c r="G10363" s="4"/>
      <c r="H10363" s="4"/>
    </row>
    <row r="10364" ht="14.25" customHeight="1">
      <c r="A10364" s="2"/>
      <c r="B10364" s="2"/>
      <c r="C10364" s="2"/>
      <c r="D10364" s="2"/>
      <c r="E10364" s="2"/>
      <c r="F10364" s="4"/>
      <c r="G10364" s="4"/>
      <c r="H10364" s="4"/>
    </row>
    <row r="10365" ht="14.25" customHeight="1">
      <c r="A10365" s="2"/>
      <c r="B10365" s="2"/>
      <c r="C10365" s="2"/>
      <c r="D10365" s="2"/>
      <c r="E10365" s="2"/>
      <c r="F10365" s="4"/>
      <c r="G10365" s="4"/>
      <c r="H10365" s="4"/>
    </row>
    <row r="10366" ht="14.25" customHeight="1">
      <c r="A10366" s="2"/>
      <c r="B10366" s="2"/>
      <c r="C10366" s="2"/>
      <c r="D10366" s="2"/>
      <c r="E10366" s="2"/>
      <c r="F10366" s="4"/>
      <c r="G10366" s="4"/>
      <c r="H10366" s="4"/>
    </row>
    <row r="10367" ht="14.25" customHeight="1">
      <c r="A10367" s="2"/>
      <c r="B10367" s="2"/>
      <c r="C10367" s="2"/>
      <c r="D10367" s="2"/>
      <c r="E10367" s="2"/>
      <c r="F10367" s="4"/>
      <c r="G10367" s="4"/>
      <c r="H10367" s="4"/>
    </row>
    <row r="10368" ht="14.25" customHeight="1">
      <c r="A10368" s="2"/>
      <c r="B10368" s="2"/>
      <c r="C10368" s="2"/>
      <c r="D10368" s="2"/>
      <c r="E10368" s="2"/>
      <c r="F10368" s="4"/>
      <c r="G10368" s="4"/>
      <c r="H10368" s="4"/>
    </row>
    <row r="10369" ht="14.25" customHeight="1">
      <c r="A10369" s="2"/>
      <c r="B10369" s="2"/>
      <c r="C10369" s="2"/>
      <c r="D10369" s="2"/>
      <c r="E10369" s="2"/>
      <c r="F10369" s="4"/>
      <c r="G10369" s="4"/>
      <c r="H10369" s="4"/>
    </row>
    <row r="10370" ht="14.25" customHeight="1">
      <c r="A10370" s="2"/>
      <c r="B10370" s="2"/>
      <c r="C10370" s="2"/>
      <c r="D10370" s="2"/>
      <c r="E10370" s="2"/>
      <c r="F10370" s="4"/>
      <c r="G10370" s="4"/>
      <c r="H10370" s="4"/>
    </row>
    <row r="10371" ht="14.25" customHeight="1">
      <c r="A10371" s="2"/>
      <c r="B10371" s="2"/>
      <c r="C10371" s="2"/>
      <c r="D10371" s="2"/>
      <c r="E10371" s="2"/>
      <c r="F10371" s="4"/>
      <c r="G10371" s="4"/>
      <c r="H10371" s="4"/>
    </row>
    <row r="10372" ht="14.25" customHeight="1">
      <c r="A10372" s="2"/>
      <c r="B10372" s="2"/>
      <c r="C10372" s="2"/>
      <c r="D10372" s="2"/>
      <c r="E10372" s="2"/>
      <c r="F10372" s="4"/>
      <c r="G10372" s="4"/>
      <c r="H10372" s="4"/>
    </row>
    <row r="10373" ht="14.25" customHeight="1">
      <c r="A10373" s="2"/>
      <c r="B10373" s="2"/>
      <c r="C10373" s="2"/>
      <c r="D10373" s="2"/>
      <c r="E10373" s="2"/>
      <c r="F10373" s="4"/>
      <c r="G10373" s="4"/>
      <c r="H10373" s="4"/>
    </row>
    <row r="10374" ht="14.25" customHeight="1">
      <c r="A10374" s="2"/>
      <c r="B10374" s="2"/>
      <c r="C10374" s="2"/>
      <c r="D10374" s="2"/>
      <c r="E10374" s="2"/>
      <c r="F10374" s="4"/>
      <c r="G10374" s="4"/>
      <c r="H10374" s="4"/>
    </row>
    <row r="10375" ht="14.25" customHeight="1">
      <c r="A10375" s="2"/>
      <c r="B10375" s="2"/>
      <c r="C10375" s="2"/>
      <c r="D10375" s="2"/>
      <c r="E10375" s="2"/>
      <c r="F10375" s="4"/>
      <c r="G10375" s="4"/>
      <c r="H10375" s="4"/>
    </row>
    <row r="10376" ht="14.25" customHeight="1">
      <c r="A10376" s="2"/>
      <c r="B10376" s="2"/>
      <c r="C10376" s="2"/>
      <c r="D10376" s="2"/>
      <c r="E10376" s="2"/>
      <c r="F10376" s="4"/>
      <c r="G10376" s="4"/>
      <c r="H10376" s="4"/>
    </row>
    <row r="10377" ht="14.25" customHeight="1">
      <c r="A10377" s="2"/>
      <c r="B10377" s="2"/>
      <c r="C10377" s="2"/>
      <c r="D10377" s="2"/>
      <c r="E10377" s="2"/>
      <c r="F10377" s="4"/>
      <c r="G10377" s="4"/>
      <c r="H10377" s="4"/>
    </row>
    <row r="10378" ht="14.25" customHeight="1">
      <c r="A10378" s="2"/>
      <c r="B10378" s="2"/>
      <c r="C10378" s="2"/>
      <c r="D10378" s="2"/>
      <c r="E10378" s="2"/>
      <c r="F10378" s="4"/>
      <c r="G10378" s="4"/>
      <c r="H10378" s="4"/>
    </row>
    <row r="10379" ht="14.25" customHeight="1">
      <c r="A10379" s="2"/>
      <c r="B10379" s="2"/>
      <c r="C10379" s="2"/>
      <c r="D10379" s="2"/>
      <c r="E10379" s="2"/>
      <c r="F10379" s="4"/>
      <c r="G10379" s="4"/>
      <c r="H10379" s="4"/>
    </row>
    <row r="10380" ht="14.25" customHeight="1">
      <c r="A10380" s="2"/>
      <c r="B10380" s="2"/>
      <c r="C10380" s="2"/>
      <c r="D10380" s="2"/>
      <c r="E10380" s="2"/>
      <c r="F10380" s="4"/>
      <c r="G10380" s="4"/>
      <c r="H10380" s="4"/>
    </row>
    <row r="10381" ht="14.25" customHeight="1">
      <c r="A10381" s="2"/>
      <c r="B10381" s="2"/>
      <c r="C10381" s="2"/>
      <c r="D10381" s="2"/>
      <c r="E10381" s="2"/>
      <c r="F10381" s="4"/>
      <c r="G10381" s="4"/>
      <c r="H10381" s="4"/>
    </row>
    <row r="10382" ht="14.25" customHeight="1">
      <c r="A10382" s="2"/>
      <c r="B10382" s="2"/>
      <c r="C10382" s="2"/>
      <c r="D10382" s="2"/>
      <c r="E10382" s="2"/>
      <c r="F10382" s="4"/>
      <c r="G10382" s="4"/>
      <c r="H10382" s="4"/>
    </row>
    <row r="10383" ht="14.25" customHeight="1">
      <c r="A10383" s="2"/>
      <c r="B10383" s="2"/>
      <c r="C10383" s="2"/>
      <c r="D10383" s="2"/>
      <c r="E10383" s="2"/>
      <c r="F10383" s="4"/>
      <c r="G10383" s="4"/>
      <c r="H10383" s="4"/>
    </row>
    <row r="10384" ht="14.25" customHeight="1">
      <c r="A10384" s="2"/>
      <c r="B10384" s="2"/>
      <c r="C10384" s="2"/>
      <c r="D10384" s="2"/>
      <c r="E10384" s="2"/>
      <c r="F10384" s="4"/>
      <c r="G10384" s="4"/>
      <c r="H10384" s="4"/>
    </row>
    <row r="10385" ht="14.25" customHeight="1">
      <c r="A10385" s="2"/>
      <c r="B10385" s="2"/>
      <c r="C10385" s="2"/>
      <c r="D10385" s="2"/>
      <c r="E10385" s="2"/>
      <c r="F10385" s="4"/>
      <c r="G10385" s="4"/>
      <c r="H10385" s="4"/>
    </row>
    <row r="10386" ht="14.25" customHeight="1">
      <c r="A10386" s="2"/>
      <c r="B10386" s="2"/>
      <c r="C10386" s="2"/>
      <c r="D10386" s="2"/>
      <c r="E10386" s="2"/>
      <c r="F10386" s="4"/>
      <c r="G10386" s="4"/>
      <c r="H10386" s="4"/>
    </row>
    <row r="10387" ht="14.25" customHeight="1">
      <c r="A10387" s="2"/>
      <c r="B10387" s="2"/>
      <c r="C10387" s="2"/>
      <c r="D10387" s="2"/>
      <c r="E10387" s="2"/>
      <c r="F10387" s="4"/>
      <c r="G10387" s="4"/>
      <c r="H10387" s="4"/>
    </row>
    <row r="10388" ht="14.25" customHeight="1">
      <c r="A10388" s="2"/>
      <c r="B10388" s="2"/>
      <c r="C10388" s="2"/>
      <c r="D10388" s="2"/>
      <c r="E10388" s="2"/>
      <c r="F10388" s="4"/>
      <c r="G10388" s="4"/>
      <c r="H10388" s="4"/>
    </row>
    <row r="10389" ht="14.25" customHeight="1">
      <c r="A10389" s="2"/>
      <c r="B10389" s="2"/>
      <c r="C10389" s="2"/>
      <c r="D10389" s="2"/>
      <c r="E10389" s="2"/>
      <c r="F10389" s="4"/>
      <c r="G10389" s="4"/>
      <c r="H10389" s="4"/>
    </row>
    <row r="10390" ht="14.25" customHeight="1">
      <c r="A10390" s="2"/>
      <c r="B10390" s="2"/>
      <c r="C10390" s="2"/>
      <c r="D10390" s="2"/>
      <c r="E10390" s="2"/>
      <c r="F10390" s="4"/>
      <c r="G10390" s="4"/>
      <c r="H10390" s="4"/>
    </row>
    <row r="10391" ht="14.25" customHeight="1">
      <c r="A10391" s="2"/>
      <c r="B10391" s="2"/>
      <c r="C10391" s="2"/>
      <c r="D10391" s="2"/>
      <c r="E10391" s="2"/>
      <c r="F10391" s="4"/>
      <c r="G10391" s="4"/>
      <c r="H10391" s="4"/>
    </row>
    <row r="10392" ht="14.25" customHeight="1">
      <c r="A10392" s="2"/>
      <c r="B10392" s="2"/>
      <c r="C10392" s="2"/>
      <c r="D10392" s="2"/>
      <c r="E10392" s="2"/>
      <c r="F10392" s="4"/>
      <c r="G10392" s="4"/>
      <c r="H10392" s="4"/>
    </row>
    <row r="10393" ht="14.25" customHeight="1">
      <c r="A10393" s="2"/>
      <c r="B10393" s="2"/>
      <c r="C10393" s="2"/>
      <c r="D10393" s="2"/>
      <c r="E10393" s="2"/>
      <c r="F10393" s="4"/>
      <c r="G10393" s="4"/>
      <c r="H10393" s="4"/>
    </row>
    <row r="10394" ht="14.25" customHeight="1">
      <c r="A10394" s="2"/>
      <c r="B10394" s="2"/>
      <c r="C10394" s="2"/>
      <c r="D10394" s="2"/>
      <c r="E10394" s="2"/>
      <c r="F10394" s="4"/>
      <c r="G10394" s="4"/>
      <c r="H10394" s="4"/>
    </row>
    <row r="10395" ht="14.25" customHeight="1">
      <c r="A10395" s="2"/>
      <c r="B10395" s="2"/>
      <c r="C10395" s="2"/>
      <c r="D10395" s="2"/>
      <c r="E10395" s="2"/>
      <c r="F10395" s="4"/>
      <c r="G10395" s="4"/>
      <c r="H10395" s="4"/>
    </row>
    <row r="10396" ht="14.25" customHeight="1">
      <c r="A10396" s="2"/>
      <c r="B10396" s="2"/>
      <c r="C10396" s="2"/>
      <c r="D10396" s="2"/>
      <c r="E10396" s="2"/>
      <c r="F10396" s="4"/>
      <c r="G10396" s="4"/>
      <c r="H10396" s="4"/>
    </row>
    <row r="10397" ht="14.25" customHeight="1">
      <c r="A10397" s="2"/>
      <c r="B10397" s="2"/>
      <c r="C10397" s="2"/>
      <c r="D10397" s="2"/>
      <c r="E10397" s="2"/>
      <c r="F10397" s="4"/>
      <c r="G10397" s="4"/>
      <c r="H10397" s="4"/>
    </row>
    <row r="10398" ht="14.25" customHeight="1">
      <c r="A10398" s="2"/>
      <c r="B10398" s="2"/>
      <c r="C10398" s="2"/>
      <c r="D10398" s="2"/>
      <c r="E10398" s="2"/>
      <c r="F10398" s="4"/>
      <c r="G10398" s="4"/>
      <c r="H10398" s="4"/>
    </row>
    <row r="10399" ht="14.25" customHeight="1">
      <c r="A10399" s="2"/>
      <c r="B10399" s="2"/>
      <c r="C10399" s="2"/>
      <c r="D10399" s="2"/>
      <c r="E10399" s="2"/>
      <c r="F10399" s="4"/>
      <c r="G10399" s="4"/>
      <c r="H10399" s="4"/>
    </row>
    <row r="10400" ht="14.25" customHeight="1">
      <c r="A10400" s="2"/>
      <c r="B10400" s="2"/>
      <c r="C10400" s="2"/>
      <c r="D10400" s="2"/>
      <c r="E10400" s="2"/>
      <c r="F10400" s="4"/>
      <c r="G10400" s="4"/>
      <c r="H10400" s="4"/>
    </row>
    <row r="10401" ht="14.25" customHeight="1">
      <c r="A10401" s="2"/>
      <c r="B10401" s="2"/>
      <c r="C10401" s="2"/>
      <c r="D10401" s="2"/>
      <c r="E10401" s="2"/>
      <c r="F10401" s="4"/>
      <c r="G10401" s="4"/>
      <c r="H10401" s="4"/>
    </row>
    <row r="10402" ht="14.25" customHeight="1">
      <c r="A10402" s="2"/>
      <c r="B10402" s="2"/>
      <c r="C10402" s="2"/>
      <c r="D10402" s="2"/>
      <c r="E10402" s="2"/>
      <c r="F10402" s="4"/>
      <c r="G10402" s="4"/>
      <c r="H10402" s="4"/>
    </row>
    <row r="10403" ht="14.25" customHeight="1">
      <c r="A10403" s="2"/>
      <c r="B10403" s="2"/>
      <c r="C10403" s="2"/>
      <c r="D10403" s="2"/>
      <c r="E10403" s="2"/>
      <c r="F10403" s="4"/>
      <c r="G10403" s="4"/>
      <c r="H10403" s="4"/>
    </row>
    <row r="10404" ht="14.25" customHeight="1">
      <c r="A10404" s="2"/>
      <c r="B10404" s="2"/>
      <c r="C10404" s="2"/>
      <c r="D10404" s="2"/>
      <c r="E10404" s="2"/>
      <c r="F10404" s="4"/>
      <c r="G10404" s="4"/>
      <c r="H10404" s="4"/>
    </row>
    <row r="10405" ht="14.25" customHeight="1">
      <c r="A10405" s="2"/>
      <c r="B10405" s="2"/>
      <c r="C10405" s="2"/>
      <c r="D10405" s="2"/>
      <c r="E10405" s="2"/>
      <c r="F10405" s="4"/>
      <c r="G10405" s="4"/>
      <c r="H10405" s="4"/>
    </row>
    <row r="10406" ht="14.25" customHeight="1">
      <c r="A10406" s="2"/>
      <c r="B10406" s="2"/>
      <c r="C10406" s="2"/>
      <c r="D10406" s="2"/>
      <c r="E10406" s="2"/>
      <c r="F10406" s="4"/>
      <c r="G10406" s="4"/>
      <c r="H10406" s="4"/>
    </row>
    <row r="10407" ht="14.25" customHeight="1">
      <c r="A10407" s="2"/>
      <c r="B10407" s="2"/>
      <c r="C10407" s="2"/>
      <c r="D10407" s="2"/>
      <c r="E10407" s="2"/>
      <c r="F10407" s="4"/>
      <c r="G10407" s="4"/>
      <c r="H10407" s="4"/>
    </row>
    <row r="10408" ht="14.25" customHeight="1">
      <c r="A10408" s="2"/>
      <c r="B10408" s="2"/>
      <c r="C10408" s="2"/>
      <c r="D10408" s="2"/>
      <c r="E10408" s="2"/>
      <c r="F10408" s="4"/>
      <c r="G10408" s="4"/>
      <c r="H10408" s="4"/>
    </row>
    <row r="10409" ht="14.25" customHeight="1">
      <c r="A10409" s="2"/>
      <c r="B10409" s="2"/>
      <c r="C10409" s="2"/>
      <c r="D10409" s="2"/>
      <c r="E10409" s="2"/>
      <c r="F10409" s="4"/>
      <c r="G10409" s="4"/>
      <c r="H10409" s="4"/>
    </row>
    <row r="10410" ht="14.25" customHeight="1">
      <c r="A10410" s="2"/>
      <c r="B10410" s="2"/>
      <c r="C10410" s="2"/>
      <c r="D10410" s="2"/>
      <c r="E10410" s="2"/>
      <c r="F10410" s="4"/>
      <c r="G10410" s="4"/>
      <c r="H10410" s="4"/>
    </row>
    <row r="10411" ht="14.25" customHeight="1">
      <c r="A10411" s="2"/>
      <c r="B10411" s="2"/>
      <c r="C10411" s="2"/>
      <c r="D10411" s="2"/>
      <c r="E10411" s="2"/>
      <c r="F10411" s="4"/>
      <c r="G10411" s="4"/>
      <c r="H10411" s="4"/>
    </row>
    <row r="10412" ht="14.25" customHeight="1">
      <c r="A10412" s="2"/>
      <c r="B10412" s="2"/>
      <c r="C10412" s="2"/>
      <c r="D10412" s="2"/>
      <c r="E10412" s="2"/>
      <c r="F10412" s="4"/>
      <c r="G10412" s="4"/>
      <c r="H10412" s="4"/>
    </row>
    <row r="10413" ht="14.25" customHeight="1">
      <c r="A10413" s="2"/>
      <c r="B10413" s="2"/>
      <c r="C10413" s="2"/>
      <c r="D10413" s="2"/>
      <c r="E10413" s="2"/>
      <c r="F10413" s="4"/>
      <c r="G10413" s="4"/>
      <c r="H10413" s="4"/>
    </row>
    <row r="10414" ht="14.25" customHeight="1">
      <c r="A10414" s="2"/>
      <c r="B10414" s="2"/>
      <c r="C10414" s="2"/>
      <c r="D10414" s="2"/>
      <c r="E10414" s="2"/>
      <c r="F10414" s="4"/>
      <c r="G10414" s="4"/>
      <c r="H10414" s="4"/>
    </row>
    <row r="10415" ht="14.25" customHeight="1">
      <c r="A10415" s="2"/>
      <c r="B10415" s="2"/>
      <c r="C10415" s="2"/>
      <c r="D10415" s="2"/>
      <c r="E10415" s="2"/>
      <c r="F10415" s="4"/>
      <c r="G10415" s="4"/>
      <c r="H10415" s="4"/>
    </row>
    <row r="10416" ht="14.25" customHeight="1">
      <c r="A10416" s="2"/>
      <c r="B10416" s="2"/>
      <c r="C10416" s="2"/>
      <c r="D10416" s="2"/>
      <c r="E10416" s="2"/>
      <c r="F10416" s="4"/>
      <c r="G10416" s="4"/>
      <c r="H10416" s="4"/>
    </row>
    <row r="10417" ht="14.25" customHeight="1">
      <c r="A10417" s="2"/>
      <c r="B10417" s="2"/>
      <c r="C10417" s="2"/>
      <c r="D10417" s="2"/>
      <c r="E10417" s="2"/>
      <c r="F10417" s="4"/>
      <c r="G10417" s="4"/>
      <c r="H10417" s="4"/>
    </row>
    <row r="10418" ht="14.25" customHeight="1">
      <c r="A10418" s="2"/>
      <c r="B10418" s="2"/>
      <c r="C10418" s="2"/>
      <c r="D10418" s="2"/>
      <c r="E10418" s="2"/>
      <c r="F10418" s="4"/>
      <c r="G10418" s="4"/>
      <c r="H10418" s="4"/>
    </row>
    <row r="10419" ht="14.25" customHeight="1">
      <c r="A10419" s="2"/>
      <c r="B10419" s="2"/>
      <c r="C10419" s="2"/>
      <c r="D10419" s="2"/>
      <c r="E10419" s="2"/>
      <c r="F10419" s="4"/>
      <c r="G10419" s="4"/>
      <c r="H10419" s="4"/>
    </row>
    <row r="10420" ht="14.25" customHeight="1">
      <c r="A10420" s="2"/>
      <c r="B10420" s="2"/>
      <c r="C10420" s="2"/>
      <c r="D10420" s="2"/>
      <c r="E10420" s="2"/>
      <c r="F10420" s="4"/>
      <c r="G10420" s="4"/>
      <c r="H10420" s="4"/>
    </row>
    <row r="10421" ht="14.25" customHeight="1">
      <c r="A10421" s="2"/>
      <c r="B10421" s="2"/>
      <c r="C10421" s="2"/>
      <c r="D10421" s="2"/>
      <c r="E10421" s="2"/>
      <c r="F10421" s="4"/>
      <c r="G10421" s="4"/>
      <c r="H10421" s="4"/>
    </row>
    <row r="10422" ht="14.25" customHeight="1">
      <c r="A10422" s="2"/>
      <c r="B10422" s="2"/>
      <c r="C10422" s="2"/>
      <c r="D10422" s="2"/>
      <c r="E10422" s="2"/>
      <c r="F10422" s="4"/>
      <c r="G10422" s="4"/>
      <c r="H10422" s="4"/>
    </row>
    <row r="10423" ht="14.25" customHeight="1">
      <c r="A10423" s="2"/>
      <c r="B10423" s="2"/>
      <c r="C10423" s="2"/>
      <c r="D10423" s="2"/>
      <c r="E10423" s="2"/>
      <c r="F10423" s="4"/>
      <c r="G10423" s="4"/>
      <c r="H10423" s="4"/>
    </row>
    <row r="10424" ht="14.25" customHeight="1">
      <c r="A10424" s="2"/>
      <c r="B10424" s="2"/>
      <c r="C10424" s="2"/>
      <c r="D10424" s="2"/>
      <c r="E10424" s="2"/>
      <c r="F10424" s="4"/>
      <c r="G10424" s="4"/>
      <c r="H10424" s="4"/>
    </row>
    <row r="10425" ht="14.25" customHeight="1">
      <c r="A10425" s="2"/>
      <c r="B10425" s="2"/>
      <c r="C10425" s="2"/>
      <c r="D10425" s="2"/>
      <c r="E10425" s="2"/>
      <c r="F10425" s="4"/>
      <c r="G10425" s="4"/>
      <c r="H10425" s="4"/>
    </row>
    <row r="10426" ht="14.25" customHeight="1">
      <c r="A10426" s="2"/>
      <c r="B10426" s="2"/>
      <c r="C10426" s="2"/>
      <c r="D10426" s="2"/>
      <c r="E10426" s="2"/>
      <c r="F10426" s="4"/>
      <c r="G10426" s="4"/>
      <c r="H10426" s="4"/>
    </row>
    <row r="10427" ht="14.25" customHeight="1">
      <c r="A10427" s="2"/>
      <c r="B10427" s="2"/>
      <c r="C10427" s="2"/>
      <c r="D10427" s="2"/>
      <c r="E10427" s="2"/>
      <c r="F10427" s="4"/>
      <c r="G10427" s="4"/>
      <c r="H10427" s="4"/>
    </row>
    <row r="10428" ht="14.25" customHeight="1">
      <c r="A10428" s="2"/>
      <c r="B10428" s="2"/>
      <c r="C10428" s="2"/>
      <c r="D10428" s="2"/>
      <c r="E10428" s="2"/>
      <c r="F10428" s="4"/>
      <c r="G10428" s="4"/>
      <c r="H10428" s="4"/>
    </row>
    <row r="10429" ht="14.25" customHeight="1">
      <c r="A10429" s="2"/>
      <c r="B10429" s="2"/>
      <c r="C10429" s="2"/>
      <c r="D10429" s="2"/>
      <c r="E10429" s="2"/>
      <c r="F10429" s="4"/>
      <c r="G10429" s="4"/>
      <c r="H10429" s="4"/>
    </row>
    <row r="10430" ht="14.25" customHeight="1">
      <c r="A10430" s="2"/>
      <c r="B10430" s="2"/>
      <c r="C10430" s="2"/>
      <c r="D10430" s="2"/>
      <c r="E10430" s="2"/>
      <c r="F10430" s="4"/>
      <c r="G10430" s="4"/>
      <c r="H10430" s="4"/>
    </row>
    <row r="10431" ht="14.25" customHeight="1">
      <c r="A10431" s="2"/>
      <c r="B10431" s="2"/>
      <c r="C10431" s="2"/>
      <c r="D10431" s="2"/>
      <c r="E10431" s="2"/>
      <c r="F10431" s="4"/>
      <c r="G10431" s="4"/>
      <c r="H10431" s="4"/>
    </row>
    <row r="10432" ht="14.25" customHeight="1">
      <c r="A10432" s="2"/>
      <c r="B10432" s="2"/>
      <c r="C10432" s="2"/>
      <c r="D10432" s="2"/>
      <c r="E10432" s="2"/>
      <c r="F10432" s="4"/>
      <c r="G10432" s="4"/>
      <c r="H10432" s="4"/>
    </row>
    <row r="10433" ht="14.25" customHeight="1">
      <c r="A10433" s="2"/>
      <c r="B10433" s="2"/>
      <c r="C10433" s="2"/>
      <c r="D10433" s="2"/>
      <c r="E10433" s="2"/>
      <c r="F10433" s="4"/>
      <c r="G10433" s="4"/>
      <c r="H10433" s="4"/>
    </row>
    <row r="10434" ht="14.25" customHeight="1">
      <c r="A10434" s="2"/>
      <c r="B10434" s="2"/>
      <c r="C10434" s="2"/>
      <c r="D10434" s="2"/>
      <c r="E10434" s="2"/>
      <c r="F10434" s="4"/>
      <c r="G10434" s="4"/>
      <c r="H10434" s="4"/>
    </row>
    <row r="10435" ht="14.25" customHeight="1">
      <c r="A10435" s="2"/>
      <c r="B10435" s="2"/>
      <c r="C10435" s="2"/>
      <c r="D10435" s="2"/>
      <c r="E10435" s="2"/>
      <c r="F10435" s="4"/>
      <c r="G10435" s="4"/>
      <c r="H10435" s="4"/>
    </row>
    <row r="10436" ht="14.25" customHeight="1">
      <c r="A10436" s="2"/>
      <c r="B10436" s="2"/>
      <c r="C10436" s="2"/>
      <c r="D10436" s="2"/>
      <c r="E10436" s="2"/>
      <c r="F10436" s="4"/>
      <c r="G10436" s="4"/>
      <c r="H10436" s="4"/>
    </row>
    <row r="10437" ht="14.25" customHeight="1">
      <c r="A10437" s="2"/>
      <c r="B10437" s="2"/>
      <c r="C10437" s="2"/>
      <c r="D10437" s="2"/>
      <c r="E10437" s="2"/>
      <c r="F10437" s="4"/>
      <c r="G10437" s="4"/>
      <c r="H10437" s="4"/>
    </row>
    <row r="10438" ht="14.25" customHeight="1">
      <c r="A10438" s="2"/>
      <c r="B10438" s="2"/>
      <c r="C10438" s="2"/>
      <c r="D10438" s="2"/>
      <c r="E10438" s="2"/>
      <c r="F10438" s="4"/>
      <c r="G10438" s="4"/>
      <c r="H10438" s="4"/>
    </row>
    <row r="10439" ht="14.25" customHeight="1">
      <c r="A10439" s="2"/>
      <c r="B10439" s="2"/>
      <c r="C10439" s="2"/>
      <c r="D10439" s="2"/>
      <c r="E10439" s="2"/>
      <c r="F10439" s="4"/>
      <c r="G10439" s="4"/>
      <c r="H10439" s="4"/>
    </row>
    <row r="10440" ht="14.25" customHeight="1">
      <c r="A10440" s="2"/>
      <c r="B10440" s="2"/>
      <c r="C10440" s="2"/>
      <c r="D10440" s="2"/>
      <c r="E10440" s="2"/>
      <c r="F10440" s="4"/>
      <c r="G10440" s="4"/>
      <c r="H10440" s="4"/>
    </row>
    <row r="10441" ht="14.25" customHeight="1">
      <c r="A10441" s="2"/>
      <c r="B10441" s="2"/>
      <c r="C10441" s="2"/>
      <c r="D10441" s="2"/>
      <c r="E10441" s="2"/>
      <c r="F10441" s="4"/>
      <c r="G10441" s="4"/>
      <c r="H10441" s="4"/>
    </row>
    <row r="10442" ht="14.25" customHeight="1">
      <c r="A10442" s="2"/>
      <c r="B10442" s="2"/>
      <c r="C10442" s="2"/>
      <c r="D10442" s="2"/>
      <c r="E10442" s="2"/>
      <c r="F10442" s="4"/>
      <c r="G10442" s="4"/>
      <c r="H10442" s="4"/>
    </row>
    <row r="10443" ht="14.25" customHeight="1">
      <c r="A10443" s="2"/>
      <c r="B10443" s="2"/>
      <c r="C10443" s="2"/>
      <c r="D10443" s="2"/>
      <c r="E10443" s="2"/>
      <c r="F10443" s="4"/>
      <c r="G10443" s="4"/>
      <c r="H10443" s="4"/>
    </row>
    <row r="10444" ht="14.25" customHeight="1">
      <c r="A10444" s="2"/>
      <c r="B10444" s="2"/>
      <c r="C10444" s="2"/>
      <c r="D10444" s="2"/>
      <c r="E10444" s="2"/>
      <c r="F10444" s="4"/>
      <c r="G10444" s="4"/>
      <c r="H10444" s="4"/>
    </row>
    <row r="10445" ht="14.25" customHeight="1">
      <c r="A10445" s="2"/>
      <c r="B10445" s="2"/>
      <c r="C10445" s="2"/>
      <c r="D10445" s="2"/>
      <c r="E10445" s="2"/>
      <c r="F10445" s="4"/>
      <c r="G10445" s="4"/>
      <c r="H10445" s="4"/>
    </row>
    <row r="10446" ht="14.25" customHeight="1">
      <c r="A10446" s="2"/>
      <c r="B10446" s="2"/>
      <c r="C10446" s="2"/>
      <c r="D10446" s="2"/>
      <c r="E10446" s="2"/>
      <c r="F10446" s="4"/>
      <c r="G10446" s="4"/>
      <c r="H10446" s="4"/>
    </row>
    <row r="10447" ht="14.25" customHeight="1">
      <c r="A10447" s="2"/>
      <c r="B10447" s="2"/>
      <c r="C10447" s="2"/>
      <c r="D10447" s="2"/>
      <c r="E10447" s="2"/>
      <c r="F10447" s="4"/>
      <c r="G10447" s="4"/>
      <c r="H10447" s="4"/>
    </row>
    <row r="10448" ht="14.25" customHeight="1">
      <c r="A10448" s="2"/>
      <c r="B10448" s="2"/>
      <c r="C10448" s="2"/>
      <c r="D10448" s="2"/>
      <c r="E10448" s="2"/>
      <c r="F10448" s="4"/>
      <c r="G10448" s="4"/>
      <c r="H10448" s="4"/>
    </row>
    <row r="10449" ht="14.25" customHeight="1">
      <c r="A10449" s="2"/>
      <c r="B10449" s="2"/>
      <c r="C10449" s="2"/>
      <c r="D10449" s="2"/>
      <c r="E10449" s="2"/>
      <c r="F10449" s="4"/>
      <c r="G10449" s="4"/>
      <c r="H10449" s="4"/>
    </row>
    <row r="10450" ht="14.25" customHeight="1">
      <c r="A10450" s="2"/>
      <c r="B10450" s="2"/>
      <c r="C10450" s="2"/>
      <c r="D10450" s="2"/>
      <c r="E10450" s="2"/>
      <c r="F10450" s="4"/>
      <c r="G10450" s="4"/>
      <c r="H10450" s="4"/>
    </row>
    <row r="10451" ht="14.25" customHeight="1">
      <c r="A10451" s="2"/>
      <c r="B10451" s="2"/>
      <c r="C10451" s="2"/>
      <c r="D10451" s="2"/>
      <c r="E10451" s="2"/>
      <c r="F10451" s="4"/>
      <c r="G10451" s="4"/>
      <c r="H10451" s="4"/>
    </row>
    <row r="10452" ht="14.25" customHeight="1">
      <c r="A10452" s="2"/>
      <c r="B10452" s="2"/>
      <c r="C10452" s="2"/>
      <c r="D10452" s="2"/>
      <c r="E10452" s="2"/>
      <c r="F10452" s="4"/>
      <c r="G10452" s="4"/>
      <c r="H10452" s="4"/>
    </row>
    <row r="10453" ht="14.25" customHeight="1">
      <c r="A10453" s="2"/>
      <c r="B10453" s="2"/>
      <c r="C10453" s="2"/>
      <c r="D10453" s="2"/>
      <c r="E10453" s="2"/>
      <c r="F10453" s="4"/>
      <c r="G10453" s="4"/>
      <c r="H10453" s="4"/>
    </row>
    <row r="10454" ht="14.25" customHeight="1">
      <c r="A10454" s="2"/>
      <c r="B10454" s="2"/>
      <c r="C10454" s="2"/>
      <c r="D10454" s="2"/>
      <c r="E10454" s="2"/>
      <c r="F10454" s="4"/>
      <c r="G10454" s="4"/>
      <c r="H10454" s="4"/>
    </row>
    <row r="10455" ht="14.25" customHeight="1">
      <c r="A10455" s="2"/>
      <c r="B10455" s="2"/>
      <c r="C10455" s="2"/>
      <c r="D10455" s="2"/>
      <c r="E10455" s="2"/>
      <c r="F10455" s="4"/>
      <c r="G10455" s="4"/>
      <c r="H10455" s="4"/>
    </row>
    <row r="10456" ht="14.25" customHeight="1">
      <c r="A10456" s="2"/>
      <c r="B10456" s="2"/>
      <c r="C10456" s="2"/>
      <c r="D10456" s="2"/>
      <c r="E10456" s="2"/>
      <c r="F10456" s="4"/>
      <c r="G10456" s="4"/>
      <c r="H10456" s="4"/>
    </row>
    <row r="10457" ht="14.25" customHeight="1">
      <c r="A10457" s="2"/>
      <c r="B10457" s="2"/>
      <c r="C10457" s="2"/>
      <c r="D10457" s="2"/>
      <c r="E10457" s="2"/>
      <c r="F10457" s="4"/>
      <c r="G10457" s="4"/>
      <c r="H10457" s="4"/>
    </row>
    <row r="10458" ht="14.25" customHeight="1">
      <c r="A10458" s="2"/>
      <c r="B10458" s="2"/>
      <c r="C10458" s="2"/>
      <c r="D10458" s="2"/>
      <c r="E10458" s="2"/>
      <c r="F10458" s="4"/>
      <c r="G10458" s="4"/>
      <c r="H10458" s="4"/>
    </row>
    <row r="10459" ht="14.25" customHeight="1">
      <c r="A10459" s="2"/>
      <c r="B10459" s="2"/>
      <c r="C10459" s="2"/>
      <c r="D10459" s="2"/>
      <c r="E10459" s="2"/>
      <c r="F10459" s="4"/>
      <c r="G10459" s="4"/>
      <c r="H10459" s="4"/>
    </row>
    <row r="10460" ht="14.25" customHeight="1">
      <c r="A10460" s="2"/>
      <c r="B10460" s="2"/>
      <c r="C10460" s="2"/>
      <c r="D10460" s="2"/>
      <c r="E10460" s="2"/>
      <c r="F10460" s="4"/>
      <c r="G10460" s="4"/>
      <c r="H10460" s="4"/>
    </row>
    <row r="10461" ht="14.25" customHeight="1">
      <c r="A10461" s="2"/>
      <c r="B10461" s="2"/>
      <c r="C10461" s="2"/>
      <c r="D10461" s="2"/>
      <c r="E10461" s="2"/>
      <c r="F10461" s="4"/>
      <c r="G10461" s="4"/>
      <c r="H10461" s="4"/>
    </row>
    <row r="10462" ht="14.25" customHeight="1">
      <c r="A10462" s="2"/>
      <c r="B10462" s="2"/>
      <c r="C10462" s="2"/>
      <c r="D10462" s="2"/>
      <c r="E10462" s="2"/>
      <c r="F10462" s="4"/>
      <c r="G10462" s="4"/>
      <c r="H10462" s="4"/>
    </row>
    <row r="10463" ht="14.25" customHeight="1">
      <c r="A10463" s="2"/>
      <c r="B10463" s="2"/>
      <c r="C10463" s="2"/>
      <c r="D10463" s="2"/>
      <c r="E10463" s="2"/>
      <c r="F10463" s="4"/>
      <c r="G10463" s="4"/>
      <c r="H10463" s="4"/>
    </row>
    <row r="10464" ht="14.25" customHeight="1">
      <c r="A10464" s="2"/>
      <c r="B10464" s="2"/>
      <c r="C10464" s="2"/>
      <c r="D10464" s="2"/>
      <c r="E10464" s="2"/>
      <c r="F10464" s="4"/>
      <c r="G10464" s="4"/>
      <c r="H10464" s="4"/>
    </row>
    <row r="10465" ht="14.25" customHeight="1">
      <c r="A10465" s="2"/>
      <c r="B10465" s="2"/>
      <c r="C10465" s="2"/>
      <c r="D10465" s="2"/>
      <c r="E10465" s="2"/>
      <c r="F10465" s="4"/>
      <c r="G10465" s="4"/>
      <c r="H10465" s="4"/>
    </row>
    <row r="10466" ht="14.25" customHeight="1">
      <c r="A10466" s="2"/>
      <c r="B10466" s="2"/>
      <c r="C10466" s="2"/>
      <c r="D10466" s="2"/>
      <c r="E10466" s="2"/>
      <c r="F10466" s="4"/>
      <c r="G10466" s="4"/>
      <c r="H10466" s="4"/>
    </row>
    <row r="10467" ht="14.25" customHeight="1">
      <c r="A10467" s="2"/>
      <c r="B10467" s="2"/>
      <c r="C10467" s="2"/>
      <c r="D10467" s="2"/>
      <c r="E10467" s="2"/>
      <c r="F10467" s="4"/>
      <c r="G10467" s="4"/>
      <c r="H10467" s="4"/>
    </row>
    <row r="10468" ht="14.25" customHeight="1">
      <c r="A10468" s="2"/>
      <c r="B10468" s="2"/>
      <c r="C10468" s="2"/>
      <c r="D10468" s="2"/>
      <c r="E10468" s="2"/>
      <c r="F10468" s="4"/>
      <c r="G10468" s="4"/>
      <c r="H10468" s="4"/>
    </row>
    <row r="10469" ht="14.25" customHeight="1">
      <c r="A10469" s="2"/>
      <c r="B10469" s="2"/>
      <c r="C10469" s="2"/>
      <c r="D10469" s="2"/>
      <c r="E10469" s="2"/>
      <c r="F10469" s="4"/>
      <c r="G10469" s="4"/>
      <c r="H10469" s="4"/>
    </row>
    <row r="10470" ht="14.25" customHeight="1">
      <c r="A10470" s="2"/>
      <c r="B10470" s="2"/>
      <c r="C10470" s="2"/>
      <c r="D10470" s="2"/>
      <c r="E10470" s="2"/>
      <c r="F10470" s="4"/>
      <c r="G10470" s="4"/>
      <c r="H10470" s="4"/>
    </row>
    <row r="10471" ht="14.25" customHeight="1">
      <c r="A10471" s="2"/>
      <c r="B10471" s="2"/>
      <c r="C10471" s="2"/>
      <c r="D10471" s="2"/>
      <c r="E10471" s="2"/>
      <c r="F10471" s="4"/>
      <c r="G10471" s="4"/>
      <c r="H10471" s="4"/>
    </row>
    <row r="10472" ht="14.25" customHeight="1">
      <c r="A10472" s="2"/>
      <c r="B10472" s="2"/>
      <c r="C10472" s="2"/>
      <c r="D10472" s="2"/>
      <c r="E10472" s="2"/>
      <c r="F10472" s="4"/>
      <c r="G10472" s="4"/>
      <c r="H10472" s="4"/>
    </row>
    <row r="10473" ht="14.25" customHeight="1">
      <c r="A10473" s="2"/>
      <c r="B10473" s="2"/>
      <c r="C10473" s="2"/>
      <c r="D10473" s="2"/>
      <c r="E10473" s="2"/>
      <c r="F10473" s="4"/>
      <c r="G10473" s="4"/>
      <c r="H10473" s="4"/>
    </row>
    <row r="10474" ht="14.25" customHeight="1">
      <c r="A10474" s="2"/>
      <c r="B10474" s="2"/>
      <c r="C10474" s="2"/>
      <c r="D10474" s="2"/>
      <c r="E10474" s="2"/>
      <c r="F10474" s="4"/>
      <c r="G10474" s="4"/>
      <c r="H10474" s="4"/>
    </row>
    <row r="10475" ht="14.25" customHeight="1">
      <c r="A10475" s="2"/>
      <c r="B10475" s="2"/>
      <c r="C10475" s="2"/>
      <c r="D10475" s="2"/>
      <c r="E10475" s="2"/>
      <c r="F10475" s="4"/>
      <c r="G10475" s="4"/>
      <c r="H10475" s="4"/>
    </row>
    <row r="10476" ht="14.25" customHeight="1">
      <c r="A10476" s="2"/>
      <c r="B10476" s="2"/>
      <c r="C10476" s="2"/>
      <c r="D10476" s="2"/>
      <c r="E10476" s="2"/>
      <c r="F10476" s="4"/>
      <c r="G10476" s="4"/>
      <c r="H10476" s="4"/>
    </row>
    <row r="10477" ht="14.25" customHeight="1">
      <c r="A10477" s="2"/>
      <c r="B10477" s="2"/>
      <c r="C10477" s="2"/>
      <c r="D10477" s="2"/>
      <c r="E10477" s="2"/>
      <c r="F10477" s="4"/>
      <c r="G10477" s="4"/>
      <c r="H10477" s="4"/>
    </row>
    <row r="10478" ht="14.25" customHeight="1">
      <c r="A10478" s="2"/>
      <c r="B10478" s="2"/>
      <c r="C10478" s="2"/>
      <c r="D10478" s="2"/>
      <c r="E10478" s="2"/>
      <c r="F10478" s="4"/>
      <c r="G10478" s="4"/>
      <c r="H10478" s="4"/>
    </row>
    <row r="10479" ht="14.25" customHeight="1">
      <c r="A10479" s="2"/>
      <c r="B10479" s="2"/>
      <c r="C10479" s="2"/>
      <c r="D10479" s="2"/>
      <c r="E10479" s="2"/>
      <c r="F10479" s="4"/>
      <c r="G10479" s="4"/>
      <c r="H10479" s="4"/>
    </row>
    <row r="10480" ht="14.25" customHeight="1">
      <c r="A10480" s="2"/>
      <c r="B10480" s="2"/>
      <c r="C10480" s="2"/>
      <c r="D10480" s="2"/>
      <c r="E10480" s="2"/>
      <c r="F10480" s="4"/>
      <c r="G10480" s="4"/>
      <c r="H10480" s="4"/>
    </row>
    <row r="10481" ht="14.25" customHeight="1">
      <c r="A10481" s="2"/>
      <c r="B10481" s="2"/>
      <c r="C10481" s="2"/>
      <c r="D10481" s="2"/>
      <c r="E10481" s="2"/>
      <c r="F10481" s="4"/>
      <c r="G10481" s="4"/>
      <c r="H10481" s="4"/>
    </row>
    <row r="10482" ht="14.25" customHeight="1">
      <c r="A10482" s="2"/>
      <c r="B10482" s="2"/>
      <c r="C10482" s="2"/>
      <c r="D10482" s="2"/>
      <c r="E10482" s="2"/>
      <c r="F10482" s="4"/>
      <c r="G10482" s="4"/>
      <c r="H10482" s="4"/>
    </row>
    <row r="10483" ht="14.25" customHeight="1">
      <c r="A10483" s="2"/>
      <c r="B10483" s="2"/>
      <c r="C10483" s="2"/>
      <c r="D10483" s="2"/>
      <c r="E10483" s="2"/>
      <c r="F10483" s="4"/>
      <c r="G10483" s="4"/>
      <c r="H10483" s="4"/>
    </row>
    <row r="10484" ht="14.25" customHeight="1">
      <c r="A10484" s="2"/>
      <c r="B10484" s="2"/>
      <c r="C10484" s="2"/>
      <c r="D10484" s="2"/>
      <c r="E10484" s="2"/>
      <c r="F10484" s="4"/>
      <c r="G10484" s="4"/>
      <c r="H10484" s="4"/>
    </row>
    <row r="10485" ht="14.25" customHeight="1">
      <c r="A10485" s="2"/>
      <c r="B10485" s="2"/>
      <c r="C10485" s="2"/>
      <c r="D10485" s="2"/>
      <c r="E10485" s="2"/>
      <c r="F10485" s="4"/>
      <c r="G10485" s="4"/>
      <c r="H10485" s="4"/>
    </row>
    <row r="10486" ht="14.25" customHeight="1">
      <c r="A10486" s="2"/>
      <c r="B10486" s="2"/>
      <c r="C10486" s="2"/>
      <c r="D10486" s="2"/>
      <c r="E10486" s="2"/>
      <c r="F10486" s="4"/>
      <c r="G10486" s="4"/>
      <c r="H10486" s="4"/>
    </row>
    <row r="10487" ht="14.25" customHeight="1">
      <c r="A10487" s="2"/>
      <c r="B10487" s="2"/>
      <c r="C10487" s="2"/>
      <c r="D10487" s="2"/>
      <c r="E10487" s="2"/>
      <c r="F10487" s="4"/>
      <c r="G10487" s="4"/>
      <c r="H10487" s="4"/>
    </row>
    <row r="10488" ht="14.25" customHeight="1">
      <c r="A10488" s="2"/>
      <c r="B10488" s="2"/>
      <c r="C10488" s="2"/>
      <c r="D10488" s="2"/>
      <c r="E10488" s="2"/>
      <c r="F10488" s="4"/>
      <c r="G10488" s="4"/>
      <c r="H10488" s="4"/>
    </row>
    <row r="10489" ht="14.25" customHeight="1">
      <c r="A10489" s="2"/>
      <c r="B10489" s="2"/>
      <c r="C10489" s="2"/>
      <c r="D10489" s="2"/>
      <c r="E10489" s="2"/>
      <c r="F10489" s="4"/>
      <c r="G10489" s="4"/>
      <c r="H10489" s="4"/>
    </row>
    <row r="10490" ht="14.25" customHeight="1">
      <c r="A10490" s="2"/>
      <c r="B10490" s="2"/>
      <c r="C10490" s="2"/>
      <c r="D10490" s="2"/>
      <c r="E10490" s="2"/>
      <c r="F10490" s="4"/>
      <c r="G10490" s="4"/>
      <c r="H10490" s="4"/>
    </row>
    <row r="10491" ht="14.25" customHeight="1">
      <c r="A10491" s="2"/>
      <c r="B10491" s="2"/>
      <c r="C10491" s="2"/>
      <c r="D10491" s="2"/>
      <c r="E10491" s="2"/>
      <c r="F10491" s="4"/>
      <c r="G10491" s="4"/>
      <c r="H10491" s="4"/>
    </row>
    <row r="10492" ht="14.25" customHeight="1">
      <c r="A10492" s="2"/>
      <c r="B10492" s="2"/>
      <c r="C10492" s="2"/>
      <c r="D10492" s="2"/>
      <c r="E10492" s="2"/>
      <c r="F10492" s="4"/>
      <c r="G10492" s="4"/>
      <c r="H10492" s="4"/>
    </row>
    <row r="10493" ht="14.25" customHeight="1">
      <c r="A10493" s="2"/>
      <c r="B10493" s="2"/>
      <c r="C10493" s="2"/>
      <c r="D10493" s="2"/>
      <c r="E10493" s="2"/>
      <c r="F10493" s="4"/>
      <c r="G10493" s="4"/>
      <c r="H10493" s="4"/>
    </row>
    <row r="10494" ht="14.25" customHeight="1">
      <c r="A10494" s="2"/>
      <c r="B10494" s="2"/>
      <c r="C10494" s="2"/>
      <c r="D10494" s="2"/>
      <c r="E10494" s="2"/>
      <c r="F10494" s="4"/>
      <c r="G10494" s="4"/>
      <c r="H10494" s="4"/>
    </row>
    <row r="10495" ht="14.25" customHeight="1">
      <c r="A10495" s="2"/>
      <c r="B10495" s="2"/>
      <c r="C10495" s="2"/>
      <c r="D10495" s="2"/>
      <c r="E10495" s="2"/>
      <c r="F10495" s="4"/>
      <c r="G10495" s="4"/>
      <c r="H10495" s="4"/>
    </row>
    <row r="10496" ht="14.25" customHeight="1">
      <c r="A10496" s="2"/>
      <c r="B10496" s="2"/>
      <c r="C10496" s="2"/>
      <c r="D10496" s="2"/>
      <c r="E10496" s="2"/>
      <c r="F10496" s="4"/>
      <c r="G10496" s="4"/>
      <c r="H10496" s="4"/>
    </row>
    <row r="10497" ht="14.25" customHeight="1">
      <c r="A10497" s="2"/>
      <c r="B10497" s="2"/>
      <c r="C10497" s="2"/>
      <c r="D10497" s="2"/>
      <c r="E10497" s="2"/>
      <c r="F10497" s="4"/>
      <c r="G10497" s="4"/>
      <c r="H10497" s="4"/>
    </row>
    <row r="10498" ht="14.25" customHeight="1">
      <c r="A10498" s="2"/>
      <c r="B10498" s="2"/>
      <c r="C10498" s="2"/>
      <c r="D10498" s="2"/>
      <c r="E10498" s="2"/>
      <c r="F10498" s="4"/>
      <c r="G10498" s="4"/>
      <c r="H10498" s="4"/>
    </row>
    <row r="10499" ht="14.25" customHeight="1">
      <c r="A10499" s="2"/>
      <c r="B10499" s="2"/>
      <c r="C10499" s="2"/>
      <c r="D10499" s="2"/>
      <c r="E10499" s="2"/>
      <c r="F10499" s="4"/>
      <c r="G10499" s="4"/>
      <c r="H10499" s="4"/>
    </row>
    <row r="10500" ht="14.25" customHeight="1">
      <c r="A10500" s="2"/>
      <c r="B10500" s="2"/>
      <c r="C10500" s="2"/>
      <c r="D10500" s="2"/>
      <c r="E10500" s="2"/>
      <c r="F10500" s="4"/>
      <c r="G10500" s="4"/>
      <c r="H10500" s="4"/>
    </row>
    <row r="10501" ht="14.25" customHeight="1">
      <c r="A10501" s="2"/>
      <c r="B10501" s="2"/>
      <c r="C10501" s="2"/>
      <c r="D10501" s="2"/>
      <c r="E10501" s="2"/>
      <c r="F10501" s="4"/>
      <c r="G10501" s="4"/>
      <c r="H10501" s="4"/>
    </row>
    <row r="10502" ht="14.25" customHeight="1">
      <c r="A10502" s="2"/>
      <c r="B10502" s="2"/>
      <c r="C10502" s="2"/>
      <c r="D10502" s="2"/>
      <c r="E10502" s="2"/>
      <c r="F10502" s="4"/>
      <c r="G10502" s="4"/>
      <c r="H10502" s="4"/>
    </row>
    <row r="10503" ht="14.25" customHeight="1">
      <c r="A10503" s="2"/>
      <c r="B10503" s="2"/>
      <c r="C10503" s="2"/>
      <c r="D10503" s="2"/>
      <c r="E10503" s="2"/>
      <c r="F10503" s="4"/>
      <c r="G10503" s="4"/>
      <c r="H10503" s="4"/>
    </row>
    <row r="10504" ht="14.25" customHeight="1">
      <c r="A10504" s="2"/>
      <c r="B10504" s="2"/>
      <c r="C10504" s="2"/>
      <c r="D10504" s="2"/>
      <c r="E10504" s="2"/>
      <c r="F10504" s="4"/>
      <c r="G10504" s="4"/>
      <c r="H10504" s="4"/>
    </row>
    <row r="10505" ht="14.25" customHeight="1">
      <c r="A10505" s="2"/>
      <c r="B10505" s="2"/>
      <c r="C10505" s="2"/>
      <c r="D10505" s="2"/>
      <c r="E10505" s="2"/>
      <c r="F10505" s="4"/>
      <c r="G10505" s="4"/>
      <c r="H10505" s="4"/>
    </row>
    <row r="10506" ht="14.25" customHeight="1">
      <c r="A10506" s="2"/>
      <c r="B10506" s="2"/>
      <c r="C10506" s="2"/>
      <c r="D10506" s="2"/>
      <c r="E10506" s="2"/>
      <c r="F10506" s="4"/>
      <c r="G10506" s="4"/>
      <c r="H10506" s="4"/>
    </row>
    <row r="10507" ht="14.25" customHeight="1">
      <c r="A10507" s="2"/>
      <c r="B10507" s="2"/>
      <c r="C10507" s="2"/>
      <c r="D10507" s="2"/>
      <c r="E10507" s="2"/>
      <c r="F10507" s="4"/>
      <c r="G10507" s="4"/>
      <c r="H10507" s="4"/>
    </row>
    <row r="10508" ht="14.25" customHeight="1">
      <c r="A10508" s="2"/>
      <c r="B10508" s="2"/>
      <c r="C10508" s="2"/>
      <c r="D10508" s="2"/>
      <c r="E10508" s="2"/>
      <c r="F10508" s="4"/>
      <c r="G10508" s="4"/>
      <c r="H10508" s="4"/>
    </row>
    <row r="10509" ht="14.25" customHeight="1">
      <c r="A10509" s="2"/>
      <c r="B10509" s="2"/>
      <c r="C10509" s="2"/>
      <c r="D10509" s="2"/>
      <c r="E10509" s="2"/>
      <c r="F10509" s="4"/>
      <c r="G10509" s="4"/>
      <c r="H10509" s="4"/>
    </row>
    <row r="10510" ht="14.25" customHeight="1">
      <c r="A10510" s="2"/>
      <c r="B10510" s="2"/>
      <c r="C10510" s="2"/>
      <c r="D10510" s="2"/>
      <c r="E10510" s="2"/>
      <c r="F10510" s="4"/>
      <c r="G10510" s="4"/>
      <c r="H10510" s="4"/>
    </row>
    <row r="10511" ht="14.25" customHeight="1">
      <c r="A10511" s="2"/>
      <c r="B10511" s="2"/>
      <c r="C10511" s="2"/>
      <c r="D10511" s="2"/>
      <c r="E10511" s="2"/>
      <c r="F10511" s="4"/>
      <c r="G10511" s="4"/>
      <c r="H10511" s="4"/>
    </row>
    <row r="10512" ht="14.25" customHeight="1">
      <c r="A10512" s="2"/>
      <c r="B10512" s="2"/>
      <c r="C10512" s="2"/>
      <c r="D10512" s="2"/>
      <c r="E10512" s="2"/>
      <c r="F10512" s="4"/>
      <c r="G10512" s="4"/>
      <c r="H10512" s="4"/>
    </row>
    <row r="10513" ht="14.25" customHeight="1">
      <c r="A10513" s="2"/>
      <c r="B10513" s="2"/>
      <c r="C10513" s="2"/>
      <c r="D10513" s="2"/>
      <c r="E10513" s="2"/>
      <c r="F10513" s="4"/>
      <c r="G10513" s="4"/>
      <c r="H10513" s="4"/>
    </row>
    <row r="10514" ht="14.25" customHeight="1">
      <c r="A10514" s="2"/>
      <c r="B10514" s="2"/>
      <c r="C10514" s="2"/>
      <c r="D10514" s="2"/>
      <c r="E10514" s="2"/>
      <c r="F10514" s="4"/>
      <c r="G10514" s="4"/>
      <c r="H10514" s="4"/>
    </row>
    <row r="10515" ht="14.25" customHeight="1">
      <c r="A10515" s="2"/>
      <c r="B10515" s="2"/>
      <c r="C10515" s="2"/>
      <c r="D10515" s="2"/>
      <c r="E10515" s="2"/>
      <c r="F10515" s="4"/>
      <c r="G10515" s="4"/>
      <c r="H10515" s="4"/>
    </row>
    <row r="10516" ht="14.25" customHeight="1">
      <c r="A10516" s="2"/>
      <c r="B10516" s="2"/>
      <c r="C10516" s="2"/>
      <c r="D10516" s="2"/>
      <c r="E10516" s="2"/>
      <c r="F10516" s="4"/>
      <c r="G10516" s="4"/>
      <c r="H10516" s="4"/>
    </row>
    <row r="10517" ht="14.25" customHeight="1">
      <c r="A10517" s="2"/>
      <c r="B10517" s="2"/>
      <c r="C10517" s="2"/>
      <c r="D10517" s="2"/>
      <c r="E10517" s="2"/>
      <c r="F10517" s="4"/>
      <c r="G10517" s="4"/>
      <c r="H10517" s="4"/>
    </row>
    <row r="10518" ht="14.25" customHeight="1">
      <c r="A10518" s="2"/>
      <c r="B10518" s="2"/>
      <c r="C10518" s="2"/>
      <c r="D10518" s="2"/>
      <c r="E10518" s="2"/>
      <c r="F10518" s="4"/>
      <c r="G10518" s="4"/>
      <c r="H10518" s="4"/>
    </row>
    <row r="10519" ht="14.25" customHeight="1">
      <c r="A10519" s="2"/>
      <c r="B10519" s="2"/>
      <c r="C10519" s="2"/>
      <c r="D10519" s="2"/>
      <c r="E10519" s="2"/>
      <c r="F10519" s="4"/>
      <c r="G10519" s="4"/>
      <c r="H10519" s="4"/>
    </row>
    <row r="10520" ht="14.25" customHeight="1">
      <c r="A10520" s="2"/>
      <c r="B10520" s="2"/>
      <c r="C10520" s="2"/>
      <c r="D10520" s="2"/>
      <c r="E10520" s="2"/>
      <c r="F10520" s="4"/>
      <c r="G10520" s="4"/>
      <c r="H10520" s="4"/>
    </row>
    <row r="10521" ht="14.25" customHeight="1">
      <c r="A10521" s="2"/>
      <c r="B10521" s="2"/>
      <c r="C10521" s="2"/>
      <c r="D10521" s="2"/>
      <c r="E10521" s="2"/>
      <c r="F10521" s="4"/>
      <c r="G10521" s="4"/>
      <c r="H10521" s="4"/>
    </row>
    <row r="10522" ht="14.25" customHeight="1">
      <c r="A10522" s="2"/>
      <c r="B10522" s="2"/>
      <c r="C10522" s="2"/>
      <c r="D10522" s="2"/>
      <c r="E10522" s="2"/>
      <c r="F10522" s="4"/>
      <c r="G10522" s="4"/>
      <c r="H10522" s="4"/>
    </row>
    <row r="10523" ht="14.25" customHeight="1">
      <c r="A10523" s="2"/>
      <c r="B10523" s="2"/>
      <c r="C10523" s="2"/>
      <c r="D10523" s="2"/>
      <c r="E10523" s="2"/>
      <c r="F10523" s="4"/>
      <c r="G10523" s="4"/>
      <c r="H10523" s="4"/>
    </row>
    <row r="10524" ht="14.25" customHeight="1">
      <c r="A10524" s="2"/>
      <c r="B10524" s="2"/>
      <c r="C10524" s="2"/>
      <c r="D10524" s="2"/>
      <c r="E10524" s="2"/>
      <c r="F10524" s="4"/>
      <c r="G10524" s="4"/>
      <c r="H10524" s="4"/>
    </row>
    <row r="10525" ht="14.25" customHeight="1">
      <c r="A10525" s="2"/>
      <c r="B10525" s="2"/>
      <c r="C10525" s="2"/>
      <c r="D10525" s="2"/>
      <c r="E10525" s="2"/>
      <c r="F10525" s="4"/>
      <c r="G10525" s="4"/>
      <c r="H10525" s="4"/>
    </row>
    <row r="10526" ht="14.25" customHeight="1">
      <c r="A10526" s="2"/>
      <c r="B10526" s="2"/>
      <c r="C10526" s="2"/>
      <c r="D10526" s="2"/>
      <c r="E10526" s="2"/>
      <c r="F10526" s="4"/>
      <c r="G10526" s="4"/>
      <c r="H10526" s="4"/>
    </row>
    <row r="10527" ht="14.25" customHeight="1">
      <c r="A10527" s="2"/>
      <c r="B10527" s="2"/>
      <c r="C10527" s="2"/>
      <c r="D10527" s="2"/>
      <c r="E10527" s="2"/>
      <c r="F10527" s="4"/>
      <c r="G10527" s="4"/>
      <c r="H10527" s="4"/>
    </row>
    <row r="10528" ht="14.25" customHeight="1">
      <c r="A10528" s="2"/>
      <c r="B10528" s="2"/>
      <c r="C10528" s="2"/>
      <c r="D10528" s="2"/>
      <c r="E10528" s="2"/>
      <c r="F10528" s="4"/>
      <c r="G10528" s="4"/>
      <c r="H10528" s="4"/>
    </row>
    <row r="10529" ht="14.25" customHeight="1">
      <c r="A10529" s="2"/>
      <c r="B10529" s="2"/>
      <c r="C10529" s="2"/>
      <c r="D10529" s="2"/>
      <c r="E10529" s="2"/>
      <c r="F10529" s="4"/>
      <c r="G10529" s="4"/>
      <c r="H10529" s="4"/>
    </row>
    <row r="10530" ht="14.25" customHeight="1">
      <c r="A10530" s="2"/>
      <c r="B10530" s="2"/>
      <c r="C10530" s="2"/>
      <c r="D10530" s="2"/>
      <c r="E10530" s="2"/>
      <c r="F10530" s="4"/>
      <c r="G10530" s="4"/>
      <c r="H10530" s="4"/>
    </row>
    <row r="10531" ht="14.25" customHeight="1">
      <c r="A10531" s="2"/>
      <c r="B10531" s="2"/>
      <c r="C10531" s="2"/>
      <c r="D10531" s="2"/>
      <c r="E10531" s="2"/>
      <c r="F10531" s="4"/>
      <c r="G10531" s="4"/>
      <c r="H10531" s="4"/>
    </row>
    <row r="10532" ht="14.25" customHeight="1">
      <c r="A10532" s="2"/>
      <c r="B10532" s="2"/>
      <c r="C10532" s="2"/>
      <c r="D10532" s="2"/>
      <c r="E10532" s="2"/>
      <c r="F10532" s="4"/>
      <c r="G10532" s="4"/>
      <c r="H10532" s="4"/>
    </row>
    <row r="10533" ht="14.25" customHeight="1">
      <c r="A10533" s="2"/>
      <c r="B10533" s="2"/>
      <c r="C10533" s="2"/>
      <c r="D10533" s="2"/>
      <c r="E10533" s="2"/>
      <c r="F10533" s="4"/>
      <c r="G10533" s="4"/>
      <c r="H10533" s="4"/>
    </row>
    <row r="10534" ht="14.25" customHeight="1">
      <c r="A10534" s="2"/>
      <c r="B10534" s="2"/>
      <c r="C10534" s="2"/>
      <c r="D10534" s="2"/>
      <c r="E10534" s="2"/>
      <c r="F10534" s="4"/>
      <c r="G10534" s="4"/>
      <c r="H10534" s="4"/>
    </row>
    <row r="10535" ht="14.25" customHeight="1">
      <c r="A10535" s="2"/>
      <c r="B10535" s="2"/>
      <c r="C10535" s="2"/>
      <c r="D10535" s="2"/>
      <c r="E10535" s="2"/>
      <c r="F10535" s="4"/>
      <c r="G10535" s="4"/>
      <c r="H10535" s="4"/>
    </row>
    <row r="10536" ht="14.25" customHeight="1">
      <c r="A10536" s="2"/>
      <c r="B10536" s="2"/>
      <c r="C10536" s="2"/>
      <c r="D10536" s="2"/>
      <c r="E10536" s="2"/>
      <c r="F10536" s="4"/>
      <c r="G10536" s="4"/>
      <c r="H10536" s="4"/>
    </row>
    <row r="10537" ht="14.25" customHeight="1">
      <c r="A10537" s="2"/>
      <c r="B10537" s="2"/>
      <c r="C10537" s="2"/>
      <c r="D10537" s="2"/>
      <c r="E10537" s="2"/>
      <c r="F10537" s="4"/>
      <c r="G10537" s="4"/>
      <c r="H10537" s="4"/>
    </row>
    <row r="10538" ht="14.25" customHeight="1">
      <c r="A10538" s="2"/>
      <c r="B10538" s="2"/>
      <c r="C10538" s="2"/>
      <c r="D10538" s="2"/>
      <c r="E10538" s="2"/>
      <c r="F10538" s="4"/>
      <c r="G10538" s="4"/>
      <c r="H10538" s="4"/>
    </row>
    <row r="10539" ht="14.25" customHeight="1">
      <c r="A10539" s="2"/>
      <c r="B10539" s="2"/>
      <c r="C10539" s="2"/>
      <c r="D10539" s="2"/>
      <c r="E10539" s="2"/>
      <c r="F10539" s="4"/>
      <c r="G10539" s="4"/>
      <c r="H10539" s="4"/>
    </row>
    <row r="10540" ht="14.25" customHeight="1">
      <c r="A10540" s="2"/>
      <c r="B10540" s="2"/>
      <c r="C10540" s="2"/>
      <c r="D10540" s="2"/>
      <c r="E10540" s="2"/>
      <c r="F10540" s="4"/>
      <c r="G10540" s="4"/>
      <c r="H10540" s="4"/>
    </row>
    <row r="10541" ht="14.25" customHeight="1">
      <c r="A10541" s="2"/>
      <c r="B10541" s="2"/>
      <c r="C10541" s="2"/>
      <c r="D10541" s="2"/>
      <c r="E10541" s="2"/>
      <c r="F10541" s="4"/>
      <c r="G10541" s="4"/>
      <c r="H10541" s="4"/>
    </row>
    <row r="10542" ht="14.25" customHeight="1">
      <c r="A10542" s="2"/>
      <c r="B10542" s="2"/>
      <c r="C10542" s="2"/>
      <c r="D10542" s="2"/>
      <c r="E10542" s="2"/>
      <c r="F10542" s="4"/>
      <c r="G10542" s="4"/>
      <c r="H10542" s="4"/>
    </row>
    <row r="10543" ht="14.25" customHeight="1">
      <c r="A10543" s="2"/>
      <c r="B10543" s="2"/>
      <c r="C10543" s="2"/>
      <c r="D10543" s="2"/>
      <c r="E10543" s="2"/>
      <c r="F10543" s="4"/>
      <c r="G10543" s="4"/>
      <c r="H10543" s="4"/>
    </row>
    <row r="10544" ht="14.25" customHeight="1">
      <c r="A10544" s="2"/>
      <c r="B10544" s="2"/>
      <c r="C10544" s="2"/>
      <c r="D10544" s="2"/>
      <c r="E10544" s="2"/>
      <c r="F10544" s="4"/>
      <c r="G10544" s="4"/>
      <c r="H10544" s="4"/>
    </row>
    <row r="10545" ht="14.25" customHeight="1">
      <c r="A10545" s="2"/>
      <c r="B10545" s="2"/>
      <c r="C10545" s="2"/>
      <c r="D10545" s="2"/>
      <c r="E10545" s="2"/>
      <c r="F10545" s="4"/>
      <c r="G10545" s="4"/>
      <c r="H10545" s="4"/>
    </row>
    <row r="10546" ht="14.25" customHeight="1">
      <c r="A10546" s="2"/>
      <c r="B10546" s="2"/>
      <c r="C10546" s="2"/>
      <c r="D10546" s="2"/>
      <c r="E10546" s="2"/>
      <c r="F10546" s="4"/>
      <c r="G10546" s="4"/>
      <c r="H10546" s="4"/>
    </row>
    <row r="10547" ht="14.25" customHeight="1">
      <c r="A10547" s="2"/>
      <c r="B10547" s="2"/>
      <c r="C10547" s="2"/>
      <c r="D10547" s="2"/>
      <c r="E10547" s="2"/>
      <c r="F10547" s="4"/>
      <c r="G10547" s="4"/>
      <c r="H10547" s="4"/>
    </row>
    <row r="10548" ht="14.25" customHeight="1">
      <c r="A10548" s="2"/>
      <c r="B10548" s="2"/>
      <c r="C10548" s="2"/>
      <c r="D10548" s="2"/>
      <c r="E10548" s="2"/>
      <c r="F10548" s="4"/>
      <c r="G10548" s="4"/>
      <c r="H10548" s="4"/>
    </row>
    <row r="10549" ht="14.25" customHeight="1">
      <c r="A10549" s="2"/>
      <c r="B10549" s="2"/>
      <c r="C10549" s="2"/>
      <c r="D10549" s="2"/>
      <c r="E10549" s="2"/>
      <c r="F10549" s="4"/>
      <c r="G10549" s="4"/>
      <c r="H10549" s="4"/>
    </row>
    <row r="10550" ht="14.25" customHeight="1">
      <c r="A10550" s="2"/>
      <c r="B10550" s="2"/>
      <c r="C10550" s="2"/>
      <c r="D10550" s="2"/>
      <c r="E10550" s="2"/>
      <c r="F10550" s="4"/>
      <c r="G10550" s="4"/>
      <c r="H10550" s="4"/>
    </row>
    <row r="10551" ht="14.25" customHeight="1">
      <c r="A10551" s="2"/>
      <c r="B10551" s="2"/>
      <c r="C10551" s="2"/>
      <c r="D10551" s="2"/>
      <c r="E10551" s="2"/>
      <c r="F10551" s="4"/>
      <c r="G10551" s="4"/>
      <c r="H10551" s="4"/>
    </row>
    <row r="10552" ht="14.25" customHeight="1">
      <c r="A10552" s="2"/>
      <c r="B10552" s="2"/>
      <c r="C10552" s="2"/>
      <c r="D10552" s="2"/>
      <c r="E10552" s="2"/>
      <c r="F10552" s="4"/>
      <c r="G10552" s="4"/>
      <c r="H10552" s="4"/>
    </row>
    <row r="10553" ht="14.25" customHeight="1">
      <c r="A10553" s="2"/>
      <c r="B10553" s="2"/>
      <c r="C10553" s="2"/>
      <c r="D10553" s="2"/>
      <c r="E10553" s="2"/>
      <c r="F10553" s="4"/>
      <c r="G10553" s="4"/>
      <c r="H10553" s="4"/>
    </row>
    <row r="10554" ht="14.25" customHeight="1">
      <c r="A10554" s="2"/>
      <c r="B10554" s="2"/>
      <c r="C10554" s="2"/>
      <c r="D10554" s="2"/>
      <c r="E10554" s="2"/>
      <c r="F10554" s="4"/>
      <c r="G10554" s="4"/>
      <c r="H10554" s="4"/>
    </row>
    <row r="10555" ht="14.25" customHeight="1">
      <c r="A10555" s="2"/>
      <c r="B10555" s="2"/>
      <c r="C10555" s="2"/>
      <c r="D10555" s="2"/>
      <c r="E10555" s="2"/>
      <c r="F10555" s="4"/>
      <c r="G10555" s="4"/>
      <c r="H10555" s="4"/>
    </row>
    <row r="10556" ht="14.25" customHeight="1">
      <c r="A10556" s="2"/>
      <c r="B10556" s="2"/>
      <c r="C10556" s="2"/>
      <c r="D10556" s="2"/>
      <c r="E10556" s="2"/>
      <c r="F10556" s="4"/>
      <c r="G10556" s="4"/>
      <c r="H10556" s="4"/>
    </row>
    <row r="10557" ht="14.25" customHeight="1">
      <c r="A10557" s="2"/>
      <c r="B10557" s="2"/>
      <c r="C10557" s="2"/>
      <c r="D10557" s="2"/>
      <c r="E10557" s="2"/>
      <c r="F10557" s="4"/>
      <c r="G10557" s="4"/>
      <c r="H10557" s="4"/>
    </row>
    <row r="10558" ht="14.25" customHeight="1">
      <c r="A10558" s="2"/>
      <c r="B10558" s="2"/>
      <c r="C10558" s="2"/>
      <c r="D10558" s="2"/>
      <c r="E10558" s="2"/>
      <c r="F10558" s="4"/>
      <c r="G10558" s="4"/>
      <c r="H10558" s="4"/>
    </row>
    <row r="10559" ht="14.25" customHeight="1">
      <c r="A10559" s="2"/>
      <c r="B10559" s="2"/>
      <c r="C10559" s="2"/>
      <c r="D10559" s="2"/>
      <c r="E10559" s="2"/>
      <c r="F10559" s="4"/>
      <c r="G10559" s="4"/>
      <c r="H10559" s="4"/>
    </row>
    <row r="10560" ht="14.25" customHeight="1">
      <c r="A10560" s="2"/>
      <c r="B10560" s="2"/>
      <c r="C10560" s="2"/>
      <c r="D10560" s="2"/>
      <c r="E10560" s="2"/>
      <c r="F10560" s="4"/>
      <c r="G10560" s="4"/>
      <c r="H10560" s="4"/>
    </row>
    <row r="10561" ht="14.25" customHeight="1">
      <c r="A10561" s="2"/>
      <c r="B10561" s="2"/>
      <c r="C10561" s="2"/>
      <c r="D10561" s="2"/>
      <c r="E10561" s="2"/>
      <c r="F10561" s="4"/>
      <c r="G10561" s="4"/>
      <c r="H10561" s="4"/>
    </row>
    <row r="10562" ht="14.25" customHeight="1">
      <c r="A10562" s="2"/>
      <c r="B10562" s="2"/>
      <c r="C10562" s="2"/>
      <c r="D10562" s="2"/>
      <c r="E10562" s="2"/>
      <c r="F10562" s="4"/>
      <c r="G10562" s="4"/>
      <c r="H10562" s="4"/>
    </row>
    <row r="10563" ht="14.25" customHeight="1">
      <c r="A10563" s="2"/>
      <c r="B10563" s="2"/>
      <c r="C10563" s="2"/>
      <c r="D10563" s="2"/>
      <c r="E10563" s="2"/>
      <c r="F10563" s="4"/>
      <c r="G10563" s="4"/>
      <c r="H10563" s="4"/>
    </row>
    <row r="10564" ht="14.25" customHeight="1">
      <c r="A10564" s="2"/>
      <c r="B10564" s="2"/>
      <c r="C10564" s="2"/>
      <c r="D10564" s="2"/>
      <c r="E10564" s="2"/>
      <c r="F10564" s="4"/>
      <c r="G10564" s="4"/>
      <c r="H10564" s="4"/>
    </row>
    <row r="10565" ht="14.25" customHeight="1">
      <c r="A10565" s="2"/>
      <c r="B10565" s="2"/>
      <c r="C10565" s="2"/>
      <c r="D10565" s="2"/>
      <c r="E10565" s="2"/>
      <c r="F10565" s="4"/>
      <c r="G10565" s="4"/>
      <c r="H10565" s="4"/>
    </row>
    <row r="10566" ht="14.25" customHeight="1">
      <c r="A10566" s="2"/>
      <c r="B10566" s="2"/>
      <c r="C10566" s="2"/>
      <c r="D10566" s="2"/>
      <c r="E10566" s="2"/>
      <c r="F10566" s="4"/>
      <c r="G10566" s="4"/>
      <c r="H10566" s="4"/>
    </row>
    <row r="10567" ht="14.25" customHeight="1">
      <c r="A10567" s="2"/>
      <c r="B10567" s="2"/>
      <c r="C10567" s="2"/>
      <c r="D10567" s="2"/>
      <c r="E10567" s="2"/>
      <c r="F10567" s="4"/>
      <c r="G10567" s="4"/>
      <c r="H10567" s="4"/>
    </row>
    <row r="10568" ht="14.25" customHeight="1">
      <c r="A10568" s="2"/>
      <c r="B10568" s="2"/>
      <c r="C10568" s="2"/>
      <c r="D10568" s="2"/>
      <c r="E10568" s="2"/>
      <c r="F10568" s="4"/>
      <c r="G10568" s="4"/>
      <c r="H10568" s="4"/>
    </row>
    <row r="10569" ht="14.25" customHeight="1">
      <c r="A10569" s="2"/>
      <c r="B10569" s="2"/>
      <c r="C10569" s="2"/>
      <c r="D10569" s="2"/>
      <c r="E10569" s="2"/>
      <c r="F10569" s="4"/>
      <c r="G10569" s="4"/>
      <c r="H10569" s="4"/>
    </row>
    <row r="10570" ht="14.25" customHeight="1">
      <c r="A10570" s="2"/>
      <c r="B10570" s="2"/>
      <c r="C10570" s="2"/>
      <c r="D10570" s="2"/>
      <c r="E10570" s="2"/>
      <c r="F10570" s="4"/>
      <c r="G10570" s="4"/>
      <c r="H10570" s="4"/>
    </row>
    <row r="10571" ht="14.25" customHeight="1">
      <c r="A10571" s="2"/>
      <c r="B10571" s="2"/>
      <c r="C10571" s="2"/>
      <c r="D10571" s="2"/>
      <c r="E10571" s="2"/>
      <c r="F10571" s="4"/>
      <c r="G10571" s="4"/>
      <c r="H10571" s="4"/>
    </row>
    <row r="10572" ht="14.25" customHeight="1">
      <c r="A10572" s="2"/>
      <c r="B10572" s="2"/>
      <c r="C10572" s="2"/>
      <c r="D10572" s="2"/>
      <c r="E10572" s="2"/>
      <c r="F10572" s="4"/>
      <c r="G10572" s="4"/>
      <c r="H10572" s="4"/>
    </row>
    <row r="10573" ht="14.25" customHeight="1">
      <c r="A10573" s="2"/>
      <c r="B10573" s="2"/>
      <c r="C10573" s="2"/>
      <c r="D10573" s="2"/>
      <c r="E10573" s="2"/>
      <c r="F10573" s="4"/>
      <c r="G10573" s="4"/>
      <c r="H10573" s="4"/>
    </row>
    <row r="10574" ht="14.25" customHeight="1">
      <c r="A10574" s="2"/>
      <c r="B10574" s="2"/>
      <c r="C10574" s="2"/>
      <c r="D10574" s="2"/>
      <c r="E10574" s="2"/>
      <c r="F10574" s="4"/>
      <c r="G10574" s="4"/>
      <c r="H10574" s="4"/>
    </row>
    <row r="10575" ht="14.25" customHeight="1">
      <c r="A10575" s="2"/>
      <c r="B10575" s="2"/>
      <c r="C10575" s="2"/>
      <c r="D10575" s="2"/>
      <c r="E10575" s="2"/>
      <c r="F10575" s="4"/>
      <c r="G10575" s="4"/>
      <c r="H10575" s="4"/>
    </row>
    <row r="10576" ht="14.25" customHeight="1">
      <c r="A10576" s="2"/>
      <c r="B10576" s="2"/>
      <c r="C10576" s="2"/>
      <c r="D10576" s="2"/>
      <c r="E10576" s="2"/>
      <c r="F10576" s="4"/>
      <c r="G10576" s="4"/>
      <c r="H10576" s="4"/>
    </row>
    <row r="10577" ht="14.25" customHeight="1">
      <c r="A10577" s="2"/>
      <c r="B10577" s="2"/>
      <c r="C10577" s="2"/>
      <c r="D10577" s="2"/>
      <c r="E10577" s="2"/>
      <c r="F10577" s="4"/>
      <c r="G10577" s="4"/>
      <c r="H10577" s="4"/>
    </row>
    <row r="10578" ht="14.25" customHeight="1">
      <c r="A10578" s="2"/>
      <c r="B10578" s="2"/>
      <c r="C10578" s="2"/>
      <c r="D10578" s="2"/>
      <c r="E10578" s="2"/>
      <c r="F10578" s="4"/>
      <c r="G10578" s="4"/>
      <c r="H10578" s="4"/>
    </row>
    <row r="10579" ht="14.25" customHeight="1">
      <c r="A10579" s="2"/>
      <c r="B10579" s="2"/>
      <c r="C10579" s="2"/>
      <c r="D10579" s="2"/>
      <c r="E10579" s="2"/>
      <c r="F10579" s="4"/>
      <c r="G10579" s="4"/>
      <c r="H10579" s="4"/>
    </row>
    <row r="10580" ht="14.25" customHeight="1">
      <c r="A10580" s="2"/>
      <c r="B10580" s="2"/>
      <c r="C10580" s="2"/>
      <c r="D10580" s="2"/>
      <c r="E10580" s="2"/>
      <c r="F10580" s="4"/>
      <c r="G10580" s="4"/>
      <c r="H10580" s="4"/>
    </row>
    <row r="10581" ht="14.25" customHeight="1">
      <c r="A10581" s="2"/>
      <c r="B10581" s="2"/>
      <c r="C10581" s="2"/>
      <c r="D10581" s="2"/>
      <c r="E10581" s="2"/>
      <c r="F10581" s="4"/>
      <c r="G10581" s="4"/>
      <c r="H10581" s="4"/>
    </row>
    <row r="10582" ht="14.25" customHeight="1">
      <c r="A10582" s="2"/>
      <c r="B10582" s="2"/>
      <c r="C10582" s="2"/>
      <c r="D10582" s="2"/>
      <c r="E10582" s="2"/>
      <c r="F10582" s="4"/>
      <c r="G10582" s="4"/>
      <c r="H10582" s="4"/>
    </row>
    <row r="10583" ht="14.25" customHeight="1">
      <c r="A10583" s="2"/>
      <c r="B10583" s="2"/>
      <c r="C10583" s="2"/>
      <c r="D10583" s="2"/>
      <c r="E10583" s="2"/>
      <c r="F10583" s="4"/>
      <c r="G10583" s="4"/>
      <c r="H10583" s="4"/>
    </row>
    <row r="10584" ht="14.25" customHeight="1">
      <c r="A10584" s="2"/>
      <c r="B10584" s="2"/>
      <c r="C10584" s="2"/>
      <c r="D10584" s="2"/>
      <c r="E10584" s="2"/>
      <c r="F10584" s="4"/>
      <c r="G10584" s="4"/>
      <c r="H10584" s="4"/>
    </row>
    <row r="10585" ht="14.25" customHeight="1">
      <c r="A10585" s="2"/>
      <c r="B10585" s="2"/>
      <c r="C10585" s="2"/>
      <c r="D10585" s="2"/>
      <c r="E10585" s="2"/>
      <c r="F10585" s="4"/>
      <c r="G10585" s="4"/>
      <c r="H10585" s="4"/>
    </row>
    <row r="10586" ht="14.25" customHeight="1">
      <c r="A10586" s="2"/>
      <c r="B10586" s="2"/>
      <c r="C10586" s="2"/>
      <c r="D10586" s="2"/>
      <c r="E10586" s="2"/>
      <c r="F10586" s="4"/>
      <c r="G10586" s="4"/>
      <c r="H10586" s="4"/>
    </row>
    <row r="10587" ht="14.25" customHeight="1">
      <c r="A10587" s="2"/>
      <c r="B10587" s="2"/>
      <c r="C10587" s="2"/>
      <c r="D10587" s="2"/>
      <c r="E10587" s="2"/>
      <c r="F10587" s="4"/>
      <c r="G10587" s="4"/>
      <c r="H10587" s="4"/>
    </row>
    <row r="10588" ht="14.25" customHeight="1">
      <c r="A10588" s="2"/>
      <c r="B10588" s="2"/>
      <c r="C10588" s="2"/>
      <c r="D10588" s="2"/>
      <c r="E10588" s="2"/>
      <c r="F10588" s="4"/>
      <c r="G10588" s="4"/>
      <c r="H10588" s="4"/>
    </row>
    <row r="10589" ht="14.25" customHeight="1">
      <c r="A10589" s="2"/>
      <c r="B10589" s="2"/>
      <c r="C10589" s="2"/>
      <c r="D10589" s="2"/>
      <c r="E10589" s="2"/>
      <c r="F10589" s="4"/>
      <c r="G10589" s="4"/>
      <c r="H10589" s="4"/>
    </row>
    <row r="10590" ht="14.25" customHeight="1">
      <c r="A10590" s="2"/>
      <c r="B10590" s="2"/>
      <c r="C10590" s="2"/>
      <c r="D10590" s="2"/>
      <c r="E10590" s="2"/>
      <c r="F10590" s="4"/>
      <c r="G10590" s="4"/>
      <c r="H10590" s="4"/>
    </row>
    <row r="10591" ht="14.25" customHeight="1">
      <c r="A10591" s="2"/>
      <c r="B10591" s="2"/>
      <c r="C10591" s="2"/>
      <c r="D10591" s="2"/>
      <c r="E10591" s="2"/>
      <c r="F10591" s="4"/>
      <c r="G10591" s="4"/>
      <c r="H10591" s="4"/>
    </row>
    <row r="10592" ht="14.25" customHeight="1">
      <c r="A10592" s="2"/>
      <c r="B10592" s="2"/>
      <c r="C10592" s="2"/>
      <c r="D10592" s="2"/>
      <c r="E10592" s="2"/>
      <c r="F10592" s="4"/>
      <c r="G10592" s="4"/>
      <c r="H10592" s="4"/>
    </row>
    <row r="10593" ht="14.25" customHeight="1">
      <c r="A10593" s="2"/>
      <c r="B10593" s="2"/>
      <c r="C10593" s="2"/>
      <c r="D10593" s="2"/>
      <c r="E10593" s="2"/>
      <c r="F10593" s="4"/>
      <c r="G10593" s="4"/>
      <c r="H10593" s="4"/>
    </row>
    <row r="10594" ht="14.25" customHeight="1">
      <c r="A10594" s="2"/>
      <c r="B10594" s="2"/>
      <c r="C10594" s="2"/>
      <c r="D10594" s="2"/>
      <c r="E10594" s="2"/>
      <c r="F10594" s="4"/>
      <c r="G10594" s="4"/>
      <c r="H10594" s="4"/>
    </row>
    <row r="10595" ht="14.25" customHeight="1">
      <c r="A10595" s="2"/>
      <c r="B10595" s="2"/>
      <c r="C10595" s="2"/>
      <c r="D10595" s="2"/>
      <c r="E10595" s="2"/>
      <c r="F10595" s="4"/>
      <c r="G10595" s="4"/>
      <c r="H10595" s="4"/>
    </row>
    <row r="10596" ht="14.25" customHeight="1">
      <c r="A10596" s="2"/>
      <c r="B10596" s="2"/>
      <c r="C10596" s="2"/>
      <c r="D10596" s="2"/>
      <c r="E10596" s="2"/>
      <c r="F10596" s="4"/>
      <c r="G10596" s="4"/>
      <c r="H10596" s="4"/>
    </row>
    <row r="10597" ht="14.25" customHeight="1">
      <c r="A10597" s="2"/>
      <c r="B10597" s="2"/>
      <c r="C10597" s="2"/>
      <c r="D10597" s="2"/>
      <c r="E10597" s="2"/>
      <c r="F10597" s="4"/>
      <c r="G10597" s="4"/>
      <c r="H10597" s="4"/>
    </row>
    <row r="10598" ht="14.25" customHeight="1">
      <c r="A10598" s="2"/>
      <c r="B10598" s="2"/>
      <c r="C10598" s="2"/>
      <c r="D10598" s="2"/>
      <c r="E10598" s="2"/>
      <c r="F10598" s="4"/>
      <c r="G10598" s="4"/>
      <c r="H10598" s="4"/>
    </row>
    <row r="10599" ht="14.25" customHeight="1">
      <c r="A10599" s="2"/>
      <c r="B10599" s="2"/>
      <c r="C10599" s="2"/>
      <c r="D10599" s="2"/>
      <c r="E10599" s="2"/>
      <c r="F10599" s="4"/>
      <c r="G10599" s="4"/>
      <c r="H10599" s="4"/>
    </row>
    <row r="10600" ht="14.25" customHeight="1">
      <c r="A10600" s="2"/>
      <c r="B10600" s="2"/>
      <c r="C10600" s="2"/>
      <c r="D10600" s="2"/>
      <c r="E10600" s="2"/>
      <c r="F10600" s="4"/>
      <c r="G10600" s="4"/>
      <c r="H10600" s="4"/>
    </row>
    <row r="10601" ht="14.25" customHeight="1">
      <c r="A10601" s="2"/>
      <c r="B10601" s="2"/>
      <c r="C10601" s="2"/>
      <c r="D10601" s="2"/>
      <c r="E10601" s="2"/>
      <c r="F10601" s="4"/>
      <c r="G10601" s="4"/>
      <c r="H10601" s="4"/>
    </row>
    <row r="10602" ht="14.25" customHeight="1">
      <c r="A10602" s="2"/>
      <c r="B10602" s="2"/>
      <c r="C10602" s="2"/>
      <c r="D10602" s="2"/>
      <c r="E10602" s="2"/>
      <c r="F10602" s="4"/>
      <c r="G10602" s="4"/>
      <c r="H10602" s="4"/>
    </row>
    <row r="10603" ht="14.25" customHeight="1">
      <c r="A10603" s="2"/>
      <c r="B10603" s="2"/>
      <c r="C10603" s="2"/>
      <c r="D10603" s="2"/>
      <c r="E10603" s="2"/>
      <c r="F10603" s="4"/>
      <c r="G10603" s="4"/>
      <c r="H10603" s="4"/>
    </row>
    <row r="10604" ht="14.25" customHeight="1">
      <c r="A10604" s="2"/>
      <c r="B10604" s="2"/>
      <c r="C10604" s="2"/>
      <c r="D10604" s="2"/>
      <c r="E10604" s="2"/>
      <c r="F10604" s="4"/>
      <c r="G10604" s="4"/>
      <c r="H10604" s="4"/>
    </row>
    <row r="10605" ht="14.25" customHeight="1">
      <c r="A10605" s="2"/>
      <c r="B10605" s="2"/>
      <c r="C10605" s="2"/>
      <c r="D10605" s="2"/>
      <c r="E10605" s="2"/>
      <c r="F10605" s="4"/>
      <c r="G10605" s="4"/>
      <c r="H10605" s="4"/>
    </row>
    <row r="10606" ht="14.25" customHeight="1">
      <c r="A10606" s="2"/>
      <c r="B10606" s="2"/>
      <c r="C10606" s="2"/>
      <c r="D10606" s="2"/>
      <c r="E10606" s="2"/>
      <c r="F10606" s="4"/>
      <c r="G10606" s="4"/>
      <c r="H10606" s="4"/>
    </row>
    <row r="10607" ht="14.25" customHeight="1">
      <c r="A10607" s="2"/>
      <c r="B10607" s="2"/>
      <c r="C10607" s="2"/>
      <c r="D10607" s="2"/>
      <c r="E10607" s="2"/>
      <c r="F10607" s="4"/>
      <c r="G10607" s="4"/>
      <c r="H10607" s="4"/>
    </row>
    <row r="10608" ht="14.25" customHeight="1">
      <c r="A10608" s="2"/>
      <c r="B10608" s="2"/>
      <c r="C10608" s="2"/>
      <c r="D10608" s="2"/>
      <c r="E10608" s="2"/>
      <c r="F10608" s="4"/>
      <c r="G10608" s="4"/>
      <c r="H10608" s="4"/>
    </row>
    <row r="10609" ht="14.25" customHeight="1">
      <c r="A10609" s="2"/>
      <c r="B10609" s="2"/>
      <c r="C10609" s="2"/>
      <c r="D10609" s="2"/>
      <c r="E10609" s="2"/>
      <c r="F10609" s="4"/>
      <c r="G10609" s="4"/>
      <c r="H10609" s="4"/>
    </row>
    <row r="10610" ht="14.25" customHeight="1">
      <c r="A10610" s="2"/>
      <c r="B10610" s="2"/>
      <c r="C10610" s="2"/>
      <c r="D10610" s="2"/>
      <c r="E10610" s="2"/>
      <c r="F10610" s="4"/>
      <c r="G10610" s="4"/>
      <c r="H10610" s="4"/>
    </row>
    <row r="10611" ht="14.25" customHeight="1">
      <c r="A10611" s="2"/>
      <c r="B10611" s="2"/>
      <c r="C10611" s="2"/>
      <c r="D10611" s="2"/>
      <c r="E10611" s="2"/>
      <c r="F10611" s="4"/>
      <c r="G10611" s="4"/>
      <c r="H10611" s="4"/>
    </row>
    <row r="10612" ht="14.25" customHeight="1">
      <c r="A10612" s="2"/>
      <c r="B10612" s="2"/>
      <c r="C10612" s="2"/>
      <c r="D10612" s="2"/>
      <c r="E10612" s="2"/>
      <c r="F10612" s="4"/>
      <c r="G10612" s="4"/>
      <c r="H10612" s="4"/>
    </row>
    <row r="10613" ht="14.25" customHeight="1">
      <c r="A10613" s="2"/>
      <c r="B10613" s="2"/>
      <c r="C10613" s="2"/>
      <c r="D10613" s="2"/>
      <c r="E10613" s="2"/>
      <c r="F10613" s="4"/>
      <c r="G10613" s="4"/>
      <c r="H10613" s="4"/>
    </row>
    <row r="10614" ht="14.25" customHeight="1">
      <c r="A10614" s="2"/>
      <c r="B10614" s="2"/>
      <c r="C10614" s="2"/>
      <c r="D10614" s="2"/>
      <c r="E10614" s="2"/>
      <c r="F10614" s="4"/>
      <c r="G10614" s="4"/>
      <c r="H10614" s="4"/>
    </row>
    <row r="10615" ht="14.25" customHeight="1">
      <c r="A10615" s="2"/>
      <c r="B10615" s="2"/>
      <c r="C10615" s="2"/>
      <c r="D10615" s="2"/>
      <c r="E10615" s="2"/>
      <c r="F10615" s="4"/>
      <c r="G10615" s="4"/>
      <c r="H10615" s="4"/>
    </row>
    <row r="10616" ht="14.25" customHeight="1">
      <c r="A10616" s="2"/>
      <c r="B10616" s="2"/>
      <c r="C10616" s="2"/>
      <c r="D10616" s="2"/>
      <c r="E10616" s="2"/>
      <c r="F10616" s="4"/>
      <c r="G10616" s="4"/>
      <c r="H10616" s="4"/>
    </row>
    <row r="10617" ht="14.25" customHeight="1">
      <c r="A10617" s="2"/>
      <c r="B10617" s="2"/>
      <c r="C10617" s="2"/>
      <c r="D10617" s="2"/>
      <c r="E10617" s="2"/>
      <c r="F10617" s="4"/>
      <c r="G10617" s="4"/>
      <c r="H10617" s="4"/>
    </row>
    <row r="10618" ht="14.25" customHeight="1">
      <c r="A10618" s="2"/>
      <c r="B10618" s="2"/>
      <c r="C10618" s="2"/>
      <c r="D10618" s="2"/>
      <c r="E10618" s="2"/>
      <c r="F10618" s="4"/>
      <c r="G10618" s="4"/>
      <c r="H10618" s="4"/>
    </row>
    <row r="10619" ht="14.25" customHeight="1">
      <c r="A10619" s="2"/>
      <c r="B10619" s="2"/>
      <c r="C10619" s="2"/>
      <c r="D10619" s="2"/>
      <c r="E10619" s="2"/>
      <c r="F10619" s="4"/>
      <c r="G10619" s="4"/>
      <c r="H10619" s="4"/>
    </row>
    <row r="10620" ht="14.25" customHeight="1">
      <c r="A10620" s="2"/>
      <c r="B10620" s="2"/>
      <c r="C10620" s="2"/>
      <c r="D10620" s="2"/>
      <c r="E10620" s="2"/>
      <c r="F10620" s="4"/>
      <c r="G10620" s="4"/>
      <c r="H10620" s="4"/>
    </row>
    <row r="10621" ht="14.25" customHeight="1">
      <c r="A10621" s="2"/>
      <c r="B10621" s="2"/>
      <c r="C10621" s="2"/>
      <c r="D10621" s="2"/>
      <c r="E10621" s="2"/>
      <c r="F10621" s="4"/>
      <c r="G10621" s="4"/>
      <c r="H10621" s="4"/>
    </row>
    <row r="10622" ht="14.25" customHeight="1">
      <c r="A10622" s="2"/>
      <c r="B10622" s="2"/>
      <c r="C10622" s="2"/>
      <c r="D10622" s="2"/>
      <c r="E10622" s="2"/>
      <c r="F10622" s="4"/>
      <c r="G10622" s="4"/>
      <c r="H10622" s="4"/>
    </row>
    <row r="10623" ht="14.25" customHeight="1">
      <c r="A10623" s="2"/>
      <c r="B10623" s="2"/>
      <c r="C10623" s="2"/>
      <c r="D10623" s="2"/>
      <c r="E10623" s="2"/>
      <c r="F10623" s="4"/>
      <c r="G10623" s="4"/>
      <c r="H10623" s="4"/>
    </row>
    <row r="10624" ht="14.25" customHeight="1">
      <c r="A10624" s="2"/>
      <c r="B10624" s="2"/>
      <c r="C10624" s="2"/>
      <c r="D10624" s="2"/>
      <c r="E10624" s="2"/>
      <c r="F10624" s="4"/>
      <c r="G10624" s="4"/>
      <c r="H10624" s="4"/>
    </row>
    <row r="10625" ht="14.25" customHeight="1">
      <c r="A10625" s="2"/>
      <c r="B10625" s="2"/>
      <c r="C10625" s="2"/>
      <c r="D10625" s="2"/>
      <c r="E10625" s="2"/>
      <c r="F10625" s="4"/>
      <c r="G10625" s="4"/>
      <c r="H10625" s="4"/>
    </row>
    <row r="10626" ht="14.25" customHeight="1">
      <c r="A10626" s="2"/>
      <c r="B10626" s="2"/>
      <c r="C10626" s="2"/>
      <c r="D10626" s="2"/>
      <c r="E10626" s="2"/>
      <c r="F10626" s="4"/>
      <c r="G10626" s="4"/>
      <c r="H10626" s="4"/>
    </row>
    <row r="10627" ht="14.25" customHeight="1">
      <c r="A10627" s="2"/>
      <c r="B10627" s="2"/>
      <c r="C10627" s="2"/>
      <c r="D10627" s="2"/>
      <c r="E10627" s="2"/>
      <c r="F10627" s="4"/>
      <c r="G10627" s="4"/>
      <c r="H10627" s="4"/>
    </row>
    <row r="10628" ht="14.25" customHeight="1">
      <c r="A10628" s="2"/>
      <c r="B10628" s="2"/>
      <c r="C10628" s="2"/>
      <c r="D10628" s="2"/>
      <c r="E10628" s="2"/>
      <c r="F10628" s="4"/>
      <c r="G10628" s="4"/>
      <c r="H10628" s="4"/>
    </row>
    <row r="10629" ht="14.25" customHeight="1">
      <c r="A10629" s="2"/>
      <c r="B10629" s="2"/>
      <c r="C10629" s="2"/>
      <c r="D10629" s="2"/>
      <c r="E10629" s="2"/>
      <c r="F10629" s="4"/>
      <c r="G10629" s="4"/>
      <c r="H10629" s="4"/>
    </row>
    <row r="10630" ht="14.25" customHeight="1">
      <c r="A10630" s="2"/>
      <c r="B10630" s="2"/>
      <c r="C10630" s="2"/>
      <c r="D10630" s="2"/>
      <c r="E10630" s="2"/>
      <c r="F10630" s="4"/>
      <c r="G10630" s="4"/>
      <c r="H10630" s="4"/>
    </row>
    <row r="10631" ht="14.25" customHeight="1">
      <c r="A10631" s="2"/>
      <c r="B10631" s="2"/>
      <c r="C10631" s="2"/>
      <c r="D10631" s="2"/>
      <c r="E10631" s="2"/>
      <c r="F10631" s="4"/>
      <c r="G10631" s="4"/>
      <c r="H10631" s="4"/>
    </row>
    <row r="10632" ht="14.25" customHeight="1">
      <c r="A10632" s="2"/>
      <c r="B10632" s="2"/>
      <c r="C10632" s="2"/>
      <c r="D10632" s="2"/>
      <c r="E10632" s="2"/>
      <c r="F10632" s="4"/>
      <c r="G10632" s="4"/>
      <c r="H10632" s="4"/>
    </row>
    <row r="10633" ht="14.25" customHeight="1">
      <c r="A10633" s="2"/>
      <c r="B10633" s="2"/>
      <c r="C10633" s="2"/>
      <c r="D10633" s="2"/>
      <c r="E10633" s="2"/>
      <c r="F10633" s="4"/>
      <c r="G10633" s="4"/>
      <c r="H10633" s="4"/>
    </row>
    <row r="10634" ht="14.25" customHeight="1">
      <c r="A10634" s="2"/>
      <c r="B10634" s="2"/>
      <c r="C10634" s="2"/>
      <c r="D10634" s="2"/>
      <c r="E10634" s="2"/>
      <c r="F10634" s="4"/>
      <c r="G10634" s="4"/>
      <c r="H10634" s="4"/>
    </row>
    <row r="10635" ht="14.25" customHeight="1">
      <c r="A10635" s="2"/>
      <c r="B10635" s="2"/>
      <c r="C10635" s="2"/>
      <c r="D10635" s="2"/>
      <c r="E10635" s="2"/>
      <c r="F10635" s="4"/>
      <c r="G10635" s="4"/>
      <c r="H10635" s="4"/>
    </row>
    <row r="10636" ht="14.25" customHeight="1">
      <c r="A10636" s="2"/>
      <c r="B10636" s="2"/>
      <c r="C10636" s="2"/>
      <c r="D10636" s="2"/>
      <c r="E10636" s="2"/>
      <c r="F10636" s="4"/>
      <c r="G10636" s="4"/>
      <c r="H10636" s="4"/>
    </row>
    <row r="10637" ht="14.25" customHeight="1">
      <c r="A10637" s="2"/>
      <c r="B10637" s="2"/>
      <c r="C10637" s="2"/>
      <c r="D10637" s="2"/>
      <c r="E10637" s="2"/>
      <c r="F10637" s="4"/>
      <c r="G10637" s="4"/>
      <c r="H10637" s="4"/>
    </row>
    <row r="10638" ht="14.25" customHeight="1">
      <c r="A10638" s="2"/>
      <c r="B10638" s="2"/>
      <c r="C10638" s="2"/>
      <c r="D10638" s="2"/>
      <c r="E10638" s="2"/>
      <c r="F10638" s="4"/>
      <c r="G10638" s="4"/>
      <c r="H10638" s="4"/>
    </row>
    <row r="10639" ht="14.25" customHeight="1">
      <c r="A10639" s="2"/>
      <c r="B10639" s="2"/>
      <c r="C10639" s="2"/>
      <c r="D10639" s="2"/>
      <c r="E10639" s="2"/>
      <c r="F10639" s="4"/>
      <c r="G10639" s="4"/>
      <c r="H10639" s="4"/>
    </row>
    <row r="10640" ht="14.25" customHeight="1">
      <c r="A10640" s="2"/>
      <c r="B10640" s="2"/>
      <c r="C10640" s="2"/>
      <c r="D10640" s="2"/>
      <c r="E10640" s="2"/>
      <c r="F10640" s="4"/>
      <c r="G10640" s="4"/>
      <c r="H10640" s="4"/>
    </row>
    <row r="10641" ht="14.25" customHeight="1">
      <c r="A10641" s="2"/>
      <c r="B10641" s="2"/>
      <c r="C10641" s="2"/>
      <c r="D10641" s="2"/>
      <c r="E10641" s="2"/>
      <c r="F10641" s="4"/>
      <c r="G10641" s="4"/>
      <c r="H10641" s="4"/>
    </row>
    <row r="10642" ht="14.25" customHeight="1">
      <c r="A10642" s="2"/>
      <c r="B10642" s="2"/>
      <c r="C10642" s="2"/>
      <c r="D10642" s="2"/>
      <c r="E10642" s="2"/>
      <c r="F10642" s="4"/>
      <c r="G10642" s="4"/>
      <c r="H10642" s="4"/>
    </row>
    <row r="10643" ht="14.25" customHeight="1">
      <c r="A10643" s="2"/>
      <c r="B10643" s="2"/>
      <c r="C10643" s="2"/>
      <c r="D10643" s="2"/>
      <c r="E10643" s="2"/>
      <c r="F10643" s="4"/>
      <c r="G10643" s="4"/>
      <c r="H10643" s="4"/>
    </row>
    <row r="10644" ht="14.25" customHeight="1">
      <c r="A10644" s="2"/>
      <c r="B10644" s="2"/>
      <c r="C10644" s="2"/>
      <c r="D10644" s="2"/>
      <c r="E10644" s="2"/>
      <c r="F10644" s="4"/>
      <c r="G10644" s="4"/>
      <c r="H10644" s="4"/>
    </row>
    <row r="10645" ht="14.25" customHeight="1">
      <c r="A10645" s="2"/>
      <c r="B10645" s="2"/>
      <c r="C10645" s="2"/>
      <c r="D10645" s="2"/>
      <c r="E10645" s="2"/>
      <c r="F10645" s="4"/>
      <c r="G10645" s="4"/>
      <c r="H10645" s="4"/>
    </row>
    <row r="10646" ht="14.25" customHeight="1">
      <c r="A10646" s="2"/>
      <c r="B10646" s="2"/>
      <c r="C10646" s="2"/>
      <c r="D10646" s="2"/>
      <c r="E10646" s="2"/>
      <c r="F10646" s="4"/>
      <c r="G10646" s="4"/>
      <c r="H10646" s="4"/>
    </row>
    <row r="10647" ht="14.25" customHeight="1">
      <c r="A10647" s="2"/>
      <c r="B10647" s="2"/>
      <c r="C10647" s="2"/>
      <c r="D10647" s="2"/>
      <c r="E10647" s="2"/>
      <c r="F10647" s="4"/>
      <c r="G10647" s="4"/>
      <c r="H10647" s="4"/>
    </row>
    <row r="10648" ht="14.25" customHeight="1">
      <c r="A10648" s="2"/>
      <c r="B10648" s="2"/>
      <c r="C10648" s="2"/>
      <c r="D10648" s="2"/>
      <c r="E10648" s="2"/>
      <c r="F10648" s="4"/>
      <c r="G10648" s="4"/>
      <c r="H10648" s="4"/>
    </row>
    <row r="10649" ht="14.25" customHeight="1">
      <c r="A10649" s="2"/>
      <c r="B10649" s="2"/>
      <c r="C10649" s="2"/>
      <c r="D10649" s="2"/>
      <c r="E10649" s="2"/>
      <c r="F10649" s="4"/>
      <c r="G10649" s="4"/>
      <c r="H10649" s="4"/>
    </row>
    <row r="10650" ht="14.25" customHeight="1">
      <c r="A10650" s="2"/>
      <c r="B10650" s="2"/>
      <c r="C10650" s="2"/>
      <c r="D10650" s="2"/>
      <c r="E10650" s="2"/>
      <c r="F10650" s="4"/>
      <c r="G10650" s="4"/>
      <c r="H10650" s="4"/>
    </row>
    <row r="10651" ht="14.25" customHeight="1">
      <c r="A10651" s="2"/>
      <c r="B10651" s="2"/>
      <c r="C10651" s="2"/>
      <c r="D10651" s="2"/>
      <c r="E10651" s="2"/>
      <c r="F10651" s="4"/>
      <c r="G10651" s="4"/>
      <c r="H10651" s="4"/>
    </row>
    <row r="10652" ht="14.25" customHeight="1">
      <c r="A10652" s="2"/>
      <c r="B10652" s="2"/>
      <c r="C10652" s="2"/>
      <c r="D10652" s="2"/>
      <c r="E10652" s="2"/>
      <c r="F10652" s="4"/>
      <c r="G10652" s="4"/>
      <c r="H10652" s="4"/>
    </row>
    <row r="10653" ht="14.25" customHeight="1">
      <c r="A10653" s="2"/>
      <c r="B10653" s="2"/>
      <c r="C10653" s="2"/>
      <c r="D10653" s="2"/>
      <c r="E10653" s="2"/>
      <c r="F10653" s="4"/>
      <c r="G10653" s="4"/>
      <c r="H10653" s="4"/>
    </row>
    <row r="10654" ht="14.25" customHeight="1">
      <c r="A10654" s="2"/>
      <c r="B10654" s="2"/>
      <c r="C10654" s="2"/>
      <c r="D10654" s="2"/>
      <c r="E10654" s="2"/>
      <c r="F10654" s="4"/>
      <c r="G10654" s="4"/>
      <c r="H10654" s="4"/>
    </row>
    <row r="10655" ht="14.25" customHeight="1">
      <c r="A10655" s="2"/>
      <c r="B10655" s="2"/>
      <c r="C10655" s="2"/>
      <c r="D10655" s="2"/>
      <c r="E10655" s="2"/>
      <c r="F10655" s="4"/>
      <c r="G10655" s="4"/>
      <c r="H10655" s="4"/>
    </row>
    <row r="10656" ht="14.25" customHeight="1">
      <c r="A10656" s="2"/>
      <c r="B10656" s="2"/>
      <c r="C10656" s="2"/>
      <c r="D10656" s="2"/>
      <c r="E10656" s="2"/>
      <c r="F10656" s="4"/>
      <c r="G10656" s="4"/>
      <c r="H10656" s="4"/>
    </row>
    <row r="10657" ht="14.25" customHeight="1">
      <c r="A10657" s="2"/>
      <c r="B10657" s="2"/>
      <c r="C10657" s="2"/>
      <c r="D10657" s="2"/>
      <c r="E10657" s="2"/>
      <c r="F10657" s="4"/>
      <c r="G10657" s="4"/>
      <c r="H10657" s="4"/>
    </row>
    <row r="10658" ht="14.25" customHeight="1">
      <c r="A10658" s="2"/>
      <c r="B10658" s="2"/>
      <c r="C10658" s="2"/>
      <c r="D10658" s="2"/>
      <c r="E10658" s="2"/>
      <c r="F10658" s="4"/>
      <c r="G10658" s="4"/>
      <c r="H10658" s="4"/>
    </row>
    <row r="10659" ht="14.25" customHeight="1">
      <c r="A10659" s="2"/>
      <c r="B10659" s="2"/>
      <c r="C10659" s="2"/>
      <c r="D10659" s="2"/>
      <c r="E10659" s="2"/>
      <c r="F10659" s="4"/>
      <c r="G10659" s="4"/>
      <c r="H10659" s="4"/>
    </row>
    <row r="10660" ht="14.25" customHeight="1">
      <c r="A10660" s="2"/>
      <c r="B10660" s="2"/>
      <c r="C10660" s="2"/>
      <c r="D10660" s="2"/>
      <c r="E10660" s="2"/>
      <c r="F10660" s="4"/>
      <c r="G10660" s="4"/>
      <c r="H10660" s="4"/>
    </row>
    <row r="10661" ht="14.25" customHeight="1">
      <c r="A10661" s="2"/>
      <c r="B10661" s="2"/>
      <c r="C10661" s="2"/>
      <c r="D10661" s="2"/>
      <c r="E10661" s="2"/>
      <c r="F10661" s="4"/>
      <c r="G10661" s="4"/>
      <c r="H10661" s="4"/>
    </row>
    <row r="10662" ht="14.25" customHeight="1">
      <c r="A10662" s="2"/>
      <c r="B10662" s="2"/>
      <c r="C10662" s="2"/>
      <c r="D10662" s="2"/>
      <c r="E10662" s="2"/>
      <c r="F10662" s="4"/>
      <c r="G10662" s="4"/>
      <c r="H10662" s="4"/>
    </row>
    <row r="10663" ht="14.25" customHeight="1">
      <c r="A10663" s="2"/>
      <c r="B10663" s="2"/>
      <c r="C10663" s="2"/>
      <c r="D10663" s="2"/>
      <c r="E10663" s="2"/>
      <c r="F10663" s="4"/>
      <c r="G10663" s="4"/>
      <c r="H10663" s="4"/>
    </row>
    <row r="10664" ht="14.25" customHeight="1">
      <c r="A10664" s="2"/>
      <c r="B10664" s="2"/>
      <c r="C10664" s="2"/>
      <c r="D10664" s="2"/>
      <c r="E10664" s="2"/>
      <c r="F10664" s="4"/>
      <c r="G10664" s="4"/>
      <c r="H10664" s="4"/>
    </row>
    <row r="10665" ht="14.25" customHeight="1">
      <c r="A10665" s="2"/>
      <c r="B10665" s="2"/>
      <c r="C10665" s="2"/>
      <c r="D10665" s="2"/>
      <c r="E10665" s="2"/>
      <c r="F10665" s="4"/>
      <c r="G10665" s="4"/>
      <c r="H10665" s="4"/>
    </row>
    <row r="10666" ht="14.25" customHeight="1">
      <c r="A10666" s="2"/>
      <c r="B10666" s="2"/>
      <c r="C10666" s="2"/>
      <c r="D10666" s="2"/>
      <c r="E10666" s="2"/>
      <c r="F10666" s="4"/>
      <c r="G10666" s="4"/>
      <c r="H10666" s="4"/>
    </row>
    <row r="10667" ht="14.25" customHeight="1">
      <c r="A10667" s="2"/>
      <c r="B10667" s="2"/>
      <c r="C10667" s="2"/>
      <c r="D10667" s="2"/>
      <c r="E10667" s="2"/>
      <c r="F10667" s="4"/>
      <c r="G10667" s="4"/>
      <c r="H10667" s="4"/>
    </row>
    <row r="10668" ht="14.25" customHeight="1">
      <c r="A10668" s="2"/>
      <c r="B10668" s="2"/>
      <c r="C10668" s="2"/>
      <c r="D10668" s="2"/>
      <c r="E10668" s="2"/>
      <c r="F10668" s="4"/>
      <c r="G10668" s="4"/>
      <c r="H10668" s="4"/>
    </row>
    <row r="10669" ht="14.25" customHeight="1">
      <c r="A10669" s="2"/>
      <c r="B10669" s="2"/>
      <c r="C10669" s="2"/>
      <c r="D10669" s="2"/>
      <c r="E10669" s="2"/>
      <c r="F10669" s="4"/>
      <c r="G10669" s="4"/>
      <c r="H10669" s="4"/>
    </row>
    <row r="10670" ht="14.25" customHeight="1">
      <c r="A10670" s="2"/>
      <c r="B10670" s="2"/>
      <c r="C10670" s="2"/>
      <c r="D10670" s="2"/>
      <c r="E10670" s="2"/>
      <c r="F10670" s="4"/>
      <c r="G10670" s="4"/>
      <c r="H10670" s="4"/>
    </row>
    <row r="10671" ht="14.25" customHeight="1">
      <c r="A10671" s="2"/>
      <c r="B10671" s="2"/>
      <c r="C10671" s="2"/>
      <c r="D10671" s="2"/>
      <c r="E10671" s="2"/>
      <c r="F10671" s="4"/>
      <c r="G10671" s="4"/>
      <c r="H10671" s="4"/>
    </row>
    <row r="10672" ht="14.25" customHeight="1">
      <c r="A10672" s="2"/>
      <c r="B10672" s="2"/>
      <c r="C10672" s="2"/>
      <c r="D10672" s="2"/>
      <c r="E10672" s="2"/>
      <c r="F10672" s="4"/>
      <c r="G10672" s="4"/>
      <c r="H10672" s="4"/>
    </row>
    <row r="10673" ht="14.25" customHeight="1">
      <c r="A10673" s="2"/>
      <c r="B10673" s="2"/>
      <c r="C10673" s="2"/>
      <c r="D10673" s="2"/>
      <c r="E10673" s="2"/>
      <c r="F10673" s="4"/>
      <c r="G10673" s="4"/>
      <c r="H10673" s="4"/>
    </row>
    <row r="10674" ht="14.25" customHeight="1">
      <c r="A10674" s="2"/>
      <c r="B10674" s="2"/>
      <c r="C10674" s="2"/>
      <c r="D10674" s="2"/>
      <c r="E10674" s="2"/>
      <c r="F10674" s="4"/>
      <c r="G10674" s="4"/>
      <c r="H10674" s="4"/>
    </row>
    <row r="10675" ht="14.25" customHeight="1">
      <c r="A10675" s="2"/>
      <c r="B10675" s="2"/>
      <c r="C10675" s="2"/>
      <c r="D10675" s="2"/>
      <c r="E10675" s="2"/>
      <c r="F10675" s="4"/>
      <c r="G10675" s="4"/>
      <c r="H10675" s="4"/>
    </row>
    <row r="10676" ht="14.25" customHeight="1">
      <c r="A10676" s="2"/>
      <c r="B10676" s="2"/>
      <c r="C10676" s="2"/>
      <c r="D10676" s="2"/>
      <c r="E10676" s="2"/>
      <c r="F10676" s="4"/>
      <c r="G10676" s="4"/>
      <c r="H10676" s="4"/>
    </row>
    <row r="10677" ht="14.25" customHeight="1">
      <c r="A10677" s="2"/>
      <c r="B10677" s="2"/>
      <c r="C10677" s="2"/>
      <c r="D10677" s="2"/>
      <c r="E10677" s="2"/>
      <c r="F10677" s="4"/>
      <c r="G10677" s="4"/>
      <c r="H10677" s="4"/>
    </row>
    <row r="10678" ht="14.25" customHeight="1">
      <c r="A10678" s="2"/>
      <c r="B10678" s="2"/>
      <c r="C10678" s="2"/>
      <c r="D10678" s="2"/>
      <c r="E10678" s="2"/>
      <c r="F10678" s="4"/>
      <c r="G10678" s="4"/>
      <c r="H10678" s="4"/>
    </row>
    <row r="10679" ht="14.25" customHeight="1">
      <c r="A10679" s="2"/>
      <c r="B10679" s="2"/>
      <c r="C10679" s="2"/>
      <c r="D10679" s="2"/>
      <c r="E10679" s="2"/>
      <c r="F10679" s="4"/>
      <c r="G10679" s="4"/>
      <c r="H10679" s="4"/>
    </row>
    <row r="10680" ht="14.25" customHeight="1">
      <c r="A10680" s="2"/>
      <c r="B10680" s="2"/>
      <c r="C10680" s="2"/>
      <c r="D10680" s="2"/>
      <c r="E10680" s="2"/>
      <c r="F10680" s="4"/>
      <c r="G10680" s="4"/>
      <c r="H10680" s="4"/>
    </row>
    <row r="10681" ht="14.25" customHeight="1">
      <c r="A10681" s="2"/>
      <c r="B10681" s="2"/>
      <c r="C10681" s="2"/>
      <c r="D10681" s="2"/>
      <c r="E10681" s="2"/>
      <c r="F10681" s="4"/>
      <c r="G10681" s="4"/>
      <c r="H10681" s="4"/>
    </row>
    <row r="10682" ht="14.25" customHeight="1">
      <c r="A10682" s="2"/>
      <c r="B10682" s="2"/>
      <c r="C10682" s="2"/>
      <c r="D10682" s="2"/>
      <c r="E10682" s="2"/>
      <c r="F10682" s="4"/>
      <c r="G10682" s="4"/>
      <c r="H10682" s="4"/>
    </row>
    <row r="10683" ht="14.25" customHeight="1">
      <c r="A10683" s="2"/>
      <c r="B10683" s="2"/>
      <c r="C10683" s="2"/>
      <c r="D10683" s="2"/>
      <c r="E10683" s="2"/>
      <c r="F10683" s="4"/>
      <c r="G10683" s="4"/>
      <c r="H10683" s="4"/>
    </row>
    <row r="10684" ht="14.25" customHeight="1">
      <c r="A10684" s="2"/>
      <c r="B10684" s="2"/>
      <c r="C10684" s="2"/>
      <c r="D10684" s="2"/>
      <c r="E10684" s="2"/>
      <c r="F10684" s="4"/>
      <c r="G10684" s="4"/>
      <c r="H10684" s="4"/>
    </row>
    <row r="10685" ht="14.25" customHeight="1">
      <c r="A10685" s="2"/>
      <c r="B10685" s="2"/>
      <c r="C10685" s="2"/>
      <c r="D10685" s="2"/>
      <c r="E10685" s="2"/>
      <c r="F10685" s="4"/>
      <c r="G10685" s="4"/>
      <c r="H10685" s="4"/>
    </row>
    <row r="10686" ht="14.25" customHeight="1">
      <c r="A10686" s="2"/>
      <c r="B10686" s="2"/>
      <c r="C10686" s="2"/>
      <c r="D10686" s="2"/>
      <c r="E10686" s="2"/>
      <c r="F10686" s="4"/>
      <c r="G10686" s="4"/>
      <c r="H10686" s="4"/>
    </row>
    <row r="10687" ht="14.25" customHeight="1">
      <c r="A10687" s="2"/>
      <c r="B10687" s="2"/>
      <c r="C10687" s="2"/>
      <c r="D10687" s="2"/>
      <c r="E10687" s="2"/>
      <c r="F10687" s="4"/>
      <c r="G10687" s="4"/>
      <c r="H10687" s="4"/>
    </row>
    <row r="10688" ht="14.25" customHeight="1">
      <c r="A10688" s="2"/>
      <c r="B10688" s="2"/>
      <c r="C10688" s="2"/>
      <c r="D10688" s="2"/>
      <c r="E10688" s="2"/>
      <c r="F10688" s="4"/>
      <c r="G10688" s="4"/>
      <c r="H10688" s="4"/>
    </row>
    <row r="10689" ht="14.25" customHeight="1">
      <c r="A10689" s="2"/>
      <c r="B10689" s="2"/>
      <c r="C10689" s="2"/>
      <c r="D10689" s="2"/>
      <c r="E10689" s="2"/>
      <c r="F10689" s="4"/>
      <c r="G10689" s="4"/>
      <c r="H10689" s="4"/>
    </row>
    <row r="10690" ht="14.25" customHeight="1">
      <c r="A10690" s="2"/>
      <c r="B10690" s="2"/>
      <c r="C10690" s="2"/>
      <c r="D10690" s="2"/>
      <c r="E10690" s="2"/>
      <c r="F10690" s="4"/>
      <c r="G10690" s="4"/>
      <c r="H10690" s="4"/>
    </row>
    <row r="10691" ht="14.25" customHeight="1">
      <c r="A10691" s="2"/>
      <c r="B10691" s="2"/>
      <c r="C10691" s="2"/>
      <c r="D10691" s="2"/>
      <c r="E10691" s="2"/>
      <c r="F10691" s="4"/>
      <c r="G10691" s="4"/>
      <c r="H10691" s="4"/>
    </row>
    <row r="10692" ht="14.25" customHeight="1">
      <c r="A10692" s="2"/>
      <c r="B10692" s="2"/>
      <c r="C10692" s="2"/>
      <c r="D10692" s="2"/>
      <c r="E10692" s="2"/>
      <c r="F10692" s="4"/>
      <c r="G10692" s="4"/>
      <c r="H10692" s="4"/>
    </row>
    <row r="10693" ht="14.25" customHeight="1">
      <c r="A10693" s="2"/>
      <c r="B10693" s="2"/>
      <c r="C10693" s="2"/>
      <c r="D10693" s="2"/>
      <c r="E10693" s="2"/>
      <c r="F10693" s="4"/>
      <c r="G10693" s="4"/>
      <c r="H10693" s="4"/>
    </row>
    <row r="10694" ht="14.25" customHeight="1">
      <c r="A10694" s="2"/>
      <c r="B10694" s="2"/>
      <c r="C10694" s="2"/>
      <c r="D10694" s="2"/>
      <c r="E10694" s="2"/>
      <c r="F10694" s="4"/>
      <c r="G10694" s="4"/>
      <c r="H10694" s="4"/>
    </row>
    <row r="10695" ht="14.25" customHeight="1">
      <c r="A10695" s="2"/>
      <c r="B10695" s="2"/>
      <c r="C10695" s="2"/>
      <c r="D10695" s="2"/>
      <c r="E10695" s="2"/>
      <c r="F10695" s="4"/>
      <c r="G10695" s="4"/>
      <c r="H10695" s="4"/>
    </row>
    <row r="10696" ht="14.25" customHeight="1">
      <c r="A10696" s="2"/>
      <c r="B10696" s="2"/>
      <c r="C10696" s="2"/>
      <c r="D10696" s="2"/>
      <c r="E10696" s="2"/>
      <c r="F10696" s="4"/>
      <c r="G10696" s="4"/>
      <c r="H10696" s="4"/>
    </row>
    <row r="10697" ht="14.25" customHeight="1">
      <c r="A10697" s="2"/>
      <c r="B10697" s="2"/>
      <c r="C10697" s="2"/>
      <c r="D10697" s="2"/>
      <c r="E10697" s="2"/>
      <c r="F10697" s="4"/>
      <c r="G10697" s="4"/>
      <c r="H10697" s="4"/>
    </row>
    <row r="10698" ht="14.25" customHeight="1">
      <c r="A10698" s="2"/>
      <c r="B10698" s="2"/>
      <c r="C10698" s="2"/>
      <c r="D10698" s="2"/>
      <c r="E10698" s="2"/>
      <c r="F10698" s="4"/>
      <c r="G10698" s="4"/>
      <c r="H10698" s="4"/>
    </row>
    <row r="10699" ht="14.25" customHeight="1">
      <c r="A10699" s="2"/>
      <c r="B10699" s="2"/>
      <c r="C10699" s="2"/>
      <c r="D10699" s="2"/>
      <c r="E10699" s="2"/>
      <c r="F10699" s="4"/>
      <c r="G10699" s="4"/>
      <c r="H10699" s="4"/>
    </row>
    <row r="10700" ht="14.25" customHeight="1">
      <c r="A10700" s="2"/>
      <c r="B10700" s="2"/>
      <c r="C10700" s="2"/>
      <c r="D10700" s="2"/>
      <c r="E10700" s="2"/>
      <c r="F10700" s="4"/>
      <c r="G10700" s="4"/>
      <c r="H10700" s="4"/>
    </row>
    <row r="10701" ht="14.25" customHeight="1">
      <c r="A10701" s="2"/>
      <c r="B10701" s="2"/>
      <c r="C10701" s="2"/>
      <c r="D10701" s="2"/>
      <c r="E10701" s="2"/>
      <c r="F10701" s="4"/>
      <c r="G10701" s="4"/>
      <c r="H10701" s="4"/>
    </row>
    <row r="10702" ht="14.25" customHeight="1">
      <c r="A10702" s="2"/>
      <c r="B10702" s="2"/>
      <c r="C10702" s="2"/>
      <c r="D10702" s="2"/>
      <c r="E10702" s="2"/>
      <c r="F10702" s="4"/>
      <c r="G10702" s="4"/>
      <c r="H10702" s="4"/>
    </row>
    <row r="10703" ht="14.25" customHeight="1">
      <c r="A10703" s="2"/>
      <c r="B10703" s="2"/>
      <c r="C10703" s="2"/>
      <c r="D10703" s="2"/>
      <c r="E10703" s="2"/>
      <c r="F10703" s="4"/>
      <c r="G10703" s="4"/>
      <c r="H10703" s="4"/>
    </row>
    <row r="10704" ht="14.25" customHeight="1">
      <c r="A10704" s="2"/>
      <c r="B10704" s="2"/>
      <c r="C10704" s="2"/>
      <c r="D10704" s="2"/>
      <c r="E10704" s="2"/>
      <c r="F10704" s="4"/>
      <c r="G10704" s="4"/>
      <c r="H10704" s="4"/>
    </row>
    <row r="10705" ht="14.25" customHeight="1">
      <c r="A10705" s="2"/>
      <c r="B10705" s="2"/>
      <c r="C10705" s="2"/>
      <c r="D10705" s="2"/>
      <c r="E10705" s="2"/>
      <c r="F10705" s="4"/>
      <c r="G10705" s="4"/>
      <c r="H10705" s="4"/>
    </row>
    <row r="10706" ht="14.25" customHeight="1">
      <c r="A10706" s="2"/>
      <c r="B10706" s="2"/>
      <c r="C10706" s="2"/>
      <c r="D10706" s="2"/>
      <c r="E10706" s="2"/>
      <c r="F10706" s="4"/>
      <c r="G10706" s="4"/>
      <c r="H10706" s="4"/>
    </row>
    <row r="10707" ht="14.25" customHeight="1">
      <c r="A10707" s="2"/>
      <c r="B10707" s="2"/>
      <c r="C10707" s="2"/>
      <c r="D10707" s="2"/>
      <c r="E10707" s="2"/>
      <c r="F10707" s="4"/>
      <c r="G10707" s="4"/>
      <c r="H10707" s="4"/>
    </row>
    <row r="10708" ht="14.25" customHeight="1">
      <c r="A10708" s="2"/>
      <c r="B10708" s="2"/>
      <c r="C10708" s="2"/>
      <c r="D10708" s="2"/>
      <c r="E10708" s="2"/>
      <c r="F10708" s="4"/>
      <c r="G10708" s="4"/>
      <c r="H10708" s="4"/>
    </row>
    <row r="10709" ht="14.25" customHeight="1">
      <c r="A10709" s="2"/>
      <c r="B10709" s="2"/>
      <c r="C10709" s="2"/>
      <c r="D10709" s="2"/>
      <c r="E10709" s="2"/>
      <c r="F10709" s="4"/>
      <c r="G10709" s="4"/>
      <c r="H10709" s="4"/>
    </row>
    <row r="10710" ht="14.25" customHeight="1">
      <c r="A10710" s="2"/>
      <c r="B10710" s="2"/>
      <c r="C10710" s="2"/>
      <c r="D10710" s="2"/>
      <c r="E10710" s="2"/>
      <c r="F10710" s="4"/>
      <c r="G10710" s="4"/>
      <c r="H10710" s="4"/>
    </row>
    <row r="10711" ht="14.25" customHeight="1">
      <c r="A10711" s="2"/>
      <c r="B10711" s="2"/>
      <c r="C10711" s="2"/>
      <c r="D10711" s="2"/>
      <c r="E10711" s="2"/>
      <c r="F10711" s="4"/>
      <c r="G10711" s="4"/>
      <c r="H10711" s="4"/>
    </row>
    <row r="10712" ht="14.25" customHeight="1">
      <c r="A10712" s="2"/>
      <c r="B10712" s="2"/>
      <c r="C10712" s="2"/>
      <c r="D10712" s="2"/>
      <c r="E10712" s="2"/>
      <c r="F10712" s="4"/>
      <c r="G10712" s="4"/>
      <c r="H10712" s="4"/>
    </row>
    <row r="10713" ht="14.25" customHeight="1">
      <c r="A10713" s="2"/>
      <c r="B10713" s="2"/>
      <c r="C10713" s="2"/>
      <c r="D10713" s="2"/>
      <c r="E10713" s="2"/>
      <c r="F10713" s="4"/>
      <c r="G10713" s="4"/>
      <c r="H10713" s="4"/>
    </row>
    <row r="10714" ht="14.25" customHeight="1">
      <c r="A10714" s="2"/>
      <c r="B10714" s="2"/>
      <c r="C10714" s="2"/>
      <c r="D10714" s="2"/>
      <c r="E10714" s="2"/>
      <c r="F10714" s="4"/>
      <c r="G10714" s="4"/>
      <c r="H10714" s="4"/>
    </row>
    <row r="10715" ht="14.25" customHeight="1">
      <c r="A10715" s="2"/>
      <c r="B10715" s="2"/>
      <c r="C10715" s="2"/>
      <c r="D10715" s="2"/>
      <c r="E10715" s="2"/>
      <c r="F10715" s="4"/>
      <c r="G10715" s="4"/>
      <c r="H10715" s="4"/>
    </row>
    <row r="10716" ht="14.25" customHeight="1">
      <c r="A10716" s="2"/>
      <c r="B10716" s="2"/>
      <c r="C10716" s="2"/>
      <c r="D10716" s="2"/>
      <c r="E10716" s="2"/>
      <c r="F10716" s="4"/>
      <c r="G10716" s="4"/>
      <c r="H10716" s="4"/>
    </row>
    <row r="10717" ht="14.25" customHeight="1">
      <c r="A10717" s="2"/>
      <c r="B10717" s="2"/>
      <c r="C10717" s="2"/>
      <c r="D10717" s="2"/>
      <c r="E10717" s="2"/>
      <c r="F10717" s="4"/>
      <c r="G10717" s="4"/>
      <c r="H10717" s="4"/>
    </row>
    <row r="10718" ht="14.25" customHeight="1">
      <c r="A10718" s="2"/>
      <c r="B10718" s="2"/>
      <c r="C10718" s="2"/>
      <c r="D10718" s="2"/>
      <c r="E10718" s="2"/>
      <c r="F10718" s="4"/>
      <c r="G10718" s="4"/>
      <c r="H10718" s="4"/>
    </row>
    <row r="10719" ht="14.25" customHeight="1">
      <c r="A10719" s="2"/>
      <c r="B10719" s="2"/>
      <c r="C10719" s="2"/>
      <c r="D10719" s="2"/>
      <c r="E10719" s="2"/>
      <c r="F10719" s="4"/>
      <c r="G10719" s="4"/>
      <c r="H10719" s="4"/>
    </row>
    <row r="10720" ht="14.25" customHeight="1">
      <c r="A10720" s="2"/>
      <c r="B10720" s="2"/>
      <c r="C10720" s="2"/>
      <c r="D10720" s="2"/>
      <c r="E10720" s="2"/>
      <c r="F10720" s="4"/>
      <c r="G10720" s="4"/>
      <c r="H10720" s="4"/>
    </row>
    <row r="10721" ht="14.25" customHeight="1">
      <c r="A10721" s="2"/>
      <c r="B10721" s="2"/>
      <c r="C10721" s="2"/>
      <c r="D10721" s="2"/>
      <c r="E10721" s="2"/>
      <c r="F10721" s="4"/>
      <c r="G10721" s="4"/>
      <c r="H10721" s="4"/>
    </row>
    <row r="10722" ht="14.25" customHeight="1">
      <c r="A10722" s="2"/>
      <c r="B10722" s="2"/>
      <c r="C10722" s="2"/>
      <c r="D10722" s="2"/>
      <c r="E10722" s="2"/>
      <c r="F10722" s="4"/>
      <c r="G10722" s="4"/>
      <c r="H10722" s="4"/>
    </row>
    <row r="10723" ht="14.25" customHeight="1">
      <c r="A10723" s="2"/>
      <c r="B10723" s="2"/>
      <c r="C10723" s="2"/>
      <c r="D10723" s="2"/>
      <c r="E10723" s="2"/>
      <c r="F10723" s="4"/>
      <c r="G10723" s="4"/>
      <c r="H10723" s="4"/>
    </row>
    <row r="10724" ht="14.25" customHeight="1">
      <c r="A10724" s="2"/>
      <c r="B10724" s="2"/>
      <c r="C10724" s="2"/>
      <c r="D10724" s="2"/>
      <c r="E10724" s="2"/>
      <c r="F10724" s="4"/>
      <c r="G10724" s="4"/>
      <c r="H10724" s="4"/>
    </row>
    <row r="10725" ht="14.25" customHeight="1">
      <c r="A10725" s="2"/>
      <c r="B10725" s="2"/>
      <c r="C10725" s="2"/>
      <c r="D10725" s="2"/>
      <c r="E10725" s="2"/>
      <c r="F10725" s="4"/>
      <c r="G10725" s="4"/>
      <c r="H10725" s="4"/>
    </row>
    <row r="10726" ht="14.25" customHeight="1">
      <c r="A10726" s="2"/>
      <c r="B10726" s="2"/>
      <c r="C10726" s="2"/>
      <c r="D10726" s="2"/>
      <c r="E10726" s="2"/>
      <c r="F10726" s="4"/>
      <c r="G10726" s="4"/>
      <c r="H10726" s="4"/>
    </row>
    <row r="10727" ht="14.25" customHeight="1">
      <c r="A10727" s="2"/>
      <c r="B10727" s="2"/>
      <c r="C10727" s="2"/>
      <c r="D10727" s="2"/>
      <c r="E10727" s="2"/>
      <c r="F10727" s="4"/>
      <c r="G10727" s="4"/>
      <c r="H10727" s="4"/>
    </row>
    <row r="10728" ht="14.25" customHeight="1">
      <c r="A10728" s="2"/>
      <c r="B10728" s="2"/>
      <c r="C10728" s="2"/>
      <c r="D10728" s="2"/>
      <c r="E10728" s="2"/>
      <c r="F10728" s="4"/>
      <c r="G10728" s="4"/>
      <c r="H10728" s="4"/>
    </row>
    <row r="10729" ht="14.25" customHeight="1">
      <c r="A10729" s="2"/>
      <c r="B10729" s="2"/>
      <c r="C10729" s="2"/>
      <c r="D10729" s="2"/>
      <c r="E10729" s="2"/>
      <c r="F10729" s="4"/>
      <c r="G10729" s="4"/>
      <c r="H10729" s="4"/>
    </row>
    <row r="10730" ht="14.25" customHeight="1">
      <c r="A10730" s="2"/>
      <c r="B10730" s="2"/>
      <c r="C10730" s="2"/>
      <c r="D10730" s="2"/>
      <c r="E10730" s="2"/>
      <c r="F10730" s="4"/>
      <c r="G10730" s="4"/>
      <c r="H10730" s="4"/>
    </row>
    <row r="10731" ht="14.25" customHeight="1">
      <c r="A10731" s="2"/>
      <c r="B10731" s="2"/>
      <c r="C10731" s="2"/>
      <c r="D10731" s="2"/>
      <c r="E10731" s="2"/>
      <c r="F10731" s="4"/>
      <c r="G10731" s="4"/>
      <c r="H10731" s="4"/>
    </row>
    <row r="10732" ht="14.25" customHeight="1">
      <c r="A10732" s="2"/>
      <c r="B10732" s="2"/>
      <c r="C10732" s="2"/>
      <c r="D10732" s="2"/>
      <c r="E10732" s="2"/>
      <c r="F10732" s="4"/>
      <c r="G10732" s="4"/>
      <c r="H10732" s="4"/>
    </row>
    <row r="10733" ht="14.25" customHeight="1">
      <c r="A10733" s="2"/>
      <c r="B10733" s="2"/>
      <c r="C10733" s="2"/>
      <c r="D10733" s="2"/>
      <c r="E10733" s="2"/>
      <c r="F10733" s="4"/>
      <c r="G10733" s="4"/>
      <c r="H10733" s="4"/>
    </row>
    <row r="10734" ht="14.25" customHeight="1">
      <c r="A10734" s="2"/>
      <c r="B10734" s="2"/>
      <c r="C10734" s="2"/>
      <c r="D10734" s="2"/>
      <c r="E10734" s="2"/>
      <c r="F10734" s="4"/>
      <c r="G10734" s="4"/>
      <c r="H10734" s="4"/>
    </row>
    <row r="10735" ht="14.25" customHeight="1">
      <c r="A10735" s="2"/>
      <c r="B10735" s="2"/>
      <c r="C10735" s="2"/>
      <c r="D10735" s="2"/>
      <c r="E10735" s="2"/>
      <c r="F10735" s="4"/>
      <c r="G10735" s="4"/>
      <c r="H10735" s="4"/>
    </row>
    <row r="10736" ht="14.25" customHeight="1">
      <c r="A10736" s="2"/>
      <c r="B10736" s="2"/>
      <c r="C10736" s="2"/>
      <c r="D10736" s="2"/>
      <c r="E10736" s="2"/>
      <c r="F10736" s="4"/>
      <c r="G10736" s="4"/>
      <c r="H10736" s="4"/>
    </row>
    <row r="10737" ht="14.25" customHeight="1">
      <c r="A10737" s="2"/>
      <c r="B10737" s="2"/>
      <c r="C10737" s="2"/>
      <c r="D10737" s="2"/>
      <c r="E10737" s="2"/>
      <c r="F10737" s="4"/>
      <c r="G10737" s="4"/>
      <c r="H10737" s="4"/>
    </row>
    <row r="10738" ht="14.25" customHeight="1">
      <c r="A10738" s="2"/>
      <c r="B10738" s="2"/>
      <c r="C10738" s="2"/>
      <c r="D10738" s="2"/>
      <c r="E10738" s="2"/>
      <c r="F10738" s="4"/>
      <c r="G10738" s="4"/>
      <c r="H10738" s="4"/>
    </row>
    <row r="10739" ht="14.25" customHeight="1">
      <c r="A10739" s="2"/>
      <c r="B10739" s="2"/>
      <c r="C10739" s="2"/>
      <c r="D10739" s="2"/>
      <c r="E10739" s="2"/>
      <c r="F10739" s="4"/>
      <c r="G10739" s="4"/>
      <c r="H10739" s="4"/>
    </row>
    <row r="10740" ht="14.25" customHeight="1">
      <c r="A10740" s="2"/>
      <c r="B10740" s="2"/>
      <c r="C10740" s="2"/>
      <c r="D10740" s="2"/>
      <c r="E10740" s="2"/>
      <c r="F10740" s="4"/>
      <c r="G10740" s="4"/>
      <c r="H10740" s="4"/>
    </row>
    <row r="10741" ht="14.25" customHeight="1">
      <c r="A10741" s="2"/>
      <c r="B10741" s="2"/>
      <c r="C10741" s="2"/>
      <c r="D10741" s="2"/>
      <c r="E10741" s="2"/>
      <c r="F10741" s="4"/>
      <c r="G10741" s="4"/>
      <c r="H10741" s="4"/>
    </row>
    <row r="10742" ht="14.25" customHeight="1">
      <c r="A10742" s="2"/>
      <c r="B10742" s="2"/>
      <c r="C10742" s="2"/>
      <c r="D10742" s="2"/>
      <c r="E10742" s="2"/>
      <c r="F10742" s="4"/>
      <c r="G10742" s="4"/>
      <c r="H10742" s="4"/>
    </row>
    <row r="10743" ht="14.25" customHeight="1">
      <c r="A10743" s="2"/>
      <c r="B10743" s="2"/>
      <c r="C10743" s="2"/>
      <c r="D10743" s="2"/>
      <c r="E10743" s="2"/>
      <c r="F10743" s="4"/>
      <c r="G10743" s="4"/>
      <c r="H10743" s="4"/>
    </row>
    <row r="10744" ht="14.25" customHeight="1">
      <c r="A10744" s="2"/>
      <c r="B10744" s="2"/>
      <c r="C10744" s="2"/>
      <c r="D10744" s="2"/>
      <c r="E10744" s="2"/>
      <c r="F10744" s="4"/>
      <c r="G10744" s="4"/>
      <c r="H10744" s="4"/>
    </row>
    <row r="10745" ht="14.25" customHeight="1">
      <c r="A10745" s="2"/>
      <c r="B10745" s="2"/>
      <c r="C10745" s="2"/>
      <c r="D10745" s="2"/>
      <c r="E10745" s="2"/>
      <c r="F10745" s="4"/>
      <c r="G10745" s="4"/>
      <c r="H10745" s="4"/>
    </row>
    <row r="10746" ht="14.25" customHeight="1">
      <c r="A10746" s="2"/>
      <c r="B10746" s="2"/>
      <c r="C10746" s="2"/>
      <c r="D10746" s="2"/>
      <c r="E10746" s="2"/>
      <c r="F10746" s="4"/>
      <c r="G10746" s="4"/>
      <c r="H10746" s="4"/>
    </row>
    <row r="10747" ht="14.25" customHeight="1">
      <c r="A10747" s="2"/>
      <c r="B10747" s="2"/>
      <c r="C10747" s="2"/>
      <c r="D10747" s="2"/>
      <c r="E10747" s="2"/>
      <c r="F10747" s="4"/>
      <c r="G10747" s="4"/>
      <c r="H10747" s="4"/>
    </row>
    <row r="10748" ht="14.25" customHeight="1">
      <c r="A10748" s="2"/>
      <c r="B10748" s="2"/>
      <c r="C10748" s="2"/>
      <c r="D10748" s="2"/>
      <c r="E10748" s="2"/>
      <c r="F10748" s="4"/>
      <c r="G10748" s="4"/>
      <c r="H10748" s="4"/>
    </row>
    <row r="10749" ht="14.25" customHeight="1">
      <c r="A10749" s="2"/>
      <c r="B10749" s="2"/>
      <c r="C10749" s="2"/>
      <c r="D10749" s="2"/>
      <c r="E10749" s="2"/>
      <c r="F10749" s="4"/>
      <c r="G10749" s="4"/>
      <c r="H10749" s="4"/>
    </row>
    <row r="10750" ht="14.25" customHeight="1">
      <c r="A10750" s="2"/>
      <c r="B10750" s="2"/>
      <c r="C10750" s="2"/>
      <c r="D10750" s="2"/>
      <c r="E10750" s="2"/>
      <c r="F10750" s="4"/>
      <c r="G10750" s="4"/>
      <c r="H10750" s="4"/>
    </row>
    <row r="10751" ht="14.25" customHeight="1">
      <c r="A10751" s="2"/>
      <c r="B10751" s="2"/>
      <c r="C10751" s="2"/>
      <c r="D10751" s="2"/>
      <c r="E10751" s="2"/>
      <c r="F10751" s="4"/>
      <c r="G10751" s="4"/>
      <c r="H10751" s="4"/>
    </row>
    <row r="10752" ht="14.25" customHeight="1">
      <c r="A10752" s="2"/>
      <c r="B10752" s="2"/>
      <c r="C10752" s="2"/>
      <c r="D10752" s="2"/>
      <c r="E10752" s="2"/>
      <c r="F10752" s="4"/>
      <c r="G10752" s="4"/>
      <c r="H10752" s="4"/>
    </row>
    <row r="10753" ht="14.25" customHeight="1">
      <c r="A10753" s="2"/>
      <c r="B10753" s="2"/>
      <c r="C10753" s="2"/>
      <c r="D10753" s="2"/>
      <c r="E10753" s="2"/>
      <c r="F10753" s="4"/>
      <c r="G10753" s="4"/>
      <c r="H10753" s="4"/>
    </row>
    <row r="10754" ht="14.25" customHeight="1">
      <c r="A10754" s="2"/>
      <c r="B10754" s="2"/>
      <c r="C10754" s="2"/>
      <c r="D10754" s="2"/>
      <c r="E10754" s="2"/>
      <c r="F10754" s="4"/>
      <c r="G10754" s="4"/>
      <c r="H10754" s="4"/>
    </row>
    <row r="10755" ht="14.25" customHeight="1">
      <c r="A10755" s="2"/>
      <c r="B10755" s="2"/>
      <c r="C10755" s="2"/>
      <c r="D10755" s="2"/>
      <c r="E10755" s="2"/>
      <c r="F10755" s="4"/>
      <c r="G10755" s="4"/>
      <c r="H10755" s="4"/>
    </row>
    <row r="10756" ht="14.25" customHeight="1">
      <c r="A10756" s="2"/>
      <c r="B10756" s="2"/>
      <c r="C10756" s="2"/>
      <c r="D10756" s="2"/>
      <c r="E10756" s="2"/>
      <c r="F10756" s="4"/>
      <c r="G10756" s="4"/>
      <c r="H10756" s="4"/>
    </row>
    <row r="10757" ht="14.25" customHeight="1">
      <c r="A10757" s="2"/>
      <c r="B10757" s="2"/>
      <c r="C10757" s="2"/>
      <c r="D10757" s="2"/>
      <c r="E10757" s="2"/>
      <c r="F10757" s="4"/>
      <c r="G10757" s="4"/>
      <c r="H10757" s="4"/>
    </row>
    <row r="10758" ht="14.25" customHeight="1">
      <c r="A10758" s="2"/>
      <c r="B10758" s="2"/>
      <c r="C10758" s="2"/>
      <c r="D10758" s="2"/>
      <c r="E10758" s="2"/>
      <c r="F10758" s="4"/>
      <c r="G10758" s="4"/>
      <c r="H10758" s="4"/>
    </row>
    <row r="10759" ht="14.25" customHeight="1">
      <c r="A10759" s="2"/>
      <c r="B10759" s="2"/>
      <c r="C10759" s="2"/>
      <c r="D10759" s="2"/>
      <c r="E10759" s="2"/>
      <c r="F10759" s="4"/>
      <c r="G10759" s="4"/>
      <c r="H10759" s="4"/>
    </row>
    <row r="10760" ht="14.25" customHeight="1">
      <c r="A10760" s="2"/>
      <c r="B10760" s="2"/>
      <c r="C10760" s="2"/>
      <c r="D10760" s="2"/>
      <c r="E10760" s="2"/>
      <c r="F10760" s="4"/>
      <c r="G10760" s="4"/>
      <c r="H10760" s="4"/>
    </row>
    <row r="10761" ht="14.25" customHeight="1">
      <c r="A10761" s="2"/>
      <c r="B10761" s="2"/>
      <c r="C10761" s="2"/>
      <c r="D10761" s="2"/>
      <c r="E10761" s="2"/>
      <c r="F10761" s="4"/>
      <c r="G10761" s="4"/>
      <c r="H10761" s="4"/>
    </row>
    <row r="10762" ht="14.25" customHeight="1">
      <c r="A10762" s="2"/>
      <c r="B10762" s="2"/>
      <c r="C10762" s="2"/>
      <c r="D10762" s="2"/>
      <c r="E10762" s="2"/>
      <c r="F10762" s="4"/>
      <c r="G10762" s="4"/>
      <c r="H10762" s="4"/>
    </row>
    <row r="10763" ht="14.25" customHeight="1">
      <c r="A10763" s="2"/>
      <c r="B10763" s="2"/>
      <c r="C10763" s="2"/>
      <c r="D10763" s="2"/>
      <c r="E10763" s="2"/>
      <c r="F10763" s="4"/>
      <c r="G10763" s="4"/>
      <c r="H10763" s="4"/>
    </row>
    <row r="10764" ht="14.25" customHeight="1">
      <c r="A10764" s="2"/>
      <c r="B10764" s="2"/>
      <c r="C10764" s="2"/>
      <c r="D10764" s="2"/>
      <c r="E10764" s="2"/>
      <c r="F10764" s="4"/>
      <c r="G10764" s="4"/>
      <c r="H10764" s="4"/>
    </row>
    <row r="10765" ht="14.25" customHeight="1">
      <c r="A10765" s="2"/>
      <c r="B10765" s="2"/>
      <c r="C10765" s="2"/>
      <c r="D10765" s="2"/>
      <c r="E10765" s="2"/>
      <c r="F10765" s="4"/>
      <c r="G10765" s="4"/>
      <c r="H10765" s="4"/>
    </row>
    <row r="10766" ht="14.25" customHeight="1">
      <c r="A10766" s="2"/>
      <c r="B10766" s="2"/>
      <c r="C10766" s="2"/>
      <c r="D10766" s="2"/>
      <c r="E10766" s="2"/>
      <c r="F10766" s="4"/>
      <c r="G10766" s="4"/>
      <c r="H10766" s="4"/>
    </row>
    <row r="10767" ht="14.25" customHeight="1">
      <c r="A10767" s="2"/>
      <c r="B10767" s="2"/>
      <c r="C10767" s="2"/>
      <c r="D10767" s="2"/>
      <c r="E10767" s="2"/>
      <c r="F10767" s="4"/>
      <c r="G10767" s="4"/>
      <c r="H10767" s="4"/>
    </row>
    <row r="10768" ht="14.25" customHeight="1">
      <c r="A10768" s="2"/>
      <c r="B10768" s="2"/>
      <c r="C10768" s="2"/>
      <c r="D10768" s="2"/>
      <c r="E10768" s="2"/>
      <c r="F10768" s="4"/>
      <c r="G10768" s="4"/>
      <c r="H10768" s="4"/>
    </row>
    <row r="10769" ht="14.25" customHeight="1">
      <c r="A10769" s="2"/>
      <c r="B10769" s="2"/>
      <c r="C10769" s="2"/>
      <c r="D10769" s="2"/>
      <c r="E10769" s="2"/>
      <c r="F10769" s="4"/>
      <c r="G10769" s="4"/>
      <c r="H10769" s="4"/>
    </row>
    <row r="10770" ht="14.25" customHeight="1">
      <c r="A10770" s="2"/>
      <c r="B10770" s="2"/>
      <c r="C10770" s="2"/>
      <c r="D10770" s="2"/>
      <c r="E10770" s="2"/>
      <c r="F10770" s="4"/>
      <c r="G10770" s="4"/>
      <c r="H10770" s="4"/>
    </row>
    <row r="10771" ht="14.25" customHeight="1">
      <c r="A10771" s="2"/>
      <c r="B10771" s="2"/>
      <c r="C10771" s="2"/>
      <c r="D10771" s="2"/>
      <c r="E10771" s="2"/>
      <c r="F10771" s="4"/>
      <c r="G10771" s="4"/>
      <c r="H10771" s="4"/>
    </row>
    <row r="10772" ht="14.25" customHeight="1">
      <c r="A10772" s="2"/>
      <c r="B10772" s="2"/>
      <c r="C10772" s="2"/>
      <c r="D10772" s="2"/>
      <c r="E10772" s="2"/>
      <c r="F10772" s="4"/>
      <c r="G10772" s="4"/>
      <c r="H10772" s="4"/>
    </row>
    <row r="10773" ht="14.25" customHeight="1">
      <c r="A10773" s="2"/>
      <c r="B10773" s="2"/>
      <c r="C10773" s="2"/>
      <c r="D10773" s="2"/>
      <c r="E10773" s="2"/>
      <c r="F10773" s="4"/>
      <c r="G10773" s="4"/>
      <c r="H10773" s="4"/>
    </row>
    <row r="10774" ht="14.25" customHeight="1">
      <c r="A10774" s="2"/>
      <c r="B10774" s="2"/>
      <c r="C10774" s="2"/>
      <c r="D10774" s="2"/>
      <c r="E10774" s="2"/>
      <c r="F10774" s="4"/>
      <c r="G10774" s="4"/>
      <c r="H10774" s="4"/>
    </row>
    <row r="10775" ht="14.25" customHeight="1">
      <c r="A10775" s="2"/>
      <c r="B10775" s="2"/>
      <c r="C10775" s="2"/>
      <c r="D10775" s="2"/>
      <c r="E10775" s="2"/>
      <c r="F10775" s="4"/>
      <c r="G10775" s="4"/>
      <c r="H10775" s="4"/>
    </row>
    <row r="10776" ht="14.25" customHeight="1">
      <c r="A10776" s="2"/>
      <c r="B10776" s="2"/>
      <c r="C10776" s="2"/>
      <c r="D10776" s="2"/>
      <c r="E10776" s="2"/>
      <c r="F10776" s="4"/>
      <c r="G10776" s="4"/>
      <c r="H10776" s="4"/>
    </row>
    <row r="10777" ht="14.25" customHeight="1">
      <c r="A10777" s="2"/>
      <c r="B10777" s="2"/>
      <c r="C10777" s="2"/>
      <c r="D10777" s="2"/>
      <c r="E10777" s="2"/>
      <c r="F10777" s="4"/>
      <c r="G10777" s="4"/>
      <c r="H10777" s="4"/>
    </row>
    <row r="10778" ht="14.25" customHeight="1">
      <c r="A10778" s="2"/>
      <c r="B10778" s="2"/>
      <c r="C10778" s="2"/>
      <c r="D10778" s="2"/>
      <c r="E10778" s="2"/>
      <c r="F10778" s="4"/>
      <c r="G10778" s="4"/>
      <c r="H10778" s="4"/>
    </row>
    <row r="10779" ht="14.25" customHeight="1">
      <c r="A10779" s="2"/>
      <c r="B10779" s="2"/>
      <c r="C10779" s="2"/>
      <c r="D10779" s="2"/>
      <c r="E10779" s="2"/>
      <c r="F10779" s="4"/>
      <c r="G10779" s="4"/>
      <c r="H10779" s="4"/>
    </row>
    <row r="10780" ht="14.25" customHeight="1">
      <c r="A10780" s="2"/>
      <c r="B10780" s="2"/>
      <c r="C10780" s="2"/>
      <c r="D10780" s="2"/>
      <c r="E10780" s="2"/>
      <c r="F10780" s="4"/>
      <c r="G10780" s="4"/>
      <c r="H10780" s="4"/>
    </row>
    <row r="10781" ht="14.25" customHeight="1">
      <c r="A10781" s="2"/>
      <c r="B10781" s="2"/>
      <c r="C10781" s="2"/>
      <c r="D10781" s="2"/>
      <c r="E10781" s="2"/>
      <c r="F10781" s="4"/>
      <c r="G10781" s="4"/>
      <c r="H10781" s="4"/>
    </row>
    <row r="10782" ht="14.25" customHeight="1">
      <c r="A10782" s="2"/>
      <c r="B10782" s="2"/>
      <c r="C10782" s="2"/>
      <c r="D10782" s="2"/>
      <c r="E10782" s="2"/>
      <c r="F10782" s="4"/>
      <c r="G10782" s="4"/>
      <c r="H10782" s="4"/>
    </row>
    <row r="10783" ht="14.25" customHeight="1">
      <c r="A10783" s="2"/>
      <c r="B10783" s="2"/>
      <c r="C10783" s="2"/>
      <c r="D10783" s="2"/>
      <c r="E10783" s="2"/>
      <c r="F10783" s="4"/>
      <c r="G10783" s="4"/>
      <c r="H10783" s="4"/>
    </row>
    <row r="10784" ht="14.25" customHeight="1">
      <c r="A10784" s="2"/>
      <c r="B10784" s="2"/>
      <c r="C10784" s="2"/>
      <c r="D10784" s="2"/>
      <c r="E10784" s="2"/>
      <c r="F10784" s="4"/>
      <c r="G10784" s="4"/>
      <c r="H10784" s="4"/>
    </row>
    <row r="10785" ht="14.25" customHeight="1">
      <c r="A10785" s="2"/>
      <c r="B10785" s="2"/>
      <c r="C10785" s="2"/>
      <c r="D10785" s="2"/>
      <c r="E10785" s="2"/>
      <c r="F10785" s="4"/>
      <c r="G10785" s="4"/>
      <c r="H10785" s="4"/>
    </row>
    <row r="10786" ht="14.25" customHeight="1">
      <c r="A10786" s="2"/>
      <c r="B10786" s="2"/>
      <c r="C10786" s="2"/>
      <c r="D10786" s="2"/>
      <c r="E10786" s="2"/>
      <c r="F10786" s="4"/>
      <c r="G10786" s="4"/>
      <c r="H10786" s="4"/>
    </row>
    <row r="10787" ht="14.25" customHeight="1">
      <c r="A10787" s="2"/>
      <c r="B10787" s="2"/>
      <c r="C10787" s="2"/>
      <c r="D10787" s="2"/>
      <c r="E10787" s="2"/>
      <c r="F10787" s="4"/>
      <c r="G10787" s="4"/>
      <c r="H10787" s="4"/>
    </row>
    <row r="10788" ht="14.25" customHeight="1">
      <c r="A10788" s="2"/>
      <c r="B10788" s="2"/>
      <c r="C10788" s="2"/>
      <c r="D10788" s="2"/>
      <c r="E10788" s="2"/>
      <c r="F10788" s="4"/>
      <c r="G10788" s="4"/>
      <c r="H10788" s="4"/>
    </row>
    <row r="10789" ht="14.25" customHeight="1">
      <c r="A10789" s="2"/>
      <c r="B10789" s="2"/>
      <c r="C10789" s="2"/>
      <c r="D10789" s="2"/>
      <c r="E10789" s="2"/>
      <c r="F10789" s="4"/>
      <c r="G10789" s="4"/>
      <c r="H10789" s="4"/>
    </row>
    <row r="10790" ht="14.25" customHeight="1">
      <c r="A10790" s="2"/>
      <c r="B10790" s="2"/>
      <c r="C10790" s="2"/>
      <c r="D10790" s="2"/>
      <c r="E10790" s="2"/>
      <c r="F10790" s="4"/>
      <c r="G10790" s="4"/>
      <c r="H10790" s="4"/>
    </row>
    <row r="10791" ht="14.25" customHeight="1">
      <c r="A10791" s="2"/>
      <c r="B10791" s="2"/>
      <c r="C10791" s="2"/>
      <c r="D10791" s="2"/>
      <c r="E10791" s="2"/>
      <c r="F10791" s="4"/>
      <c r="G10791" s="4"/>
      <c r="H10791" s="4"/>
    </row>
    <row r="10792" ht="14.25" customHeight="1">
      <c r="A10792" s="2"/>
      <c r="B10792" s="2"/>
      <c r="C10792" s="2"/>
      <c r="D10792" s="2"/>
      <c r="E10792" s="2"/>
      <c r="F10792" s="4"/>
      <c r="G10792" s="4"/>
      <c r="H10792" s="4"/>
    </row>
    <row r="10793" ht="14.25" customHeight="1">
      <c r="A10793" s="2"/>
      <c r="B10793" s="2"/>
      <c r="C10793" s="2"/>
      <c r="D10793" s="2"/>
      <c r="E10793" s="2"/>
      <c r="F10793" s="4"/>
      <c r="G10793" s="4"/>
      <c r="H10793" s="4"/>
    </row>
    <row r="10794" ht="14.25" customHeight="1">
      <c r="A10794" s="2"/>
      <c r="B10794" s="2"/>
      <c r="C10794" s="2"/>
      <c r="D10794" s="2"/>
      <c r="E10794" s="2"/>
      <c r="F10794" s="4"/>
      <c r="G10794" s="4"/>
      <c r="H10794" s="4"/>
    </row>
    <row r="10795" ht="14.25" customHeight="1">
      <c r="A10795" s="2"/>
      <c r="B10795" s="2"/>
      <c r="C10795" s="2"/>
      <c r="D10795" s="2"/>
      <c r="E10795" s="2"/>
      <c r="F10795" s="4"/>
      <c r="G10795" s="4"/>
      <c r="H10795" s="4"/>
    </row>
    <row r="10796" ht="14.25" customHeight="1">
      <c r="A10796" s="2"/>
      <c r="B10796" s="2"/>
      <c r="C10796" s="2"/>
      <c r="D10796" s="2"/>
      <c r="E10796" s="2"/>
      <c r="F10796" s="4"/>
      <c r="G10796" s="4"/>
      <c r="H10796" s="4"/>
    </row>
    <row r="10797" ht="14.25" customHeight="1">
      <c r="A10797" s="2"/>
      <c r="B10797" s="2"/>
      <c r="C10797" s="2"/>
      <c r="D10797" s="2"/>
      <c r="E10797" s="2"/>
      <c r="F10797" s="4"/>
      <c r="G10797" s="4"/>
      <c r="H10797" s="4"/>
    </row>
    <row r="10798" ht="14.25" customHeight="1">
      <c r="A10798" s="2"/>
      <c r="B10798" s="2"/>
      <c r="C10798" s="2"/>
      <c r="D10798" s="2"/>
      <c r="E10798" s="2"/>
      <c r="F10798" s="4"/>
      <c r="G10798" s="4"/>
      <c r="H10798" s="4"/>
    </row>
    <row r="10799" ht="14.25" customHeight="1">
      <c r="A10799" s="2"/>
      <c r="B10799" s="2"/>
      <c r="C10799" s="2"/>
      <c r="D10799" s="2"/>
      <c r="E10799" s="2"/>
      <c r="F10799" s="4"/>
      <c r="G10799" s="4"/>
      <c r="H10799" s="4"/>
    </row>
    <row r="10800" ht="14.25" customHeight="1">
      <c r="A10800" s="2"/>
      <c r="B10800" s="2"/>
      <c r="C10800" s="2"/>
      <c r="D10800" s="2"/>
      <c r="E10800" s="2"/>
      <c r="F10800" s="4"/>
      <c r="G10800" s="4"/>
      <c r="H10800" s="4"/>
    </row>
    <row r="10801" ht="14.25" customHeight="1">
      <c r="A10801" s="2"/>
      <c r="B10801" s="2"/>
      <c r="C10801" s="2"/>
      <c r="D10801" s="2"/>
      <c r="E10801" s="2"/>
      <c r="F10801" s="4"/>
      <c r="G10801" s="4"/>
      <c r="H10801" s="4"/>
    </row>
    <row r="10802" ht="14.25" customHeight="1">
      <c r="A10802" s="2"/>
      <c r="B10802" s="2"/>
      <c r="C10802" s="2"/>
      <c r="D10802" s="2"/>
      <c r="E10802" s="2"/>
      <c r="F10802" s="4"/>
      <c r="G10802" s="4"/>
      <c r="H10802" s="4"/>
    </row>
    <row r="10803" ht="14.25" customHeight="1">
      <c r="A10803" s="2"/>
      <c r="B10803" s="2"/>
      <c r="C10803" s="2"/>
      <c r="D10803" s="2"/>
      <c r="E10803" s="2"/>
      <c r="F10803" s="4"/>
      <c r="G10803" s="4"/>
      <c r="H10803" s="4"/>
    </row>
    <row r="10804" ht="14.25" customHeight="1">
      <c r="A10804" s="2"/>
      <c r="B10804" s="2"/>
      <c r="C10804" s="2"/>
      <c r="D10804" s="2"/>
      <c r="E10804" s="2"/>
      <c r="F10804" s="4"/>
      <c r="G10804" s="4"/>
      <c r="H10804" s="4"/>
    </row>
    <row r="10805" ht="14.25" customHeight="1">
      <c r="A10805" s="2"/>
      <c r="B10805" s="2"/>
      <c r="C10805" s="2"/>
      <c r="D10805" s="2"/>
      <c r="E10805" s="2"/>
      <c r="F10805" s="4"/>
      <c r="G10805" s="4"/>
      <c r="H10805" s="4"/>
    </row>
    <row r="10806" ht="14.25" customHeight="1">
      <c r="A10806" s="2"/>
      <c r="B10806" s="2"/>
      <c r="C10806" s="2"/>
      <c r="D10806" s="2"/>
      <c r="E10806" s="2"/>
      <c r="F10806" s="4"/>
      <c r="G10806" s="4"/>
      <c r="H10806" s="4"/>
    </row>
    <row r="10807" ht="14.25" customHeight="1">
      <c r="A10807" s="2"/>
      <c r="B10807" s="2"/>
      <c r="C10807" s="2"/>
      <c r="D10807" s="2"/>
      <c r="E10807" s="2"/>
      <c r="F10807" s="4"/>
      <c r="G10807" s="4"/>
      <c r="H10807" s="4"/>
    </row>
    <row r="10808" ht="14.25" customHeight="1">
      <c r="A10808" s="2"/>
      <c r="B10808" s="2"/>
      <c r="C10808" s="2"/>
      <c r="D10808" s="2"/>
      <c r="E10808" s="2"/>
      <c r="F10808" s="4"/>
      <c r="G10808" s="4"/>
      <c r="H10808" s="4"/>
    </row>
    <row r="10809" ht="14.25" customHeight="1">
      <c r="A10809" s="2"/>
      <c r="B10809" s="2"/>
      <c r="C10809" s="2"/>
      <c r="D10809" s="2"/>
      <c r="E10809" s="2"/>
      <c r="F10809" s="4"/>
      <c r="G10809" s="4"/>
      <c r="H10809" s="4"/>
    </row>
    <row r="10810" ht="14.25" customHeight="1">
      <c r="A10810" s="2"/>
      <c r="B10810" s="2"/>
      <c r="C10810" s="2"/>
      <c r="D10810" s="2"/>
      <c r="E10810" s="2"/>
      <c r="F10810" s="4"/>
      <c r="G10810" s="4"/>
      <c r="H10810" s="4"/>
    </row>
    <row r="10811" ht="14.25" customHeight="1">
      <c r="A10811" s="2"/>
      <c r="B10811" s="2"/>
      <c r="C10811" s="2"/>
      <c r="D10811" s="2"/>
      <c r="E10811" s="2"/>
      <c r="F10811" s="4"/>
      <c r="G10811" s="4"/>
      <c r="H10811" s="4"/>
    </row>
    <row r="10812" ht="14.25" customHeight="1">
      <c r="A10812" s="2"/>
      <c r="B10812" s="2"/>
      <c r="C10812" s="2"/>
      <c r="D10812" s="2"/>
      <c r="E10812" s="2"/>
      <c r="F10812" s="4"/>
      <c r="G10812" s="4"/>
      <c r="H10812" s="4"/>
    </row>
    <row r="10813" ht="14.25" customHeight="1">
      <c r="A10813" s="2"/>
      <c r="B10813" s="2"/>
      <c r="C10813" s="2"/>
      <c r="D10813" s="2"/>
      <c r="E10813" s="2"/>
      <c r="F10813" s="4"/>
      <c r="G10813" s="4"/>
      <c r="H10813" s="4"/>
    </row>
    <row r="10814" ht="14.25" customHeight="1">
      <c r="A10814" s="2"/>
      <c r="B10814" s="2"/>
      <c r="C10814" s="2"/>
      <c r="D10814" s="2"/>
      <c r="E10814" s="2"/>
      <c r="F10814" s="4"/>
      <c r="G10814" s="4"/>
      <c r="H10814" s="4"/>
    </row>
    <row r="10815" ht="14.25" customHeight="1">
      <c r="A10815" s="2"/>
      <c r="B10815" s="2"/>
      <c r="C10815" s="2"/>
      <c r="D10815" s="2"/>
      <c r="E10815" s="2"/>
      <c r="F10815" s="4"/>
      <c r="G10815" s="4"/>
      <c r="H10815" s="4"/>
    </row>
    <row r="10816" ht="14.25" customHeight="1">
      <c r="A10816" s="2"/>
      <c r="B10816" s="2"/>
      <c r="C10816" s="2"/>
      <c r="D10816" s="2"/>
      <c r="E10816" s="2"/>
      <c r="F10816" s="4"/>
      <c r="G10816" s="4"/>
      <c r="H10816" s="4"/>
    </row>
    <row r="10817" ht="14.25" customHeight="1">
      <c r="A10817" s="2"/>
      <c r="B10817" s="2"/>
      <c r="C10817" s="2"/>
      <c r="D10817" s="2"/>
      <c r="E10817" s="2"/>
      <c r="F10817" s="4"/>
      <c r="G10817" s="4"/>
      <c r="H10817" s="4"/>
    </row>
    <row r="10818" ht="14.25" customHeight="1">
      <c r="A10818" s="2"/>
      <c r="B10818" s="2"/>
      <c r="C10818" s="2"/>
      <c r="D10818" s="2"/>
      <c r="E10818" s="2"/>
      <c r="F10818" s="4"/>
      <c r="G10818" s="4"/>
      <c r="H10818" s="4"/>
    </row>
    <row r="10819" ht="14.25" customHeight="1">
      <c r="A10819" s="2"/>
      <c r="B10819" s="2"/>
      <c r="C10819" s="2"/>
      <c r="D10819" s="2"/>
      <c r="E10819" s="2"/>
      <c r="F10819" s="4"/>
      <c r="G10819" s="4"/>
      <c r="H10819" s="4"/>
    </row>
    <row r="10820" ht="14.25" customHeight="1">
      <c r="A10820" s="2"/>
      <c r="B10820" s="2"/>
      <c r="C10820" s="2"/>
      <c r="D10820" s="2"/>
      <c r="E10820" s="2"/>
      <c r="F10820" s="4"/>
      <c r="G10820" s="4"/>
      <c r="H10820" s="4"/>
    </row>
    <row r="10821" ht="14.25" customHeight="1">
      <c r="A10821" s="2"/>
      <c r="B10821" s="2"/>
      <c r="C10821" s="2"/>
      <c r="D10821" s="2"/>
      <c r="E10821" s="2"/>
      <c r="F10821" s="4"/>
      <c r="G10821" s="4"/>
      <c r="H10821" s="4"/>
    </row>
    <row r="10822" ht="14.25" customHeight="1">
      <c r="A10822" s="2"/>
      <c r="B10822" s="2"/>
      <c r="C10822" s="2"/>
      <c r="D10822" s="2"/>
      <c r="E10822" s="2"/>
      <c r="F10822" s="4"/>
      <c r="G10822" s="4"/>
      <c r="H10822" s="4"/>
    </row>
    <row r="10823" ht="14.25" customHeight="1">
      <c r="A10823" s="2"/>
      <c r="B10823" s="2"/>
      <c r="C10823" s="2"/>
      <c r="D10823" s="2"/>
      <c r="E10823" s="2"/>
      <c r="F10823" s="4"/>
      <c r="G10823" s="4"/>
      <c r="H10823" s="4"/>
    </row>
    <row r="10824" ht="14.25" customHeight="1">
      <c r="A10824" s="2"/>
      <c r="B10824" s="2"/>
      <c r="C10824" s="2"/>
      <c r="D10824" s="2"/>
      <c r="E10824" s="2"/>
      <c r="F10824" s="4"/>
      <c r="G10824" s="4"/>
      <c r="H10824" s="4"/>
    </row>
    <row r="10825" ht="14.25" customHeight="1">
      <c r="A10825" s="2"/>
      <c r="B10825" s="2"/>
      <c r="C10825" s="2"/>
      <c r="D10825" s="2"/>
      <c r="E10825" s="2"/>
      <c r="F10825" s="4"/>
      <c r="G10825" s="4"/>
      <c r="H10825" s="4"/>
    </row>
    <row r="10826" ht="14.25" customHeight="1">
      <c r="A10826" s="2"/>
      <c r="B10826" s="2"/>
      <c r="C10826" s="2"/>
      <c r="D10826" s="2"/>
      <c r="E10826" s="2"/>
      <c r="F10826" s="4"/>
      <c r="G10826" s="4"/>
      <c r="H10826" s="4"/>
    </row>
    <row r="10827" ht="14.25" customHeight="1">
      <c r="A10827" s="2"/>
      <c r="B10827" s="2"/>
      <c r="C10827" s="2"/>
      <c r="D10827" s="2"/>
      <c r="E10827" s="2"/>
      <c r="F10827" s="4"/>
      <c r="G10827" s="4"/>
      <c r="H10827" s="4"/>
    </row>
    <row r="10828" ht="14.25" customHeight="1">
      <c r="A10828" s="2"/>
      <c r="B10828" s="2"/>
      <c r="C10828" s="2"/>
      <c r="D10828" s="2"/>
      <c r="E10828" s="2"/>
      <c r="F10828" s="4"/>
      <c r="G10828" s="4"/>
      <c r="H10828" s="4"/>
    </row>
    <row r="10829" ht="14.25" customHeight="1">
      <c r="A10829" s="2"/>
      <c r="B10829" s="2"/>
      <c r="C10829" s="2"/>
      <c r="D10829" s="2"/>
      <c r="E10829" s="2"/>
      <c r="F10829" s="4"/>
      <c r="G10829" s="4"/>
      <c r="H10829" s="4"/>
    </row>
    <row r="10830" ht="14.25" customHeight="1">
      <c r="A10830" s="2"/>
      <c r="B10830" s="2"/>
      <c r="C10830" s="2"/>
      <c r="D10830" s="2"/>
      <c r="E10830" s="2"/>
      <c r="F10830" s="4"/>
      <c r="G10830" s="4"/>
      <c r="H10830" s="4"/>
    </row>
    <row r="10831" ht="14.25" customHeight="1">
      <c r="A10831" s="2"/>
      <c r="B10831" s="2"/>
      <c r="C10831" s="2"/>
      <c r="D10831" s="2"/>
      <c r="E10831" s="2"/>
      <c r="F10831" s="4"/>
      <c r="G10831" s="4"/>
      <c r="H10831" s="4"/>
    </row>
    <row r="10832" ht="14.25" customHeight="1">
      <c r="A10832" s="2"/>
      <c r="B10832" s="2"/>
      <c r="C10832" s="2"/>
      <c r="D10832" s="2"/>
      <c r="E10832" s="2"/>
      <c r="F10832" s="4"/>
      <c r="G10832" s="4"/>
      <c r="H10832" s="4"/>
    </row>
    <row r="10833" ht="14.25" customHeight="1">
      <c r="A10833" s="2"/>
      <c r="B10833" s="2"/>
      <c r="C10833" s="2"/>
      <c r="D10833" s="2"/>
      <c r="E10833" s="2"/>
      <c r="F10833" s="4"/>
      <c r="G10833" s="4"/>
      <c r="H10833" s="4"/>
    </row>
    <row r="10834" ht="14.25" customHeight="1">
      <c r="A10834" s="2"/>
      <c r="B10834" s="2"/>
      <c r="C10834" s="2"/>
      <c r="D10834" s="2"/>
      <c r="E10834" s="2"/>
      <c r="F10834" s="4"/>
      <c r="G10834" s="4"/>
      <c r="H10834" s="4"/>
    </row>
    <row r="10835" ht="14.25" customHeight="1">
      <c r="A10835" s="2"/>
      <c r="B10835" s="2"/>
      <c r="C10835" s="2"/>
      <c r="D10835" s="2"/>
      <c r="E10835" s="2"/>
      <c r="F10835" s="4"/>
      <c r="G10835" s="4"/>
      <c r="H10835" s="4"/>
    </row>
    <row r="10836" ht="14.25" customHeight="1">
      <c r="A10836" s="2"/>
      <c r="B10836" s="2"/>
      <c r="C10836" s="2"/>
      <c r="D10836" s="2"/>
      <c r="E10836" s="2"/>
      <c r="F10836" s="4"/>
      <c r="G10836" s="4"/>
      <c r="H10836" s="4"/>
    </row>
    <row r="10837" ht="14.25" customHeight="1">
      <c r="A10837" s="2"/>
      <c r="B10837" s="2"/>
      <c r="C10837" s="2"/>
      <c r="D10837" s="2"/>
      <c r="E10837" s="2"/>
      <c r="F10837" s="4"/>
      <c r="G10837" s="4"/>
      <c r="H10837" s="4"/>
    </row>
    <row r="10838" ht="14.25" customHeight="1">
      <c r="A10838" s="2"/>
      <c r="B10838" s="2"/>
      <c r="C10838" s="2"/>
      <c r="D10838" s="2"/>
      <c r="E10838" s="2"/>
      <c r="F10838" s="4"/>
      <c r="G10838" s="4"/>
      <c r="H10838" s="4"/>
    </row>
    <row r="10839" ht="14.25" customHeight="1">
      <c r="A10839" s="2"/>
      <c r="B10839" s="2"/>
      <c r="C10839" s="2"/>
      <c r="D10839" s="2"/>
      <c r="E10839" s="2"/>
      <c r="F10839" s="4"/>
      <c r="G10839" s="4"/>
      <c r="H10839" s="4"/>
    </row>
    <row r="10840" ht="14.25" customHeight="1">
      <c r="A10840" s="2"/>
      <c r="B10840" s="2"/>
      <c r="C10840" s="2"/>
      <c r="D10840" s="2"/>
      <c r="E10840" s="2"/>
      <c r="F10840" s="4"/>
      <c r="G10840" s="4"/>
      <c r="H10840" s="4"/>
    </row>
    <row r="10841" ht="14.25" customHeight="1">
      <c r="A10841" s="2"/>
      <c r="B10841" s="2"/>
      <c r="C10841" s="2"/>
      <c r="D10841" s="2"/>
      <c r="E10841" s="2"/>
      <c r="F10841" s="4"/>
      <c r="G10841" s="4"/>
      <c r="H10841" s="4"/>
    </row>
    <row r="10842" ht="14.25" customHeight="1">
      <c r="A10842" s="2"/>
      <c r="B10842" s="2"/>
      <c r="C10842" s="2"/>
      <c r="D10842" s="2"/>
      <c r="E10842" s="2"/>
      <c r="F10842" s="4"/>
      <c r="G10842" s="4"/>
      <c r="H10842" s="4"/>
    </row>
    <row r="10843" ht="14.25" customHeight="1">
      <c r="A10843" s="2"/>
      <c r="B10843" s="2"/>
      <c r="C10843" s="2"/>
      <c r="D10843" s="2"/>
      <c r="E10843" s="2"/>
      <c r="F10843" s="4"/>
      <c r="G10843" s="4"/>
      <c r="H10843" s="4"/>
    </row>
    <row r="10844" ht="14.25" customHeight="1">
      <c r="A10844" s="2"/>
      <c r="B10844" s="2"/>
      <c r="C10844" s="2"/>
      <c r="D10844" s="2"/>
      <c r="E10844" s="2"/>
      <c r="F10844" s="4"/>
      <c r="G10844" s="4"/>
      <c r="H10844" s="4"/>
    </row>
    <row r="10845" ht="14.25" customHeight="1">
      <c r="A10845" s="2"/>
      <c r="B10845" s="2"/>
      <c r="C10845" s="2"/>
      <c r="D10845" s="2"/>
      <c r="E10845" s="2"/>
      <c r="F10845" s="4"/>
      <c r="G10845" s="4"/>
      <c r="H10845" s="4"/>
    </row>
    <row r="10846" ht="14.25" customHeight="1">
      <c r="A10846" s="2"/>
      <c r="B10846" s="2"/>
      <c r="C10846" s="2"/>
      <c r="D10846" s="2"/>
      <c r="E10846" s="2"/>
      <c r="F10846" s="4"/>
      <c r="G10846" s="4"/>
      <c r="H10846" s="4"/>
    </row>
    <row r="10847" ht="14.25" customHeight="1">
      <c r="A10847" s="2"/>
      <c r="B10847" s="2"/>
      <c r="C10847" s="2"/>
      <c r="D10847" s="2"/>
      <c r="E10847" s="2"/>
      <c r="F10847" s="4"/>
      <c r="G10847" s="4"/>
      <c r="H10847" s="4"/>
    </row>
    <row r="10848" ht="14.25" customHeight="1">
      <c r="A10848" s="2"/>
      <c r="B10848" s="2"/>
      <c r="C10848" s="2"/>
      <c r="D10848" s="2"/>
      <c r="E10848" s="2"/>
      <c r="F10848" s="4"/>
      <c r="G10848" s="4"/>
      <c r="H10848" s="4"/>
    </row>
    <row r="10849" ht="14.25" customHeight="1">
      <c r="A10849" s="2"/>
      <c r="B10849" s="2"/>
      <c r="C10849" s="2"/>
      <c r="D10849" s="2"/>
      <c r="E10849" s="2"/>
      <c r="F10849" s="4"/>
      <c r="G10849" s="4"/>
      <c r="H10849" s="4"/>
    </row>
    <row r="10850" ht="14.25" customHeight="1">
      <c r="A10850" s="2"/>
      <c r="B10850" s="2"/>
      <c r="C10850" s="2"/>
      <c r="D10850" s="2"/>
      <c r="E10850" s="2"/>
      <c r="F10850" s="4"/>
      <c r="G10850" s="4"/>
      <c r="H10850" s="4"/>
    </row>
    <row r="10851" ht="14.25" customHeight="1">
      <c r="A10851" s="2"/>
      <c r="B10851" s="2"/>
      <c r="C10851" s="2"/>
      <c r="D10851" s="2"/>
      <c r="E10851" s="2"/>
      <c r="F10851" s="4"/>
      <c r="G10851" s="4"/>
      <c r="H10851" s="4"/>
    </row>
    <row r="10852" ht="14.25" customHeight="1">
      <c r="A10852" s="2"/>
      <c r="B10852" s="2"/>
      <c r="C10852" s="2"/>
      <c r="D10852" s="2"/>
      <c r="E10852" s="2"/>
      <c r="F10852" s="4"/>
      <c r="G10852" s="4"/>
      <c r="H10852" s="4"/>
    </row>
    <row r="10853" ht="14.25" customHeight="1">
      <c r="A10853" s="2"/>
      <c r="B10853" s="2"/>
      <c r="C10853" s="2"/>
      <c r="D10853" s="2"/>
      <c r="E10853" s="2"/>
      <c r="F10853" s="4"/>
      <c r="G10853" s="4"/>
      <c r="H10853" s="4"/>
    </row>
    <row r="10854" ht="14.25" customHeight="1">
      <c r="A10854" s="2"/>
      <c r="B10854" s="2"/>
      <c r="C10854" s="2"/>
      <c r="D10854" s="2"/>
      <c r="E10854" s="2"/>
      <c r="F10854" s="4"/>
      <c r="G10854" s="4"/>
      <c r="H10854" s="4"/>
    </row>
    <row r="10855" ht="14.25" customHeight="1">
      <c r="A10855" s="2"/>
      <c r="B10855" s="2"/>
      <c r="C10855" s="2"/>
      <c r="D10855" s="2"/>
      <c r="E10855" s="2"/>
      <c r="F10855" s="4"/>
      <c r="G10855" s="4"/>
      <c r="H10855" s="4"/>
    </row>
    <row r="10856" ht="14.25" customHeight="1">
      <c r="A10856" s="2"/>
      <c r="B10856" s="2"/>
      <c r="C10856" s="2"/>
      <c r="D10856" s="2"/>
      <c r="E10856" s="2"/>
      <c r="F10856" s="4"/>
      <c r="G10856" s="4"/>
      <c r="H10856" s="4"/>
    </row>
    <row r="10857" ht="14.25" customHeight="1">
      <c r="A10857" s="2"/>
      <c r="B10857" s="2"/>
      <c r="C10857" s="2"/>
      <c r="D10857" s="2"/>
      <c r="E10857" s="2"/>
      <c r="F10857" s="4"/>
      <c r="G10857" s="4"/>
      <c r="H10857" s="4"/>
    </row>
    <row r="10858" ht="14.25" customHeight="1">
      <c r="A10858" s="2"/>
      <c r="B10858" s="2"/>
      <c r="C10858" s="2"/>
      <c r="D10858" s="2"/>
      <c r="E10858" s="2"/>
      <c r="F10858" s="4"/>
      <c r="G10858" s="4"/>
      <c r="H10858" s="4"/>
    </row>
    <row r="10859" ht="14.25" customHeight="1">
      <c r="A10859" s="2"/>
      <c r="B10859" s="2"/>
      <c r="C10859" s="2"/>
      <c r="D10859" s="2"/>
      <c r="E10859" s="2"/>
      <c r="F10859" s="4"/>
      <c r="G10859" s="4"/>
      <c r="H10859" s="4"/>
    </row>
    <row r="10860" ht="14.25" customHeight="1">
      <c r="A10860" s="2"/>
      <c r="B10860" s="2"/>
      <c r="C10860" s="2"/>
      <c r="D10860" s="2"/>
      <c r="E10860" s="2"/>
      <c r="F10860" s="4"/>
      <c r="G10860" s="4"/>
      <c r="H10860" s="4"/>
    </row>
    <row r="10861" ht="14.25" customHeight="1">
      <c r="A10861" s="2"/>
      <c r="B10861" s="2"/>
      <c r="C10861" s="2"/>
      <c r="D10861" s="2"/>
      <c r="E10861" s="2"/>
      <c r="F10861" s="4"/>
      <c r="G10861" s="4"/>
      <c r="H10861" s="4"/>
    </row>
    <row r="10862" ht="14.25" customHeight="1">
      <c r="A10862" s="2"/>
      <c r="B10862" s="2"/>
      <c r="C10862" s="2"/>
      <c r="D10862" s="2"/>
      <c r="E10862" s="2"/>
      <c r="F10862" s="4"/>
      <c r="G10862" s="4"/>
      <c r="H10862" s="4"/>
    </row>
    <row r="10863" ht="14.25" customHeight="1">
      <c r="A10863" s="2"/>
      <c r="B10863" s="2"/>
      <c r="C10863" s="2"/>
      <c r="D10863" s="2"/>
      <c r="E10863" s="2"/>
      <c r="F10863" s="4"/>
      <c r="G10863" s="4"/>
      <c r="H10863" s="4"/>
    </row>
    <row r="10864" ht="14.25" customHeight="1">
      <c r="A10864" s="2"/>
      <c r="B10864" s="2"/>
      <c r="C10864" s="2"/>
      <c r="D10864" s="2"/>
      <c r="E10864" s="2"/>
      <c r="F10864" s="4"/>
      <c r="G10864" s="4"/>
      <c r="H10864" s="4"/>
    </row>
    <row r="10865" ht="14.25" customHeight="1">
      <c r="A10865" s="2"/>
      <c r="B10865" s="2"/>
      <c r="C10865" s="2"/>
      <c r="D10865" s="2"/>
      <c r="E10865" s="2"/>
      <c r="F10865" s="4"/>
      <c r="G10865" s="4"/>
      <c r="H10865" s="4"/>
    </row>
    <row r="10866" ht="14.25" customHeight="1">
      <c r="A10866" s="2"/>
      <c r="B10866" s="2"/>
      <c r="C10866" s="2"/>
      <c r="D10866" s="2"/>
      <c r="E10866" s="2"/>
      <c r="F10866" s="4"/>
      <c r="G10866" s="4"/>
      <c r="H10866" s="4"/>
    </row>
    <row r="10867" ht="14.25" customHeight="1">
      <c r="A10867" s="2"/>
      <c r="B10867" s="2"/>
      <c r="C10867" s="2"/>
      <c r="D10867" s="2"/>
      <c r="E10867" s="2"/>
      <c r="F10867" s="4"/>
      <c r="G10867" s="4"/>
      <c r="H10867" s="4"/>
    </row>
    <row r="10868" ht="14.25" customHeight="1">
      <c r="A10868" s="2"/>
      <c r="B10868" s="2"/>
      <c r="C10868" s="2"/>
      <c r="D10868" s="2"/>
      <c r="E10868" s="2"/>
      <c r="F10868" s="4"/>
      <c r="G10868" s="4"/>
      <c r="H10868" s="4"/>
    </row>
    <row r="10869" ht="14.25" customHeight="1">
      <c r="A10869" s="2"/>
      <c r="B10869" s="2"/>
      <c r="C10869" s="2"/>
      <c r="D10869" s="2"/>
      <c r="E10869" s="2"/>
      <c r="F10869" s="4"/>
      <c r="G10869" s="4"/>
      <c r="H10869" s="4"/>
    </row>
    <row r="10870" ht="14.25" customHeight="1">
      <c r="A10870" s="2"/>
      <c r="B10870" s="2"/>
      <c r="C10870" s="2"/>
      <c r="D10870" s="2"/>
      <c r="E10870" s="2"/>
      <c r="F10870" s="4"/>
      <c r="G10870" s="4"/>
      <c r="H10870" s="4"/>
    </row>
    <row r="10871" ht="14.25" customHeight="1">
      <c r="A10871" s="2"/>
      <c r="B10871" s="2"/>
      <c r="C10871" s="2"/>
      <c r="D10871" s="2"/>
      <c r="E10871" s="2"/>
      <c r="F10871" s="4"/>
      <c r="G10871" s="4"/>
      <c r="H10871" s="4"/>
    </row>
    <row r="10872" ht="14.25" customHeight="1">
      <c r="A10872" s="2"/>
      <c r="B10872" s="2"/>
      <c r="C10872" s="2"/>
      <c r="D10872" s="2"/>
      <c r="E10872" s="2"/>
      <c r="F10872" s="4"/>
      <c r="G10872" s="4"/>
      <c r="H10872" s="4"/>
    </row>
    <row r="10873" ht="14.25" customHeight="1">
      <c r="A10873" s="2"/>
      <c r="B10873" s="2"/>
      <c r="C10873" s="2"/>
      <c r="D10873" s="2"/>
      <c r="E10873" s="2"/>
      <c r="F10873" s="4"/>
      <c r="G10873" s="4"/>
      <c r="H10873" s="4"/>
    </row>
    <row r="10874" ht="14.25" customHeight="1">
      <c r="A10874" s="2"/>
      <c r="B10874" s="2"/>
      <c r="C10874" s="2"/>
      <c r="D10874" s="2"/>
      <c r="E10874" s="2"/>
      <c r="F10874" s="4"/>
      <c r="G10874" s="4"/>
      <c r="H10874" s="4"/>
    </row>
    <row r="10875" ht="14.25" customHeight="1">
      <c r="A10875" s="2"/>
      <c r="B10875" s="2"/>
      <c r="C10875" s="2"/>
      <c r="D10875" s="2"/>
      <c r="E10875" s="2"/>
      <c r="F10875" s="4"/>
      <c r="G10875" s="4"/>
      <c r="H10875" s="4"/>
    </row>
    <row r="10876" ht="14.25" customHeight="1">
      <c r="A10876" s="2"/>
      <c r="B10876" s="2"/>
      <c r="C10876" s="2"/>
      <c r="D10876" s="2"/>
      <c r="E10876" s="2"/>
      <c r="F10876" s="4"/>
      <c r="G10876" s="4"/>
      <c r="H10876" s="4"/>
    </row>
    <row r="10877" ht="14.25" customHeight="1">
      <c r="A10877" s="2"/>
      <c r="B10877" s="2"/>
      <c r="C10877" s="2"/>
      <c r="D10877" s="2"/>
      <c r="E10877" s="2"/>
      <c r="F10877" s="4"/>
      <c r="G10877" s="4"/>
      <c r="H10877" s="4"/>
    </row>
    <row r="10878" ht="14.25" customHeight="1">
      <c r="A10878" s="2"/>
      <c r="B10878" s="2"/>
      <c r="C10878" s="2"/>
      <c r="D10878" s="2"/>
      <c r="E10878" s="2"/>
      <c r="F10878" s="4"/>
      <c r="G10878" s="4"/>
      <c r="H10878" s="4"/>
    </row>
    <row r="10879" ht="14.25" customHeight="1">
      <c r="A10879" s="2"/>
      <c r="B10879" s="2"/>
      <c r="C10879" s="2"/>
      <c r="D10879" s="2"/>
      <c r="E10879" s="2"/>
      <c r="F10879" s="4"/>
      <c r="G10879" s="4"/>
      <c r="H10879" s="4"/>
    </row>
    <row r="10880" ht="14.25" customHeight="1">
      <c r="A10880" s="2"/>
      <c r="B10880" s="2"/>
      <c r="C10880" s="2"/>
      <c r="D10880" s="2"/>
      <c r="E10880" s="2"/>
      <c r="F10880" s="4"/>
      <c r="G10880" s="4"/>
      <c r="H10880" s="4"/>
    </row>
    <row r="10881" ht="14.25" customHeight="1">
      <c r="A10881" s="2"/>
      <c r="B10881" s="2"/>
      <c r="C10881" s="2"/>
      <c r="D10881" s="2"/>
      <c r="E10881" s="2"/>
      <c r="F10881" s="4"/>
      <c r="G10881" s="4"/>
      <c r="H10881" s="4"/>
    </row>
    <row r="10882" ht="14.25" customHeight="1">
      <c r="A10882" s="2"/>
      <c r="B10882" s="2"/>
      <c r="C10882" s="2"/>
      <c r="D10882" s="2"/>
      <c r="E10882" s="2"/>
      <c r="F10882" s="4"/>
      <c r="G10882" s="4"/>
      <c r="H10882" s="4"/>
    </row>
    <row r="10883" ht="14.25" customHeight="1">
      <c r="A10883" s="2"/>
      <c r="B10883" s="2"/>
      <c r="C10883" s="2"/>
      <c r="D10883" s="2"/>
      <c r="E10883" s="2"/>
      <c r="F10883" s="4"/>
      <c r="G10883" s="4"/>
      <c r="H10883" s="4"/>
    </row>
    <row r="10884" ht="14.25" customHeight="1">
      <c r="A10884" s="2"/>
      <c r="B10884" s="2"/>
      <c r="C10884" s="2"/>
      <c r="D10884" s="2"/>
      <c r="E10884" s="2"/>
      <c r="F10884" s="4"/>
      <c r="G10884" s="4"/>
      <c r="H10884" s="4"/>
    </row>
    <row r="10885" ht="14.25" customHeight="1">
      <c r="A10885" s="2"/>
      <c r="B10885" s="2"/>
      <c r="C10885" s="2"/>
      <c r="D10885" s="2"/>
      <c r="E10885" s="2"/>
      <c r="F10885" s="4"/>
      <c r="G10885" s="4"/>
      <c r="H10885" s="4"/>
    </row>
    <row r="10886" ht="14.25" customHeight="1">
      <c r="A10886" s="2"/>
      <c r="B10886" s="2"/>
      <c r="C10886" s="2"/>
      <c r="D10886" s="2"/>
      <c r="E10886" s="2"/>
      <c r="F10886" s="4"/>
      <c r="G10886" s="4"/>
      <c r="H10886" s="4"/>
    </row>
    <row r="10887" ht="14.25" customHeight="1">
      <c r="A10887" s="2"/>
      <c r="B10887" s="2"/>
      <c r="C10887" s="2"/>
      <c r="D10887" s="2"/>
      <c r="E10887" s="2"/>
      <c r="F10887" s="4"/>
      <c r="G10887" s="4"/>
      <c r="H10887" s="4"/>
    </row>
    <row r="10888" ht="14.25" customHeight="1">
      <c r="A10888" s="2"/>
      <c r="B10888" s="2"/>
      <c r="C10888" s="2"/>
      <c r="D10888" s="2"/>
      <c r="E10888" s="2"/>
      <c r="F10888" s="4"/>
      <c r="G10888" s="4"/>
      <c r="H10888" s="4"/>
    </row>
    <row r="10889" ht="14.25" customHeight="1">
      <c r="A10889" s="2"/>
      <c r="B10889" s="2"/>
      <c r="C10889" s="2"/>
      <c r="D10889" s="2"/>
      <c r="E10889" s="2"/>
      <c r="F10889" s="4"/>
      <c r="G10889" s="4"/>
      <c r="H10889" s="4"/>
    </row>
    <row r="10890" ht="14.25" customHeight="1">
      <c r="A10890" s="2"/>
      <c r="B10890" s="2"/>
      <c r="C10890" s="2"/>
      <c r="D10890" s="2"/>
      <c r="E10890" s="2"/>
      <c r="F10890" s="4"/>
      <c r="G10890" s="4"/>
      <c r="H10890" s="4"/>
    </row>
    <row r="10891" ht="14.25" customHeight="1">
      <c r="A10891" s="2"/>
      <c r="B10891" s="2"/>
      <c r="C10891" s="2"/>
      <c r="D10891" s="2"/>
      <c r="E10891" s="2"/>
      <c r="F10891" s="4"/>
      <c r="G10891" s="4"/>
      <c r="H10891" s="4"/>
    </row>
    <row r="10892" ht="14.25" customHeight="1">
      <c r="A10892" s="2"/>
      <c r="B10892" s="2"/>
      <c r="C10892" s="2"/>
      <c r="D10892" s="2"/>
      <c r="E10892" s="2"/>
      <c r="F10892" s="4"/>
      <c r="G10892" s="4"/>
      <c r="H10892" s="4"/>
    </row>
    <row r="10893" ht="14.25" customHeight="1">
      <c r="A10893" s="2"/>
      <c r="B10893" s="2"/>
      <c r="C10893" s="2"/>
      <c r="D10893" s="2"/>
      <c r="E10893" s="2"/>
      <c r="F10893" s="4"/>
      <c r="G10893" s="4"/>
      <c r="H10893" s="4"/>
    </row>
    <row r="10894" ht="14.25" customHeight="1">
      <c r="A10894" s="2"/>
      <c r="B10894" s="2"/>
      <c r="C10894" s="2"/>
      <c r="D10894" s="2"/>
      <c r="E10894" s="2"/>
      <c r="F10894" s="4"/>
      <c r="G10894" s="4"/>
      <c r="H10894" s="4"/>
    </row>
    <row r="10895" ht="14.25" customHeight="1">
      <c r="A10895" s="2"/>
      <c r="B10895" s="2"/>
      <c r="C10895" s="2"/>
      <c r="D10895" s="2"/>
      <c r="E10895" s="2"/>
      <c r="F10895" s="4"/>
      <c r="G10895" s="4"/>
      <c r="H10895" s="4"/>
    </row>
    <row r="10896" ht="14.25" customHeight="1">
      <c r="A10896" s="2"/>
      <c r="B10896" s="2"/>
      <c r="C10896" s="2"/>
      <c r="D10896" s="2"/>
      <c r="E10896" s="2"/>
      <c r="F10896" s="4"/>
      <c r="G10896" s="4"/>
      <c r="H10896" s="4"/>
    </row>
    <row r="10897" ht="14.25" customHeight="1">
      <c r="A10897" s="2"/>
      <c r="B10897" s="2"/>
      <c r="C10897" s="2"/>
      <c r="D10897" s="2"/>
      <c r="E10897" s="2"/>
      <c r="F10897" s="4"/>
      <c r="G10897" s="4"/>
      <c r="H10897" s="4"/>
    </row>
    <row r="10898" ht="14.25" customHeight="1">
      <c r="A10898" s="2"/>
      <c r="B10898" s="2"/>
      <c r="C10898" s="2"/>
      <c r="D10898" s="2"/>
      <c r="E10898" s="2"/>
      <c r="F10898" s="4"/>
      <c r="G10898" s="4"/>
      <c r="H10898" s="4"/>
    </row>
    <row r="10899" ht="14.25" customHeight="1">
      <c r="A10899" s="2"/>
      <c r="B10899" s="2"/>
      <c r="C10899" s="2"/>
      <c r="D10899" s="2"/>
      <c r="E10899" s="2"/>
      <c r="F10899" s="4"/>
      <c r="G10899" s="4"/>
      <c r="H10899" s="4"/>
    </row>
    <row r="10900" ht="14.25" customHeight="1">
      <c r="A10900" s="2"/>
      <c r="B10900" s="2"/>
      <c r="C10900" s="2"/>
      <c r="D10900" s="2"/>
      <c r="E10900" s="2"/>
      <c r="F10900" s="4"/>
      <c r="G10900" s="4"/>
      <c r="H10900" s="4"/>
    </row>
    <row r="10901" ht="14.25" customHeight="1">
      <c r="A10901" s="2"/>
      <c r="B10901" s="2"/>
      <c r="C10901" s="2"/>
      <c r="D10901" s="2"/>
      <c r="E10901" s="2"/>
      <c r="F10901" s="4"/>
      <c r="G10901" s="4"/>
      <c r="H10901" s="4"/>
    </row>
    <row r="10902" ht="14.25" customHeight="1">
      <c r="A10902" s="2"/>
      <c r="B10902" s="2"/>
      <c r="C10902" s="2"/>
      <c r="D10902" s="2"/>
      <c r="E10902" s="2"/>
      <c r="F10902" s="4"/>
      <c r="G10902" s="4"/>
      <c r="H10902" s="4"/>
    </row>
    <row r="10903" ht="14.25" customHeight="1">
      <c r="A10903" s="2"/>
      <c r="B10903" s="2"/>
      <c r="C10903" s="2"/>
      <c r="D10903" s="2"/>
      <c r="E10903" s="2"/>
      <c r="F10903" s="4"/>
      <c r="G10903" s="4"/>
      <c r="H10903" s="4"/>
    </row>
    <row r="10904" ht="14.25" customHeight="1">
      <c r="A10904" s="2"/>
      <c r="B10904" s="2"/>
      <c r="C10904" s="2"/>
      <c r="D10904" s="2"/>
      <c r="E10904" s="2"/>
      <c r="F10904" s="4"/>
      <c r="G10904" s="4"/>
      <c r="H10904" s="4"/>
    </row>
    <row r="10905" ht="14.25" customHeight="1">
      <c r="A10905" s="2"/>
      <c r="B10905" s="2"/>
      <c r="C10905" s="2"/>
      <c r="D10905" s="2"/>
      <c r="E10905" s="2"/>
      <c r="F10905" s="4"/>
      <c r="G10905" s="4"/>
      <c r="H10905" s="4"/>
    </row>
    <row r="10906" ht="14.25" customHeight="1">
      <c r="A10906" s="2"/>
      <c r="B10906" s="2"/>
      <c r="C10906" s="2"/>
      <c r="D10906" s="2"/>
      <c r="E10906" s="2"/>
      <c r="F10906" s="4"/>
      <c r="G10906" s="4"/>
      <c r="H10906" s="4"/>
    </row>
    <row r="10907" ht="14.25" customHeight="1">
      <c r="A10907" s="2"/>
      <c r="B10907" s="2"/>
      <c r="C10907" s="2"/>
      <c r="D10907" s="2"/>
      <c r="E10907" s="2"/>
      <c r="F10907" s="4"/>
      <c r="G10907" s="4"/>
      <c r="H10907" s="4"/>
    </row>
    <row r="10908" ht="14.25" customHeight="1">
      <c r="A10908" s="2"/>
      <c r="B10908" s="2"/>
      <c r="C10908" s="2"/>
      <c r="D10908" s="2"/>
      <c r="E10908" s="2"/>
      <c r="F10908" s="4"/>
      <c r="G10908" s="4"/>
      <c r="H10908" s="4"/>
    </row>
    <row r="10909" ht="14.25" customHeight="1">
      <c r="A10909" s="2"/>
      <c r="B10909" s="2"/>
      <c r="C10909" s="2"/>
      <c r="D10909" s="2"/>
      <c r="E10909" s="2"/>
      <c r="F10909" s="4"/>
      <c r="G10909" s="4"/>
      <c r="H10909" s="4"/>
    </row>
    <row r="10910" ht="14.25" customHeight="1">
      <c r="A10910" s="2"/>
      <c r="B10910" s="2"/>
      <c r="C10910" s="2"/>
      <c r="D10910" s="2"/>
      <c r="E10910" s="2"/>
      <c r="F10910" s="4"/>
      <c r="G10910" s="4"/>
      <c r="H10910" s="4"/>
    </row>
    <row r="10911" ht="14.25" customHeight="1">
      <c r="A10911" s="2"/>
      <c r="B10911" s="2"/>
      <c r="C10911" s="2"/>
      <c r="D10911" s="2"/>
      <c r="E10911" s="2"/>
      <c r="F10911" s="4"/>
      <c r="G10911" s="4"/>
      <c r="H10911" s="4"/>
    </row>
    <row r="10912" ht="14.25" customHeight="1">
      <c r="A10912" s="2"/>
      <c r="B10912" s="2"/>
      <c r="C10912" s="2"/>
      <c r="D10912" s="2"/>
      <c r="E10912" s="2"/>
      <c r="F10912" s="4"/>
      <c r="G10912" s="4"/>
      <c r="H10912" s="4"/>
    </row>
    <row r="10913" ht="14.25" customHeight="1">
      <c r="A10913" s="2"/>
      <c r="B10913" s="2"/>
      <c r="C10913" s="2"/>
      <c r="D10913" s="2"/>
      <c r="E10913" s="2"/>
      <c r="F10913" s="4"/>
      <c r="G10913" s="4"/>
      <c r="H10913" s="4"/>
    </row>
    <row r="10914" ht="14.25" customHeight="1">
      <c r="A10914" s="2"/>
      <c r="B10914" s="2"/>
      <c r="C10914" s="2"/>
      <c r="D10914" s="2"/>
      <c r="E10914" s="2"/>
      <c r="F10914" s="4"/>
      <c r="G10914" s="4"/>
      <c r="H10914" s="4"/>
    </row>
    <row r="10915" ht="14.25" customHeight="1">
      <c r="A10915" s="2"/>
      <c r="B10915" s="2"/>
      <c r="C10915" s="2"/>
      <c r="D10915" s="2"/>
      <c r="E10915" s="2"/>
      <c r="F10915" s="4"/>
      <c r="G10915" s="4"/>
      <c r="H10915" s="4"/>
    </row>
    <row r="10916" ht="14.25" customHeight="1">
      <c r="A10916" s="2"/>
      <c r="B10916" s="2"/>
      <c r="C10916" s="2"/>
      <c r="D10916" s="2"/>
      <c r="E10916" s="2"/>
      <c r="F10916" s="4"/>
      <c r="G10916" s="4"/>
      <c r="H10916" s="4"/>
    </row>
    <row r="10917" ht="14.25" customHeight="1">
      <c r="A10917" s="2"/>
      <c r="B10917" s="2"/>
      <c r="C10917" s="2"/>
      <c r="D10917" s="2"/>
      <c r="E10917" s="2"/>
      <c r="F10917" s="4"/>
      <c r="G10917" s="4"/>
      <c r="H10917" s="4"/>
    </row>
    <row r="10918" ht="14.25" customHeight="1">
      <c r="A10918" s="2"/>
      <c r="B10918" s="2"/>
      <c r="C10918" s="2"/>
      <c r="D10918" s="2"/>
      <c r="E10918" s="2"/>
      <c r="F10918" s="4"/>
      <c r="G10918" s="4"/>
      <c r="H10918" s="4"/>
    </row>
    <row r="10919" ht="14.25" customHeight="1">
      <c r="A10919" s="2"/>
      <c r="B10919" s="2"/>
      <c r="C10919" s="2"/>
      <c r="D10919" s="2"/>
      <c r="E10919" s="2"/>
      <c r="F10919" s="4"/>
      <c r="G10919" s="4"/>
      <c r="H10919" s="4"/>
    </row>
    <row r="10920" ht="14.25" customHeight="1">
      <c r="A10920" s="2"/>
      <c r="B10920" s="2"/>
      <c r="C10920" s="2"/>
      <c r="D10920" s="2"/>
      <c r="E10920" s="2"/>
      <c r="F10920" s="4"/>
      <c r="G10920" s="4"/>
      <c r="H10920" s="4"/>
    </row>
    <row r="10921" ht="14.25" customHeight="1">
      <c r="A10921" s="2"/>
      <c r="B10921" s="2"/>
      <c r="C10921" s="2"/>
      <c r="D10921" s="2"/>
      <c r="E10921" s="2"/>
      <c r="F10921" s="4"/>
      <c r="G10921" s="4"/>
      <c r="H10921" s="4"/>
    </row>
    <row r="10922" ht="14.25" customHeight="1">
      <c r="A10922" s="2"/>
      <c r="B10922" s="2"/>
      <c r="C10922" s="2"/>
      <c r="D10922" s="2"/>
      <c r="E10922" s="2"/>
      <c r="F10922" s="4"/>
      <c r="G10922" s="4"/>
      <c r="H10922" s="4"/>
    </row>
    <row r="10923" ht="14.25" customHeight="1">
      <c r="A10923" s="2"/>
      <c r="B10923" s="2"/>
      <c r="C10923" s="2"/>
      <c r="D10923" s="2"/>
      <c r="E10923" s="2"/>
      <c r="F10923" s="4"/>
      <c r="G10923" s="4"/>
      <c r="H10923" s="4"/>
    </row>
    <row r="10924" ht="14.25" customHeight="1">
      <c r="A10924" s="2"/>
      <c r="B10924" s="2"/>
      <c r="C10924" s="2"/>
      <c r="D10924" s="2"/>
      <c r="E10924" s="2"/>
      <c r="F10924" s="4"/>
      <c r="G10924" s="4"/>
      <c r="H10924" s="4"/>
    </row>
    <row r="10925" ht="14.25" customHeight="1">
      <c r="A10925" s="2"/>
      <c r="B10925" s="2"/>
      <c r="C10925" s="2"/>
      <c r="D10925" s="2"/>
      <c r="E10925" s="2"/>
      <c r="F10925" s="4"/>
      <c r="G10925" s="4"/>
      <c r="H10925" s="4"/>
    </row>
    <row r="10926" ht="14.25" customHeight="1">
      <c r="A10926" s="2"/>
      <c r="B10926" s="2"/>
      <c r="C10926" s="2"/>
      <c r="D10926" s="2"/>
      <c r="E10926" s="2"/>
      <c r="F10926" s="4"/>
      <c r="G10926" s="4"/>
      <c r="H10926" s="4"/>
    </row>
    <row r="10927" ht="14.25" customHeight="1">
      <c r="A10927" s="2"/>
      <c r="B10927" s="2"/>
      <c r="C10927" s="2"/>
      <c r="D10927" s="2"/>
      <c r="E10927" s="2"/>
      <c r="F10927" s="4"/>
      <c r="G10927" s="4"/>
      <c r="H10927" s="4"/>
    </row>
    <row r="10928" ht="14.25" customHeight="1">
      <c r="A10928" s="2"/>
      <c r="B10928" s="2"/>
      <c r="C10928" s="2"/>
      <c r="D10928" s="2"/>
      <c r="E10928" s="2"/>
      <c r="F10928" s="4"/>
      <c r="G10928" s="4"/>
      <c r="H10928" s="4"/>
    </row>
    <row r="10929" ht="14.25" customHeight="1">
      <c r="A10929" s="2"/>
      <c r="B10929" s="2"/>
      <c r="C10929" s="2"/>
      <c r="D10929" s="2"/>
      <c r="E10929" s="2"/>
      <c r="F10929" s="4"/>
      <c r="G10929" s="4"/>
      <c r="H10929" s="4"/>
    </row>
    <row r="10930" ht="14.25" customHeight="1">
      <c r="A10930" s="2"/>
      <c r="B10930" s="2"/>
      <c r="C10930" s="2"/>
      <c r="D10930" s="2"/>
      <c r="E10930" s="2"/>
      <c r="F10930" s="4"/>
      <c r="G10930" s="4"/>
      <c r="H10930" s="4"/>
    </row>
    <row r="10931" ht="14.25" customHeight="1">
      <c r="A10931" s="2"/>
      <c r="B10931" s="2"/>
      <c r="C10931" s="2"/>
      <c r="D10931" s="2"/>
      <c r="E10931" s="2"/>
      <c r="F10931" s="4"/>
      <c r="G10931" s="4"/>
      <c r="H10931" s="4"/>
    </row>
    <row r="10932" ht="14.25" customHeight="1">
      <c r="A10932" s="2"/>
      <c r="B10932" s="2"/>
      <c r="C10932" s="2"/>
      <c r="D10932" s="2"/>
      <c r="E10932" s="2"/>
      <c r="F10932" s="4"/>
      <c r="G10932" s="4"/>
      <c r="H10932" s="4"/>
    </row>
    <row r="10933" ht="14.25" customHeight="1">
      <c r="A10933" s="2"/>
      <c r="B10933" s="2"/>
      <c r="C10933" s="2"/>
      <c r="D10933" s="2"/>
      <c r="E10933" s="2"/>
      <c r="F10933" s="4"/>
      <c r="G10933" s="4"/>
      <c r="H10933" s="4"/>
    </row>
    <row r="10934" ht="14.25" customHeight="1">
      <c r="A10934" s="2"/>
      <c r="B10934" s="2"/>
      <c r="C10934" s="2"/>
      <c r="D10934" s="2"/>
      <c r="E10934" s="2"/>
      <c r="F10934" s="4"/>
      <c r="G10934" s="4"/>
      <c r="H10934" s="4"/>
    </row>
    <row r="10935" ht="14.25" customHeight="1">
      <c r="A10935" s="2"/>
      <c r="B10935" s="2"/>
      <c r="C10935" s="2"/>
      <c r="D10935" s="2"/>
      <c r="E10935" s="2"/>
      <c r="F10935" s="4"/>
      <c r="G10935" s="4"/>
      <c r="H10935" s="4"/>
    </row>
    <row r="10936" ht="14.25" customHeight="1">
      <c r="A10936" s="2"/>
      <c r="B10936" s="2"/>
      <c r="C10936" s="2"/>
      <c r="D10936" s="2"/>
      <c r="E10936" s="2"/>
      <c r="F10936" s="4"/>
      <c r="G10936" s="4"/>
      <c r="H10936" s="4"/>
    </row>
    <row r="10937" ht="14.25" customHeight="1">
      <c r="A10937" s="2"/>
      <c r="B10937" s="2"/>
      <c r="C10937" s="2"/>
      <c r="D10937" s="2"/>
      <c r="E10937" s="2"/>
      <c r="F10937" s="4"/>
      <c r="G10937" s="4"/>
      <c r="H10937" s="4"/>
    </row>
    <row r="10938" ht="14.25" customHeight="1">
      <c r="A10938" s="2"/>
      <c r="B10938" s="2"/>
      <c r="C10938" s="2"/>
      <c r="D10938" s="2"/>
      <c r="E10938" s="2"/>
      <c r="F10938" s="4"/>
      <c r="G10938" s="4"/>
      <c r="H10938" s="4"/>
    </row>
    <row r="10939" ht="14.25" customHeight="1">
      <c r="A10939" s="2"/>
      <c r="B10939" s="2"/>
      <c r="C10939" s="2"/>
      <c r="D10939" s="2"/>
      <c r="E10939" s="2"/>
      <c r="F10939" s="4"/>
      <c r="G10939" s="4"/>
      <c r="H10939" s="4"/>
    </row>
    <row r="10940" ht="14.25" customHeight="1">
      <c r="A10940" s="2"/>
      <c r="B10940" s="2"/>
      <c r="C10940" s="2"/>
      <c r="D10940" s="2"/>
      <c r="E10940" s="2"/>
      <c r="F10940" s="4"/>
      <c r="G10940" s="4"/>
      <c r="H10940" s="4"/>
    </row>
    <row r="10941" ht="14.25" customHeight="1">
      <c r="A10941" s="2"/>
      <c r="B10941" s="2"/>
      <c r="C10941" s="2"/>
      <c r="D10941" s="2"/>
      <c r="E10941" s="2"/>
      <c r="F10941" s="4"/>
      <c r="G10941" s="4"/>
      <c r="H10941" s="4"/>
    </row>
    <row r="10942" ht="14.25" customHeight="1">
      <c r="A10942" s="2"/>
      <c r="B10942" s="2"/>
      <c r="C10942" s="2"/>
      <c r="D10942" s="2"/>
      <c r="E10942" s="2"/>
      <c r="F10942" s="4"/>
      <c r="G10942" s="4"/>
      <c r="H10942" s="4"/>
    </row>
    <row r="10943" ht="14.25" customHeight="1">
      <c r="A10943" s="2"/>
      <c r="B10943" s="2"/>
      <c r="C10943" s="2"/>
      <c r="D10943" s="2"/>
      <c r="E10943" s="2"/>
      <c r="F10943" s="4"/>
      <c r="G10943" s="4"/>
      <c r="H10943" s="4"/>
    </row>
    <row r="10944" ht="14.25" customHeight="1">
      <c r="A10944" s="2"/>
      <c r="B10944" s="2"/>
      <c r="C10944" s="2"/>
      <c r="D10944" s="2"/>
      <c r="E10944" s="2"/>
      <c r="F10944" s="4"/>
      <c r="G10944" s="4"/>
      <c r="H10944" s="4"/>
    </row>
    <row r="10945" ht="14.25" customHeight="1">
      <c r="A10945" s="2"/>
      <c r="B10945" s="2"/>
      <c r="C10945" s="2"/>
      <c r="D10945" s="2"/>
      <c r="E10945" s="2"/>
      <c r="F10945" s="4"/>
      <c r="G10945" s="4"/>
      <c r="H10945" s="4"/>
    </row>
    <row r="10946" ht="14.25" customHeight="1">
      <c r="A10946" s="2"/>
      <c r="B10946" s="2"/>
      <c r="C10946" s="2"/>
      <c r="D10946" s="2"/>
      <c r="E10946" s="2"/>
      <c r="F10946" s="4"/>
      <c r="G10946" s="4"/>
      <c r="H10946" s="4"/>
    </row>
    <row r="10947" ht="14.25" customHeight="1">
      <c r="A10947" s="2"/>
      <c r="B10947" s="2"/>
      <c r="C10947" s="2"/>
      <c r="D10947" s="2"/>
      <c r="E10947" s="2"/>
      <c r="F10947" s="4"/>
      <c r="G10947" s="4"/>
      <c r="H10947" s="4"/>
    </row>
    <row r="10948" ht="14.25" customHeight="1">
      <c r="A10948" s="2"/>
      <c r="B10948" s="2"/>
      <c r="C10948" s="2"/>
      <c r="D10948" s="2"/>
      <c r="E10948" s="2"/>
      <c r="F10948" s="4"/>
      <c r="G10948" s="4"/>
      <c r="H10948" s="4"/>
    </row>
    <row r="10949" ht="14.25" customHeight="1">
      <c r="A10949" s="2"/>
      <c r="B10949" s="2"/>
      <c r="C10949" s="2"/>
      <c r="D10949" s="2"/>
      <c r="E10949" s="2"/>
      <c r="F10949" s="4"/>
      <c r="G10949" s="4"/>
      <c r="H10949" s="4"/>
    </row>
    <row r="10950" ht="14.25" customHeight="1">
      <c r="A10950" s="2"/>
      <c r="B10950" s="2"/>
      <c r="C10950" s="2"/>
      <c r="D10950" s="2"/>
      <c r="E10950" s="2"/>
      <c r="F10950" s="4"/>
      <c r="G10950" s="4"/>
      <c r="H10950" s="4"/>
    </row>
    <row r="10951" ht="14.25" customHeight="1">
      <c r="A10951" s="2"/>
      <c r="B10951" s="2"/>
      <c r="C10951" s="2"/>
      <c r="D10951" s="2"/>
      <c r="E10951" s="2"/>
      <c r="F10951" s="4"/>
      <c r="G10951" s="4"/>
      <c r="H10951" s="4"/>
    </row>
    <row r="10952" ht="14.25" customHeight="1">
      <c r="A10952" s="2"/>
      <c r="B10952" s="2"/>
      <c r="C10952" s="2"/>
      <c r="D10952" s="2"/>
      <c r="E10952" s="2"/>
      <c r="F10952" s="4"/>
      <c r="G10952" s="4"/>
      <c r="H10952" s="4"/>
    </row>
    <row r="10953" ht="14.25" customHeight="1">
      <c r="A10953" s="2"/>
      <c r="B10953" s="2"/>
      <c r="C10953" s="2"/>
      <c r="D10953" s="2"/>
      <c r="E10953" s="2"/>
      <c r="F10953" s="4"/>
      <c r="G10953" s="4"/>
      <c r="H10953" s="4"/>
    </row>
    <row r="10954" ht="14.25" customHeight="1">
      <c r="A10954" s="2"/>
      <c r="B10954" s="2"/>
      <c r="C10954" s="2"/>
      <c r="D10954" s="2"/>
      <c r="E10954" s="2"/>
      <c r="F10954" s="4"/>
      <c r="G10954" s="4"/>
      <c r="H10954" s="4"/>
    </row>
    <row r="10955" ht="14.25" customHeight="1">
      <c r="A10955" s="2"/>
      <c r="B10955" s="2"/>
      <c r="C10955" s="2"/>
      <c r="D10955" s="2"/>
      <c r="E10955" s="2"/>
      <c r="F10955" s="4"/>
      <c r="G10955" s="4"/>
      <c r="H10955" s="4"/>
    </row>
    <row r="10956" ht="14.25" customHeight="1">
      <c r="A10956" s="2"/>
      <c r="B10956" s="2"/>
      <c r="C10956" s="2"/>
      <c r="D10956" s="2"/>
      <c r="E10956" s="2"/>
      <c r="F10956" s="4"/>
      <c r="G10956" s="4"/>
      <c r="H10956" s="4"/>
    </row>
    <row r="10957" ht="14.25" customHeight="1">
      <c r="A10957" s="2"/>
      <c r="B10957" s="2"/>
      <c r="C10957" s="2"/>
      <c r="D10957" s="2"/>
      <c r="E10957" s="2"/>
      <c r="F10957" s="4"/>
      <c r="G10957" s="4"/>
      <c r="H10957" s="4"/>
    </row>
    <row r="10958" ht="14.25" customHeight="1">
      <c r="A10958" s="2"/>
      <c r="B10958" s="2"/>
      <c r="C10958" s="2"/>
      <c r="D10958" s="2"/>
      <c r="E10958" s="2"/>
      <c r="F10958" s="4"/>
      <c r="G10958" s="4"/>
      <c r="H10958" s="4"/>
    </row>
    <row r="10959" ht="14.25" customHeight="1">
      <c r="A10959" s="2"/>
      <c r="B10959" s="2"/>
      <c r="C10959" s="2"/>
      <c r="D10959" s="2"/>
      <c r="E10959" s="2"/>
      <c r="F10959" s="4"/>
      <c r="G10959" s="4"/>
      <c r="H10959" s="4"/>
    </row>
    <row r="10960" ht="14.25" customHeight="1">
      <c r="A10960" s="2"/>
      <c r="B10960" s="2"/>
      <c r="C10960" s="2"/>
      <c r="D10960" s="2"/>
      <c r="E10960" s="2"/>
      <c r="F10960" s="4"/>
      <c r="G10960" s="4"/>
      <c r="H10960" s="4"/>
    </row>
    <row r="10961" ht="14.25" customHeight="1">
      <c r="A10961" s="2"/>
      <c r="B10961" s="2"/>
      <c r="C10961" s="2"/>
      <c r="D10961" s="2"/>
      <c r="E10961" s="2"/>
      <c r="F10961" s="4"/>
      <c r="G10961" s="4"/>
      <c r="H10961" s="4"/>
    </row>
    <row r="10962" ht="14.25" customHeight="1">
      <c r="A10962" s="2"/>
      <c r="B10962" s="2"/>
      <c r="C10962" s="2"/>
      <c r="D10962" s="2"/>
      <c r="E10962" s="2"/>
      <c r="F10962" s="4"/>
      <c r="G10962" s="4"/>
      <c r="H10962" s="4"/>
    </row>
    <row r="10963" ht="14.25" customHeight="1">
      <c r="A10963" s="2"/>
      <c r="B10963" s="2"/>
      <c r="C10963" s="2"/>
      <c r="D10963" s="2"/>
      <c r="E10963" s="2"/>
      <c r="F10963" s="4"/>
      <c r="G10963" s="4"/>
      <c r="H10963" s="4"/>
    </row>
    <row r="10964" ht="14.25" customHeight="1">
      <c r="A10964" s="2"/>
      <c r="B10964" s="2"/>
      <c r="C10964" s="2"/>
      <c r="D10964" s="2"/>
      <c r="E10964" s="2"/>
      <c r="F10964" s="4"/>
      <c r="G10964" s="4"/>
      <c r="H10964" s="4"/>
    </row>
    <row r="10965" ht="14.25" customHeight="1">
      <c r="A10965" s="2"/>
      <c r="B10965" s="2"/>
      <c r="C10965" s="2"/>
      <c r="D10965" s="2"/>
      <c r="E10965" s="2"/>
      <c r="F10965" s="4"/>
      <c r="G10965" s="4"/>
      <c r="H10965" s="4"/>
    </row>
    <row r="10966" ht="14.25" customHeight="1">
      <c r="A10966" s="2"/>
      <c r="B10966" s="2"/>
      <c r="C10966" s="2"/>
      <c r="D10966" s="2"/>
      <c r="E10966" s="2"/>
      <c r="F10966" s="4"/>
      <c r="G10966" s="4"/>
      <c r="H10966" s="4"/>
    </row>
    <row r="10967" ht="14.25" customHeight="1">
      <c r="A10967" s="2"/>
      <c r="B10967" s="2"/>
      <c r="C10967" s="2"/>
      <c r="D10967" s="2"/>
      <c r="E10967" s="2"/>
      <c r="F10967" s="4"/>
      <c r="G10967" s="4"/>
      <c r="H10967" s="4"/>
    </row>
    <row r="10968" ht="14.25" customHeight="1">
      <c r="A10968" s="2"/>
      <c r="B10968" s="2"/>
      <c r="C10968" s="2"/>
      <c r="D10968" s="2"/>
      <c r="E10968" s="2"/>
      <c r="F10968" s="4"/>
      <c r="G10968" s="4"/>
      <c r="H10968" s="4"/>
    </row>
    <row r="10969" ht="14.25" customHeight="1">
      <c r="A10969" s="2"/>
      <c r="B10969" s="2"/>
      <c r="C10969" s="2"/>
      <c r="D10969" s="2"/>
      <c r="E10969" s="2"/>
      <c r="F10969" s="4"/>
      <c r="G10969" s="4"/>
      <c r="H10969" s="4"/>
    </row>
    <row r="10970" ht="14.25" customHeight="1">
      <c r="A10970" s="2"/>
      <c r="B10970" s="2"/>
      <c r="C10970" s="2"/>
      <c r="D10970" s="2"/>
      <c r="E10970" s="2"/>
      <c r="F10970" s="4"/>
      <c r="G10970" s="4"/>
      <c r="H10970" s="4"/>
    </row>
    <row r="10971" ht="14.25" customHeight="1">
      <c r="A10971" s="2"/>
      <c r="B10971" s="2"/>
      <c r="C10971" s="2"/>
      <c r="D10971" s="2"/>
      <c r="E10971" s="2"/>
      <c r="F10971" s="4"/>
      <c r="G10971" s="4"/>
      <c r="H10971" s="4"/>
    </row>
    <row r="10972" ht="14.25" customHeight="1">
      <c r="A10972" s="2"/>
      <c r="B10972" s="2"/>
      <c r="C10972" s="2"/>
      <c r="D10972" s="2"/>
      <c r="E10972" s="2"/>
      <c r="F10972" s="4"/>
      <c r="G10972" s="4"/>
      <c r="H10972" s="4"/>
    </row>
    <row r="10973" ht="14.25" customHeight="1">
      <c r="A10973" s="2"/>
      <c r="B10973" s="2"/>
      <c r="C10973" s="2"/>
      <c r="D10973" s="2"/>
      <c r="E10973" s="2"/>
      <c r="F10973" s="4"/>
      <c r="G10973" s="4"/>
      <c r="H10973" s="4"/>
    </row>
    <row r="10974" ht="14.25" customHeight="1">
      <c r="A10974" s="2"/>
      <c r="B10974" s="2"/>
      <c r="C10974" s="2"/>
      <c r="D10974" s="2"/>
      <c r="E10974" s="2"/>
      <c r="F10974" s="4"/>
      <c r="G10974" s="4"/>
      <c r="H10974" s="4"/>
    </row>
    <row r="10975" ht="14.25" customHeight="1">
      <c r="A10975" s="2"/>
      <c r="B10975" s="2"/>
      <c r="C10975" s="2"/>
      <c r="D10975" s="2"/>
      <c r="E10975" s="2"/>
      <c r="F10975" s="4"/>
      <c r="G10975" s="4"/>
      <c r="H10975" s="4"/>
    </row>
    <row r="10976" ht="14.25" customHeight="1">
      <c r="A10976" s="2"/>
      <c r="B10976" s="2"/>
      <c r="C10976" s="2"/>
      <c r="D10976" s="2"/>
      <c r="E10976" s="2"/>
      <c r="F10976" s="4"/>
      <c r="G10976" s="4"/>
      <c r="H10976" s="4"/>
    </row>
    <row r="10977" ht="14.25" customHeight="1">
      <c r="A10977" s="2"/>
      <c r="B10977" s="2"/>
      <c r="C10977" s="2"/>
      <c r="D10977" s="2"/>
      <c r="E10977" s="2"/>
      <c r="F10977" s="4"/>
      <c r="G10977" s="4"/>
      <c r="H10977" s="4"/>
    </row>
    <row r="10978" ht="14.25" customHeight="1">
      <c r="A10978" s="2"/>
      <c r="B10978" s="2"/>
      <c r="C10978" s="2"/>
      <c r="D10978" s="2"/>
      <c r="E10978" s="2"/>
      <c r="F10978" s="4"/>
      <c r="G10978" s="4"/>
      <c r="H10978" s="4"/>
    </row>
    <row r="10979" ht="14.25" customHeight="1">
      <c r="A10979" s="2"/>
      <c r="B10979" s="2"/>
      <c r="C10979" s="2"/>
      <c r="D10979" s="2"/>
      <c r="E10979" s="2"/>
      <c r="F10979" s="4"/>
      <c r="G10979" s="4"/>
      <c r="H10979" s="4"/>
    </row>
    <row r="10980" ht="14.25" customHeight="1">
      <c r="A10980" s="2"/>
      <c r="B10980" s="2"/>
      <c r="C10980" s="2"/>
      <c r="D10980" s="2"/>
      <c r="E10980" s="2"/>
      <c r="F10980" s="4"/>
      <c r="G10980" s="4"/>
      <c r="H10980" s="4"/>
    </row>
    <row r="10981" ht="14.25" customHeight="1">
      <c r="A10981" s="2"/>
      <c r="B10981" s="2"/>
      <c r="C10981" s="2"/>
      <c r="D10981" s="2"/>
      <c r="E10981" s="2"/>
      <c r="F10981" s="4"/>
      <c r="G10981" s="4"/>
      <c r="H10981" s="4"/>
    </row>
    <row r="10982" ht="14.25" customHeight="1">
      <c r="A10982" s="2"/>
      <c r="B10982" s="2"/>
      <c r="C10982" s="2"/>
      <c r="D10982" s="2"/>
      <c r="E10982" s="2"/>
      <c r="F10982" s="4"/>
      <c r="G10982" s="4"/>
      <c r="H10982" s="4"/>
    </row>
    <row r="10983" ht="14.25" customHeight="1">
      <c r="A10983" s="2"/>
      <c r="B10983" s="2"/>
      <c r="C10983" s="2"/>
      <c r="D10983" s="2"/>
      <c r="E10983" s="2"/>
      <c r="F10983" s="4"/>
      <c r="G10983" s="4"/>
      <c r="H10983" s="4"/>
    </row>
    <row r="10984" ht="14.25" customHeight="1">
      <c r="A10984" s="2"/>
      <c r="B10984" s="2"/>
      <c r="C10984" s="2"/>
      <c r="D10984" s="2"/>
      <c r="E10984" s="2"/>
      <c r="F10984" s="4"/>
      <c r="G10984" s="4"/>
      <c r="H10984" s="4"/>
    </row>
    <row r="10985" ht="14.25" customHeight="1">
      <c r="A10985" s="2"/>
      <c r="B10985" s="2"/>
      <c r="C10985" s="2"/>
      <c r="D10985" s="2"/>
      <c r="E10985" s="2"/>
      <c r="F10985" s="4"/>
      <c r="G10985" s="4"/>
      <c r="H10985" s="4"/>
    </row>
    <row r="10986" ht="14.25" customHeight="1">
      <c r="A10986" s="2"/>
      <c r="B10986" s="2"/>
      <c r="C10986" s="2"/>
      <c r="D10986" s="2"/>
      <c r="E10986" s="2"/>
      <c r="F10986" s="4"/>
      <c r="G10986" s="4"/>
      <c r="H10986" s="4"/>
    </row>
    <row r="10987" ht="14.25" customHeight="1">
      <c r="A10987" s="2"/>
      <c r="B10987" s="2"/>
      <c r="C10987" s="2"/>
      <c r="D10987" s="2"/>
      <c r="E10987" s="2"/>
      <c r="F10987" s="4"/>
      <c r="G10987" s="4"/>
      <c r="H10987" s="4"/>
    </row>
    <row r="10988" ht="14.25" customHeight="1">
      <c r="A10988" s="2"/>
      <c r="B10988" s="2"/>
      <c r="C10988" s="2"/>
      <c r="D10988" s="2"/>
      <c r="E10988" s="2"/>
      <c r="F10988" s="4"/>
      <c r="G10988" s="4"/>
      <c r="H10988" s="4"/>
    </row>
    <row r="10989" ht="14.25" customHeight="1">
      <c r="A10989" s="2"/>
      <c r="B10989" s="2"/>
      <c r="C10989" s="2"/>
      <c r="D10989" s="2"/>
      <c r="E10989" s="2"/>
      <c r="F10989" s="4"/>
      <c r="G10989" s="4"/>
      <c r="H10989" s="4"/>
    </row>
    <row r="10990" ht="14.25" customHeight="1">
      <c r="A10990" s="2"/>
      <c r="B10990" s="2"/>
      <c r="C10990" s="2"/>
      <c r="D10990" s="2"/>
      <c r="E10990" s="2"/>
      <c r="F10990" s="4"/>
      <c r="G10990" s="4"/>
      <c r="H10990" s="4"/>
    </row>
    <row r="10991" ht="14.25" customHeight="1">
      <c r="A10991" s="2"/>
      <c r="B10991" s="2"/>
      <c r="C10991" s="2"/>
      <c r="D10991" s="2"/>
      <c r="E10991" s="2"/>
      <c r="F10991" s="4"/>
      <c r="G10991" s="4"/>
      <c r="H10991" s="4"/>
    </row>
    <row r="10992" ht="14.25" customHeight="1">
      <c r="A10992" s="2"/>
      <c r="B10992" s="2"/>
      <c r="C10992" s="2"/>
      <c r="D10992" s="2"/>
      <c r="E10992" s="2"/>
      <c r="F10992" s="4"/>
      <c r="G10992" s="4"/>
      <c r="H10992" s="4"/>
    </row>
    <row r="10993" ht="14.25" customHeight="1">
      <c r="A10993" s="2"/>
      <c r="B10993" s="2"/>
      <c r="C10993" s="2"/>
      <c r="D10993" s="2"/>
      <c r="E10993" s="2"/>
      <c r="F10993" s="4"/>
      <c r="G10993" s="4"/>
      <c r="H10993" s="4"/>
    </row>
    <row r="10994" ht="14.25" customHeight="1">
      <c r="A10994" s="2"/>
      <c r="B10994" s="2"/>
      <c r="C10994" s="2"/>
      <c r="D10994" s="2"/>
      <c r="E10994" s="2"/>
      <c r="F10994" s="4"/>
      <c r="G10994" s="4"/>
      <c r="H10994" s="4"/>
    </row>
    <row r="10995" ht="14.25" customHeight="1">
      <c r="A10995" s="2"/>
      <c r="B10995" s="2"/>
      <c r="C10995" s="2"/>
      <c r="D10995" s="2"/>
      <c r="E10995" s="2"/>
      <c r="F10995" s="4"/>
      <c r="G10995" s="4"/>
      <c r="H10995" s="4"/>
    </row>
    <row r="10996" ht="14.25" customHeight="1">
      <c r="A10996" s="2"/>
      <c r="B10996" s="2"/>
      <c r="C10996" s="2"/>
      <c r="D10996" s="2"/>
      <c r="E10996" s="2"/>
      <c r="F10996" s="4"/>
      <c r="G10996" s="4"/>
      <c r="H10996" s="4"/>
    </row>
    <row r="10997" ht="14.25" customHeight="1">
      <c r="A10997" s="2"/>
      <c r="B10997" s="2"/>
      <c r="C10997" s="2"/>
      <c r="D10997" s="2"/>
      <c r="E10997" s="2"/>
      <c r="F10997" s="4"/>
      <c r="G10997" s="4"/>
      <c r="H10997" s="4"/>
    </row>
    <row r="10998" ht="14.25" customHeight="1">
      <c r="A10998" s="2"/>
      <c r="B10998" s="2"/>
      <c r="C10998" s="2"/>
      <c r="D10998" s="2"/>
      <c r="E10998" s="2"/>
      <c r="F10998" s="4"/>
      <c r="G10998" s="4"/>
      <c r="H10998" s="4"/>
    </row>
    <row r="10999" ht="14.25" customHeight="1">
      <c r="A10999" s="2"/>
      <c r="B10999" s="2"/>
      <c r="C10999" s="2"/>
      <c r="D10999" s="2"/>
      <c r="E10999" s="2"/>
      <c r="F10999" s="4"/>
      <c r="G10999" s="4"/>
      <c r="H10999" s="4"/>
    </row>
    <row r="11000" ht="14.25" customHeight="1">
      <c r="A11000" s="2"/>
      <c r="B11000" s="2"/>
      <c r="C11000" s="2"/>
      <c r="D11000" s="2"/>
      <c r="E11000" s="2"/>
      <c r="F11000" s="4"/>
      <c r="G11000" s="4"/>
      <c r="H11000" s="4"/>
    </row>
    <row r="11001" ht="14.25" customHeight="1">
      <c r="A11001" s="2"/>
      <c r="B11001" s="2"/>
      <c r="C11001" s="2"/>
      <c r="D11001" s="2"/>
      <c r="E11001" s="2"/>
      <c r="F11001" s="4"/>
      <c r="G11001" s="4"/>
      <c r="H11001" s="4"/>
    </row>
    <row r="11002" ht="14.25" customHeight="1">
      <c r="A11002" s="2"/>
      <c r="B11002" s="2"/>
      <c r="C11002" s="2"/>
      <c r="D11002" s="2"/>
      <c r="E11002" s="2"/>
      <c r="F11002" s="4"/>
      <c r="G11002" s="4"/>
      <c r="H11002" s="4"/>
    </row>
    <row r="11003" ht="14.25" customHeight="1">
      <c r="A11003" s="2"/>
      <c r="B11003" s="2"/>
      <c r="C11003" s="2"/>
      <c r="D11003" s="2"/>
      <c r="E11003" s="2"/>
      <c r="F11003" s="4"/>
      <c r="G11003" s="4"/>
      <c r="H11003" s="4"/>
    </row>
    <row r="11004" ht="14.25" customHeight="1">
      <c r="A11004" s="2"/>
      <c r="B11004" s="2"/>
      <c r="C11004" s="2"/>
      <c r="D11004" s="2"/>
      <c r="E11004" s="2"/>
      <c r="F11004" s="4"/>
      <c r="G11004" s="4"/>
      <c r="H11004" s="4"/>
    </row>
    <row r="11005" ht="14.25" customHeight="1">
      <c r="A11005" s="2"/>
      <c r="B11005" s="2"/>
      <c r="C11005" s="2"/>
      <c r="D11005" s="2"/>
      <c r="E11005" s="2"/>
      <c r="F11005" s="4"/>
      <c r="G11005" s="4"/>
      <c r="H11005" s="4"/>
    </row>
    <row r="11006" ht="14.25" customHeight="1">
      <c r="A11006" s="2"/>
      <c r="B11006" s="2"/>
      <c r="C11006" s="2"/>
      <c r="D11006" s="2"/>
      <c r="E11006" s="2"/>
      <c r="F11006" s="4"/>
      <c r="G11006" s="4"/>
      <c r="H11006" s="4"/>
    </row>
    <row r="11007" ht="14.25" customHeight="1">
      <c r="A11007" s="2"/>
      <c r="B11007" s="2"/>
      <c r="C11007" s="2"/>
      <c r="D11007" s="2"/>
      <c r="E11007" s="2"/>
      <c r="F11007" s="4"/>
      <c r="G11007" s="4"/>
      <c r="H11007" s="4"/>
    </row>
    <row r="11008" ht="14.25" customHeight="1">
      <c r="A11008" s="2"/>
      <c r="B11008" s="2"/>
      <c r="C11008" s="2"/>
      <c r="D11008" s="2"/>
      <c r="E11008" s="2"/>
      <c r="F11008" s="4"/>
      <c r="G11008" s="4"/>
      <c r="H11008" s="4"/>
    </row>
    <row r="11009" ht="14.25" customHeight="1">
      <c r="A11009" s="2"/>
      <c r="B11009" s="2"/>
      <c r="C11009" s="2"/>
      <c r="D11009" s="2"/>
      <c r="E11009" s="2"/>
      <c r="F11009" s="4"/>
      <c r="G11009" s="4"/>
      <c r="H11009" s="4"/>
    </row>
    <row r="11010" ht="14.25" customHeight="1">
      <c r="A11010" s="2"/>
      <c r="B11010" s="2"/>
      <c r="C11010" s="2"/>
      <c r="D11010" s="2"/>
      <c r="E11010" s="2"/>
      <c r="F11010" s="4"/>
      <c r="G11010" s="4"/>
      <c r="H11010" s="4"/>
    </row>
    <row r="11011" ht="14.25" customHeight="1">
      <c r="A11011" s="2"/>
      <c r="B11011" s="2"/>
      <c r="C11011" s="2"/>
      <c r="D11011" s="2"/>
      <c r="E11011" s="2"/>
      <c r="F11011" s="4"/>
      <c r="G11011" s="4"/>
      <c r="H11011" s="4"/>
    </row>
    <row r="11012" ht="14.25" customHeight="1">
      <c r="A11012" s="2"/>
      <c r="B11012" s="2"/>
      <c r="C11012" s="2"/>
      <c r="D11012" s="2"/>
      <c r="E11012" s="2"/>
      <c r="F11012" s="4"/>
      <c r="G11012" s="4"/>
      <c r="H11012" s="4"/>
    </row>
    <row r="11013" ht="14.25" customHeight="1">
      <c r="A11013" s="2"/>
      <c r="B11013" s="2"/>
      <c r="C11013" s="2"/>
      <c r="D11013" s="2"/>
      <c r="E11013" s="2"/>
      <c r="F11013" s="4"/>
      <c r="G11013" s="4"/>
      <c r="H11013" s="4"/>
    </row>
    <row r="11014" ht="14.25" customHeight="1">
      <c r="A11014" s="2"/>
      <c r="B11014" s="2"/>
      <c r="C11014" s="2"/>
      <c r="D11014" s="2"/>
      <c r="E11014" s="2"/>
      <c r="F11014" s="4"/>
      <c r="G11014" s="4"/>
      <c r="H11014" s="4"/>
    </row>
    <row r="11015" ht="14.25" customHeight="1">
      <c r="A11015" s="2"/>
      <c r="B11015" s="2"/>
      <c r="C11015" s="2"/>
      <c r="D11015" s="2"/>
      <c r="E11015" s="2"/>
      <c r="F11015" s="4"/>
      <c r="G11015" s="4"/>
      <c r="H11015" s="4"/>
    </row>
    <row r="11016" ht="14.25" customHeight="1">
      <c r="A11016" s="2"/>
      <c r="B11016" s="2"/>
      <c r="C11016" s="2"/>
      <c r="D11016" s="2"/>
      <c r="E11016" s="2"/>
      <c r="F11016" s="4"/>
      <c r="G11016" s="4"/>
      <c r="H11016" s="4"/>
    </row>
    <row r="11017" ht="14.25" customHeight="1">
      <c r="A11017" s="2"/>
      <c r="B11017" s="2"/>
      <c r="C11017" s="2"/>
      <c r="D11017" s="2"/>
      <c r="E11017" s="2"/>
      <c r="F11017" s="4"/>
      <c r="G11017" s="4"/>
      <c r="H11017" s="4"/>
    </row>
    <row r="11018" ht="14.25" customHeight="1">
      <c r="A11018" s="2"/>
      <c r="B11018" s="2"/>
      <c r="C11018" s="2"/>
      <c r="D11018" s="2"/>
      <c r="E11018" s="2"/>
      <c r="F11018" s="4"/>
      <c r="G11018" s="4"/>
      <c r="H11018" s="4"/>
    </row>
    <row r="11019" ht="14.25" customHeight="1">
      <c r="A11019" s="2"/>
      <c r="B11019" s="2"/>
      <c r="C11019" s="2"/>
      <c r="D11019" s="2"/>
      <c r="E11019" s="2"/>
      <c r="F11019" s="4"/>
      <c r="G11019" s="4"/>
      <c r="H11019" s="4"/>
    </row>
    <row r="11020" ht="14.25" customHeight="1">
      <c r="A11020" s="2"/>
      <c r="B11020" s="2"/>
      <c r="C11020" s="2"/>
      <c r="D11020" s="2"/>
      <c r="E11020" s="2"/>
      <c r="F11020" s="4"/>
      <c r="G11020" s="4"/>
      <c r="H11020" s="4"/>
    </row>
    <row r="11021" ht="14.25" customHeight="1">
      <c r="A11021" s="2"/>
      <c r="B11021" s="2"/>
      <c r="C11021" s="2"/>
      <c r="D11021" s="2"/>
      <c r="E11021" s="2"/>
      <c r="F11021" s="4"/>
      <c r="G11021" s="4"/>
      <c r="H11021" s="4"/>
    </row>
    <row r="11022" ht="14.25" customHeight="1">
      <c r="A11022" s="2"/>
      <c r="B11022" s="2"/>
      <c r="C11022" s="2"/>
      <c r="D11022" s="2"/>
      <c r="E11022" s="2"/>
      <c r="F11022" s="4"/>
      <c r="G11022" s="4"/>
      <c r="H11022" s="4"/>
    </row>
    <row r="11023" ht="14.25" customHeight="1">
      <c r="A11023" s="2"/>
      <c r="B11023" s="2"/>
      <c r="C11023" s="2"/>
      <c r="D11023" s="2"/>
      <c r="E11023" s="2"/>
      <c r="F11023" s="4"/>
      <c r="G11023" s="4"/>
      <c r="H11023" s="4"/>
    </row>
    <row r="11024" ht="14.25" customHeight="1">
      <c r="A11024" s="2"/>
      <c r="B11024" s="2"/>
      <c r="C11024" s="2"/>
      <c r="D11024" s="2"/>
      <c r="E11024" s="2"/>
      <c r="F11024" s="4"/>
      <c r="G11024" s="4"/>
      <c r="H11024" s="4"/>
    </row>
    <row r="11025" ht="14.25" customHeight="1">
      <c r="A11025" s="2"/>
      <c r="B11025" s="2"/>
      <c r="C11025" s="2"/>
      <c r="D11025" s="2"/>
      <c r="E11025" s="2"/>
      <c r="F11025" s="4"/>
      <c r="G11025" s="4"/>
      <c r="H11025" s="4"/>
    </row>
    <row r="11026" ht="14.25" customHeight="1">
      <c r="A11026" s="2"/>
      <c r="B11026" s="2"/>
      <c r="C11026" s="2"/>
      <c r="D11026" s="2"/>
      <c r="E11026" s="2"/>
      <c r="F11026" s="4"/>
      <c r="G11026" s="4"/>
      <c r="H11026" s="4"/>
    </row>
    <row r="11027" ht="14.25" customHeight="1">
      <c r="A11027" s="2"/>
      <c r="B11027" s="2"/>
      <c r="C11027" s="2"/>
      <c r="D11027" s="2"/>
      <c r="E11027" s="2"/>
      <c r="F11027" s="4"/>
      <c r="G11027" s="4"/>
      <c r="H11027" s="4"/>
    </row>
    <row r="11028" ht="14.25" customHeight="1">
      <c r="A11028" s="2"/>
      <c r="B11028" s="2"/>
      <c r="C11028" s="2"/>
      <c r="D11028" s="2"/>
      <c r="E11028" s="2"/>
      <c r="F11028" s="4"/>
      <c r="G11028" s="4"/>
      <c r="H11028" s="4"/>
    </row>
    <row r="11029" ht="14.25" customHeight="1">
      <c r="A11029" s="2"/>
      <c r="B11029" s="2"/>
      <c r="C11029" s="2"/>
      <c r="D11029" s="2"/>
      <c r="E11029" s="2"/>
      <c r="F11029" s="4"/>
      <c r="G11029" s="4"/>
      <c r="H11029" s="4"/>
    </row>
    <row r="11030" ht="14.25" customHeight="1">
      <c r="A11030" s="2"/>
      <c r="B11030" s="2"/>
      <c r="C11030" s="2"/>
      <c r="D11030" s="2"/>
      <c r="E11030" s="2"/>
      <c r="F11030" s="4"/>
      <c r="G11030" s="4"/>
      <c r="H11030" s="4"/>
    </row>
    <row r="11031" ht="14.25" customHeight="1">
      <c r="A11031" s="2"/>
      <c r="B11031" s="2"/>
      <c r="C11031" s="2"/>
      <c r="D11031" s="2"/>
      <c r="E11031" s="2"/>
      <c r="F11031" s="4"/>
      <c r="G11031" s="4"/>
      <c r="H11031" s="4"/>
    </row>
    <row r="11032" ht="14.25" customHeight="1">
      <c r="A11032" s="2"/>
      <c r="B11032" s="2"/>
      <c r="C11032" s="2"/>
      <c r="D11032" s="2"/>
      <c r="E11032" s="2"/>
      <c r="F11032" s="4"/>
      <c r="G11032" s="4"/>
      <c r="H11032" s="4"/>
    </row>
    <row r="11033" ht="14.25" customHeight="1">
      <c r="A11033" s="2"/>
      <c r="B11033" s="2"/>
      <c r="C11033" s="2"/>
      <c r="D11033" s="2"/>
      <c r="E11033" s="2"/>
      <c r="F11033" s="4"/>
      <c r="G11033" s="4"/>
      <c r="H11033" s="4"/>
    </row>
    <row r="11034" ht="14.25" customHeight="1">
      <c r="A11034" s="2"/>
      <c r="B11034" s="2"/>
      <c r="C11034" s="2"/>
      <c r="D11034" s="2"/>
      <c r="E11034" s="2"/>
      <c r="F11034" s="4"/>
      <c r="G11034" s="4"/>
      <c r="H11034" s="4"/>
    </row>
    <row r="11035" ht="14.25" customHeight="1">
      <c r="A11035" s="2"/>
      <c r="B11035" s="2"/>
      <c r="C11035" s="2"/>
      <c r="D11035" s="2"/>
      <c r="E11035" s="2"/>
      <c r="F11035" s="4"/>
      <c r="G11035" s="4"/>
      <c r="H11035" s="4"/>
    </row>
    <row r="11036" ht="14.25" customHeight="1">
      <c r="A11036" s="2"/>
      <c r="B11036" s="2"/>
      <c r="C11036" s="2"/>
      <c r="D11036" s="2"/>
      <c r="E11036" s="2"/>
      <c r="F11036" s="4"/>
      <c r="G11036" s="4"/>
      <c r="H11036" s="4"/>
    </row>
    <row r="11037" ht="14.25" customHeight="1">
      <c r="A11037" s="2"/>
      <c r="B11037" s="2"/>
      <c r="C11037" s="2"/>
      <c r="D11037" s="2"/>
      <c r="E11037" s="2"/>
      <c r="F11037" s="4"/>
      <c r="G11037" s="4"/>
      <c r="H11037" s="4"/>
    </row>
    <row r="11038" ht="14.25" customHeight="1">
      <c r="A11038" s="2"/>
      <c r="B11038" s="2"/>
      <c r="C11038" s="2"/>
      <c r="D11038" s="2"/>
      <c r="E11038" s="2"/>
      <c r="F11038" s="4"/>
      <c r="G11038" s="4"/>
      <c r="H11038" s="4"/>
    </row>
    <row r="11039" ht="14.25" customHeight="1">
      <c r="A11039" s="2"/>
      <c r="B11039" s="2"/>
      <c r="C11039" s="2"/>
      <c r="D11039" s="2"/>
      <c r="E11039" s="2"/>
      <c r="F11039" s="4"/>
      <c r="G11039" s="4"/>
      <c r="H11039" s="4"/>
    </row>
    <row r="11040" ht="14.25" customHeight="1">
      <c r="A11040" s="2"/>
      <c r="B11040" s="2"/>
      <c r="C11040" s="2"/>
      <c r="D11040" s="2"/>
      <c r="E11040" s="2"/>
      <c r="F11040" s="4"/>
      <c r="G11040" s="4"/>
      <c r="H11040" s="4"/>
    </row>
    <row r="11041" ht="14.25" customHeight="1">
      <c r="A11041" s="2"/>
      <c r="B11041" s="2"/>
      <c r="C11041" s="2"/>
      <c r="D11041" s="2"/>
      <c r="E11041" s="2"/>
      <c r="F11041" s="4"/>
      <c r="G11041" s="4"/>
      <c r="H11041" s="4"/>
    </row>
    <row r="11042" ht="14.25" customHeight="1">
      <c r="A11042" s="2"/>
      <c r="B11042" s="2"/>
      <c r="C11042" s="2"/>
      <c r="D11042" s="2"/>
      <c r="E11042" s="2"/>
      <c r="F11042" s="4"/>
      <c r="G11042" s="4"/>
      <c r="H11042" s="4"/>
    </row>
    <row r="11043" ht="14.25" customHeight="1">
      <c r="A11043" s="2"/>
      <c r="B11043" s="2"/>
      <c r="C11043" s="2"/>
      <c r="D11043" s="2"/>
      <c r="E11043" s="2"/>
      <c r="F11043" s="4"/>
      <c r="G11043" s="4"/>
      <c r="H11043" s="4"/>
    </row>
    <row r="11044" ht="14.25" customHeight="1">
      <c r="A11044" s="2"/>
      <c r="B11044" s="2"/>
      <c r="C11044" s="2"/>
      <c r="D11044" s="2"/>
      <c r="E11044" s="2"/>
      <c r="F11044" s="4"/>
      <c r="G11044" s="4"/>
      <c r="H11044" s="4"/>
    </row>
    <row r="11045" ht="14.25" customHeight="1">
      <c r="A11045" s="2"/>
      <c r="B11045" s="2"/>
      <c r="C11045" s="2"/>
      <c r="D11045" s="2"/>
      <c r="E11045" s="2"/>
      <c r="F11045" s="4"/>
      <c r="G11045" s="4"/>
      <c r="H11045" s="4"/>
    </row>
    <row r="11046" ht="14.25" customHeight="1">
      <c r="A11046" s="2"/>
      <c r="B11046" s="2"/>
      <c r="C11046" s="2"/>
      <c r="D11046" s="2"/>
      <c r="E11046" s="2"/>
      <c r="F11046" s="4"/>
      <c r="G11046" s="4"/>
      <c r="H11046" s="4"/>
    </row>
    <row r="11047" ht="14.25" customHeight="1">
      <c r="A11047" s="2"/>
      <c r="B11047" s="2"/>
      <c r="C11047" s="2"/>
      <c r="D11047" s="2"/>
      <c r="E11047" s="2"/>
      <c r="F11047" s="4"/>
      <c r="G11047" s="4"/>
      <c r="H11047" s="4"/>
    </row>
    <row r="11048" ht="14.25" customHeight="1">
      <c r="A11048" s="2"/>
      <c r="B11048" s="2"/>
      <c r="C11048" s="2"/>
      <c r="D11048" s="2"/>
      <c r="E11048" s="2"/>
      <c r="F11048" s="4"/>
      <c r="G11048" s="4"/>
      <c r="H11048" s="4"/>
    </row>
    <row r="11049" ht="14.25" customHeight="1">
      <c r="A11049" s="2"/>
      <c r="B11049" s="2"/>
      <c r="C11049" s="2"/>
      <c r="D11049" s="2"/>
      <c r="E11049" s="2"/>
      <c r="F11049" s="4"/>
      <c r="G11049" s="4"/>
      <c r="H11049" s="4"/>
    </row>
    <row r="11050" ht="14.25" customHeight="1">
      <c r="A11050" s="2"/>
      <c r="B11050" s="2"/>
      <c r="C11050" s="2"/>
      <c r="D11050" s="2"/>
      <c r="E11050" s="2"/>
      <c r="F11050" s="4"/>
      <c r="G11050" s="4"/>
      <c r="H11050" s="4"/>
    </row>
    <row r="11051" ht="14.25" customHeight="1">
      <c r="A11051" s="2"/>
      <c r="B11051" s="2"/>
      <c r="C11051" s="2"/>
      <c r="D11051" s="2"/>
      <c r="E11051" s="2"/>
      <c r="F11051" s="4"/>
      <c r="G11051" s="4"/>
      <c r="H11051" s="4"/>
    </row>
    <row r="11052" ht="14.25" customHeight="1">
      <c r="A11052" s="2"/>
      <c r="B11052" s="2"/>
      <c r="C11052" s="2"/>
      <c r="D11052" s="2"/>
      <c r="E11052" s="2"/>
      <c r="F11052" s="4"/>
      <c r="G11052" s="4"/>
      <c r="H11052" s="4"/>
    </row>
    <row r="11053" ht="14.25" customHeight="1">
      <c r="A11053" s="2"/>
      <c r="B11053" s="2"/>
      <c r="C11053" s="2"/>
      <c r="D11053" s="2"/>
      <c r="E11053" s="2"/>
      <c r="F11053" s="4"/>
      <c r="G11053" s="4"/>
      <c r="H11053" s="4"/>
    </row>
    <row r="11054" ht="14.25" customHeight="1">
      <c r="A11054" s="2"/>
      <c r="B11054" s="2"/>
      <c r="C11054" s="2"/>
      <c r="D11054" s="2"/>
      <c r="E11054" s="2"/>
      <c r="F11054" s="4"/>
      <c r="G11054" s="4"/>
      <c r="H11054" s="4"/>
    </row>
    <row r="11055" ht="14.25" customHeight="1">
      <c r="A11055" s="2"/>
      <c r="B11055" s="2"/>
      <c r="C11055" s="2"/>
      <c r="D11055" s="2"/>
      <c r="E11055" s="2"/>
      <c r="F11055" s="4"/>
      <c r="G11055" s="4"/>
      <c r="H11055" s="4"/>
    </row>
    <row r="11056" ht="14.25" customHeight="1">
      <c r="A11056" s="2"/>
      <c r="B11056" s="2"/>
      <c r="C11056" s="2"/>
      <c r="D11056" s="2"/>
      <c r="E11056" s="2"/>
      <c r="F11056" s="4"/>
      <c r="G11056" s="4"/>
      <c r="H11056" s="4"/>
    </row>
    <row r="11057" ht="14.25" customHeight="1">
      <c r="A11057" s="2"/>
      <c r="B11057" s="2"/>
      <c r="C11057" s="2"/>
      <c r="D11057" s="2"/>
      <c r="E11057" s="2"/>
      <c r="F11057" s="4"/>
      <c r="G11057" s="4"/>
      <c r="H11057" s="4"/>
    </row>
    <row r="11058" ht="14.25" customHeight="1">
      <c r="A11058" s="2"/>
      <c r="B11058" s="2"/>
      <c r="C11058" s="2"/>
      <c r="D11058" s="2"/>
      <c r="E11058" s="2"/>
      <c r="F11058" s="4"/>
      <c r="G11058" s="4"/>
      <c r="H11058" s="4"/>
    </row>
    <row r="11059" ht="14.25" customHeight="1">
      <c r="A11059" s="2"/>
      <c r="B11059" s="2"/>
      <c r="C11059" s="2"/>
      <c r="D11059" s="2"/>
      <c r="E11059" s="2"/>
      <c r="F11059" s="4"/>
      <c r="G11059" s="4"/>
      <c r="H11059" s="4"/>
    </row>
    <row r="11060" ht="14.25" customHeight="1">
      <c r="A11060" s="2"/>
      <c r="B11060" s="2"/>
      <c r="C11060" s="2"/>
      <c r="D11060" s="2"/>
      <c r="E11060" s="2"/>
      <c r="F11060" s="4"/>
      <c r="G11060" s="4"/>
      <c r="H11060" s="4"/>
    </row>
    <row r="11061" ht="14.25" customHeight="1">
      <c r="A11061" s="2"/>
      <c r="B11061" s="2"/>
      <c r="C11061" s="2"/>
      <c r="D11061" s="2"/>
      <c r="E11061" s="2"/>
      <c r="F11061" s="4"/>
      <c r="G11061" s="4"/>
      <c r="H11061" s="4"/>
    </row>
    <row r="11062" ht="14.25" customHeight="1">
      <c r="A11062" s="2"/>
      <c r="B11062" s="2"/>
      <c r="C11062" s="2"/>
      <c r="D11062" s="2"/>
      <c r="E11062" s="2"/>
      <c r="F11062" s="4"/>
      <c r="G11062" s="4"/>
      <c r="H11062" s="4"/>
    </row>
    <row r="11063" ht="14.25" customHeight="1">
      <c r="A11063" s="2"/>
      <c r="B11063" s="2"/>
      <c r="C11063" s="2"/>
      <c r="D11063" s="2"/>
      <c r="E11063" s="2"/>
      <c r="F11063" s="4"/>
      <c r="G11063" s="4"/>
      <c r="H11063" s="4"/>
    </row>
    <row r="11064" ht="14.25" customHeight="1">
      <c r="A11064" s="2"/>
      <c r="B11064" s="2"/>
      <c r="C11064" s="2"/>
      <c r="D11064" s="2"/>
      <c r="E11064" s="2"/>
      <c r="F11064" s="4"/>
      <c r="G11064" s="4"/>
      <c r="H11064" s="4"/>
    </row>
    <row r="11065" ht="14.25" customHeight="1">
      <c r="A11065" s="2"/>
      <c r="B11065" s="2"/>
      <c r="C11065" s="2"/>
      <c r="D11065" s="2"/>
      <c r="E11065" s="2"/>
      <c r="F11065" s="4"/>
      <c r="G11065" s="4"/>
      <c r="H11065" s="4"/>
    </row>
    <row r="11066" ht="14.25" customHeight="1">
      <c r="A11066" s="2"/>
      <c r="B11066" s="2"/>
      <c r="C11066" s="2"/>
      <c r="D11066" s="2"/>
      <c r="E11066" s="2"/>
      <c r="F11066" s="4"/>
      <c r="G11066" s="4"/>
      <c r="H11066" s="4"/>
    </row>
    <row r="11067" ht="14.25" customHeight="1">
      <c r="A11067" s="2"/>
      <c r="B11067" s="2"/>
      <c r="C11067" s="2"/>
      <c r="D11067" s="2"/>
      <c r="E11067" s="2"/>
      <c r="F11067" s="4"/>
      <c r="G11067" s="4"/>
      <c r="H11067" s="4"/>
    </row>
    <row r="11068" ht="14.25" customHeight="1">
      <c r="A11068" s="2"/>
      <c r="B11068" s="2"/>
      <c r="C11068" s="2"/>
      <c r="D11068" s="2"/>
      <c r="E11068" s="2"/>
      <c r="F11068" s="4"/>
      <c r="G11068" s="4"/>
      <c r="H11068" s="4"/>
    </row>
    <row r="11069" ht="14.25" customHeight="1">
      <c r="A11069" s="2"/>
      <c r="B11069" s="2"/>
      <c r="C11069" s="2"/>
      <c r="D11069" s="2"/>
      <c r="E11069" s="2"/>
      <c r="F11069" s="4"/>
      <c r="G11069" s="4"/>
      <c r="H11069" s="4"/>
    </row>
    <row r="11070" ht="14.25" customHeight="1">
      <c r="A11070" s="2"/>
      <c r="B11070" s="2"/>
      <c r="C11070" s="2"/>
      <c r="D11070" s="2"/>
      <c r="E11070" s="2"/>
      <c r="F11070" s="4"/>
      <c r="G11070" s="4"/>
      <c r="H11070" s="4"/>
    </row>
    <row r="11071" ht="14.25" customHeight="1">
      <c r="A11071" s="2"/>
      <c r="B11071" s="2"/>
      <c r="C11071" s="2"/>
      <c r="D11071" s="2"/>
      <c r="E11071" s="2"/>
      <c r="F11071" s="4"/>
      <c r="G11071" s="4"/>
      <c r="H11071" s="4"/>
    </row>
    <row r="11072" ht="14.25" customHeight="1">
      <c r="A11072" s="2"/>
      <c r="B11072" s="2"/>
      <c r="C11072" s="2"/>
      <c r="D11072" s="2"/>
      <c r="E11072" s="2"/>
      <c r="F11072" s="4"/>
      <c r="G11072" s="4"/>
      <c r="H11072" s="4"/>
    </row>
    <row r="11073" ht="14.25" customHeight="1">
      <c r="A11073" s="2"/>
      <c r="B11073" s="2"/>
      <c r="C11073" s="2"/>
      <c r="D11073" s="2"/>
      <c r="E11073" s="2"/>
      <c r="F11073" s="4"/>
      <c r="G11073" s="4"/>
      <c r="H11073" s="4"/>
    </row>
    <row r="11074" ht="14.25" customHeight="1">
      <c r="A11074" s="2"/>
      <c r="B11074" s="2"/>
      <c r="C11074" s="2"/>
      <c r="D11074" s="2"/>
      <c r="E11074" s="2"/>
      <c r="F11074" s="4"/>
      <c r="G11074" s="4"/>
      <c r="H11074" s="4"/>
    </row>
    <row r="11075" ht="14.25" customHeight="1">
      <c r="A11075" s="2"/>
      <c r="B11075" s="2"/>
      <c r="C11075" s="2"/>
      <c r="D11075" s="2"/>
      <c r="E11075" s="2"/>
      <c r="F11075" s="4"/>
      <c r="G11075" s="4"/>
      <c r="H11075" s="4"/>
    </row>
    <row r="11076" ht="14.25" customHeight="1">
      <c r="A11076" s="2"/>
      <c r="B11076" s="2"/>
      <c r="C11076" s="2"/>
      <c r="D11076" s="2"/>
      <c r="E11076" s="2"/>
      <c r="F11076" s="4"/>
      <c r="G11076" s="4"/>
      <c r="H11076" s="4"/>
    </row>
    <row r="11077" ht="14.25" customHeight="1">
      <c r="A11077" s="2"/>
      <c r="B11077" s="2"/>
      <c r="C11077" s="2"/>
      <c r="D11077" s="2"/>
      <c r="E11077" s="2"/>
      <c r="F11077" s="4"/>
      <c r="G11077" s="4"/>
      <c r="H11077" s="4"/>
    </row>
    <row r="11078" ht="14.25" customHeight="1">
      <c r="A11078" s="2"/>
      <c r="B11078" s="2"/>
      <c r="C11078" s="2"/>
      <c r="D11078" s="2"/>
      <c r="E11078" s="2"/>
      <c r="F11078" s="4"/>
      <c r="G11078" s="4"/>
      <c r="H11078" s="4"/>
    </row>
    <row r="11079" ht="14.25" customHeight="1">
      <c r="A11079" s="2"/>
      <c r="B11079" s="2"/>
      <c r="C11079" s="2"/>
      <c r="D11079" s="2"/>
      <c r="E11079" s="2"/>
      <c r="F11079" s="4"/>
      <c r="G11079" s="4"/>
      <c r="H11079" s="4"/>
    </row>
    <row r="11080" ht="14.25" customHeight="1">
      <c r="A11080" s="2"/>
      <c r="B11080" s="2"/>
      <c r="C11080" s="2"/>
      <c r="D11080" s="2"/>
      <c r="E11080" s="2"/>
      <c r="F11080" s="4"/>
      <c r="G11080" s="4"/>
      <c r="H11080" s="4"/>
    </row>
    <row r="11081" ht="14.25" customHeight="1">
      <c r="A11081" s="2"/>
      <c r="B11081" s="2"/>
      <c r="C11081" s="2"/>
      <c r="D11081" s="2"/>
      <c r="E11081" s="2"/>
      <c r="F11081" s="4"/>
      <c r="G11081" s="4"/>
      <c r="H11081" s="4"/>
    </row>
    <row r="11082" ht="14.25" customHeight="1">
      <c r="A11082" s="2"/>
      <c r="B11082" s="2"/>
      <c r="C11082" s="2"/>
      <c r="D11082" s="2"/>
      <c r="E11082" s="2"/>
      <c r="F11082" s="4"/>
      <c r="G11082" s="4"/>
      <c r="H11082" s="4"/>
    </row>
    <row r="11083" ht="14.25" customHeight="1">
      <c r="A11083" s="2"/>
      <c r="B11083" s="2"/>
      <c r="C11083" s="2"/>
      <c r="D11083" s="2"/>
      <c r="E11083" s="2"/>
      <c r="F11083" s="4"/>
      <c r="G11083" s="4"/>
      <c r="H11083" s="4"/>
    </row>
    <row r="11084" ht="14.25" customHeight="1">
      <c r="A11084" s="2"/>
      <c r="B11084" s="2"/>
      <c r="C11084" s="2"/>
      <c r="D11084" s="2"/>
      <c r="E11084" s="2"/>
      <c r="F11084" s="4"/>
      <c r="G11084" s="4"/>
      <c r="H11084" s="4"/>
    </row>
    <row r="11085" ht="14.25" customHeight="1">
      <c r="A11085" s="2"/>
      <c r="B11085" s="2"/>
      <c r="C11085" s="2"/>
      <c r="D11085" s="2"/>
      <c r="E11085" s="2"/>
      <c r="F11085" s="4"/>
      <c r="G11085" s="4"/>
      <c r="H11085" s="4"/>
    </row>
    <row r="11086" ht="14.25" customHeight="1">
      <c r="A11086" s="2"/>
      <c r="B11086" s="2"/>
      <c r="C11086" s="2"/>
      <c r="D11086" s="2"/>
      <c r="E11086" s="2"/>
      <c r="F11086" s="4"/>
      <c r="G11086" s="4"/>
      <c r="H11086" s="4"/>
    </row>
    <row r="11087" ht="14.25" customHeight="1">
      <c r="A11087" s="2"/>
      <c r="B11087" s="2"/>
      <c r="C11087" s="2"/>
      <c r="D11087" s="2"/>
      <c r="E11087" s="2"/>
      <c r="F11087" s="4"/>
      <c r="G11087" s="4"/>
      <c r="H11087" s="4"/>
    </row>
    <row r="11088" ht="14.25" customHeight="1">
      <c r="A11088" s="2"/>
      <c r="B11088" s="2"/>
      <c r="C11088" s="2"/>
      <c r="D11088" s="2"/>
      <c r="E11088" s="2"/>
      <c r="F11088" s="4"/>
      <c r="G11088" s="4"/>
      <c r="H11088" s="4"/>
    </row>
    <row r="11089" ht="14.25" customHeight="1">
      <c r="A11089" s="2"/>
      <c r="B11089" s="2"/>
      <c r="C11089" s="2"/>
      <c r="D11089" s="2"/>
      <c r="E11089" s="2"/>
      <c r="F11089" s="4"/>
      <c r="G11089" s="4"/>
      <c r="H11089" s="4"/>
    </row>
    <row r="11090" ht="14.25" customHeight="1">
      <c r="A11090" s="2"/>
      <c r="B11090" s="2"/>
      <c r="C11090" s="2"/>
      <c r="D11090" s="2"/>
      <c r="E11090" s="2"/>
      <c r="F11090" s="4"/>
      <c r="G11090" s="4"/>
      <c r="H11090" s="4"/>
    </row>
    <row r="11091" ht="14.25" customHeight="1">
      <c r="A11091" s="2"/>
      <c r="B11091" s="2"/>
      <c r="C11091" s="2"/>
      <c r="D11091" s="2"/>
      <c r="E11091" s="2"/>
      <c r="F11091" s="4"/>
      <c r="G11091" s="4"/>
      <c r="H11091" s="4"/>
    </row>
    <row r="11092" ht="14.25" customHeight="1">
      <c r="A11092" s="2"/>
      <c r="B11092" s="2"/>
      <c r="C11092" s="2"/>
      <c r="D11092" s="2"/>
      <c r="E11092" s="2"/>
      <c r="F11092" s="4"/>
      <c r="G11092" s="4"/>
      <c r="H11092" s="4"/>
    </row>
    <row r="11093" ht="14.25" customHeight="1">
      <c r="A11093" s="2"/>
      <c r="B11093" s="2"/>
      <c r="C11093" s="2"/>
      <c r="D11093" s="2"/>
      <c r="E11093" s="2"/>
      <c r="F11093" s="4"/>
      <c r="G11093" s="4"/>
      <c r="H11093" s="4"/>
    </row>
    <row r="11094" ht="14.25" customHeight="1">
      <c r="A11094" s="2"/>
      <c r="B11094" s="2"/>
      <c r="C11094" s="2"/>
      <c r="D11094" s="2"/>
      <c r="E11094" s="2"/>
      <c r="F11094" s="4"/>
      <c r="G11094" s="4"/>
      <c r="H11094" s="4"/>
    </row>
    <row r="11095" ht="14.25" customHeight="1">
      <c r="A11095" s="2"/>
      <c r="B11095" s="2"/>
      <c r="C11095" s="2"/>
      <c r="D11095" s="2"/>
      <c r="E11095" s="2"/>
      <c r="F11095" s="4"/>
      <c r="G11095" s="4"/>
      <c r="H11095" s="4"/>
    </row>
    <row r="11096" ht="14.25" customHeight="1">
      <c r="A11096" s="2"/>
      <c r="B11096" s="2"/>
      <c r="C11096" s="2"/>
      <c r="D11096" s="2"/>
      <c r="E11096" s="2"/>
      <c r="F11096" s="4"/>
      <c r="G11096" s="4"/>
      <c r="H11096" s="4"/>
    </row>
    <row r="11097" ht="14.25" customHeight="1">
      <c r="A11097" s="2"/>
      <c r="B11097" s="2"/>
      <c r="C11097" s="2"/>
      <c r="D11097" s="2"/>
      <c r="E11097" s="2"/>
      <c r="F11097" s="4"/>
      <c r="G11097" s="4"/>
      <c r="H11097" s="4"/>
    </row>
    <row r="11098" ht="14.25" customHeight="1">
      <c r="A11098" s="2"/>
      <c r="B11098" s="2"/>
      <c r="C11098" s="2"/>
      <c r="D11098" s="2"/>
      <c r="E11098" s="2"/>
      <c r="F11098" s="4"/>
      <c r="G11098" s="4"/>
      <c r="H11098" s="4"/>
    </row>
    <row r="11099" ht="14.25" customHeight="1">
      <c r="A11099" s="2"/>
      <c r="B11099" s="2"/>
      <c r="C11099" s="2"/>
      <c r="D11099" s="2"/>
      <c r="E11099" s="2"/>
      <c r="F11099" s="4"/>
      <c r="G11099" s="4"/>
      <c r="H11099" s="4"/>
    </row>
    <row r="11100" ht="14.25" customHeight="1">
      <c r="A11100" s="2"/>
      <c r="B11100" s="2"/>
      <c r="C11100" s="2"/>
      <c r="D11100" s="2"/>
      <c r="E11100" s="2"/>
      <c r="F11100" s="4"/>
      <c r="G11100" s="4"/>
      <c r="H11100" s="4"/>
    </row>
    <row r="11101" ht="14.25" customHeight="1">
      <c r="A11101" s="2"/>
      <c r="B11101" s="2"/>
      <c r="C11101" s="2"/>
      <c r="D11101" s="2"/>
      <c r="E11101" s="2"/>
      <c r="F11101" s="4"/>
      <c r="G11101" s="4"/>
      <c r="H11101" s="4"/>
    </row>
    <row r="11102" ht="14.25" customHeight="1">
      <c r="A11102" s="2"/>
      <c r="B11102" s="2"/>
      <c r="C11102" s="2"/>
      <c r="D11102" s="2"/>
      <c r="E11102" s="2"/>
      <c r="F11102" s="4"/>
      <c r="G11102" s="4"/>
      <c r="H11102" s="4"/>
    </row>
    <row r="11103" ht="14.25" customHeight="1">
      <c r="A11103" s="2"/>
      <c r="B11103" s="2"/>
      <c r="C11103" s="2"/>
      <c r="D11103" s="2"/>
      <c r="E11103" s="2"/>
      <c r="F11103" s="4"/>
      <c r="G11103" s="4"/>
      <c r="H11103" s="4"/>
    </row>
    <row r="11104" ht="14.25" customHeight="1">
      <c r="A11104" s="2"/>
      <c r="B11104" s="2"/>
      <c r="C11104" s="2"/>
      <c r="D11104" s="2"/>
      <c r="E11104" s="2"/>
      <c r="F11104" s="4"/>
      <c r="G11104" s="4"/>
      <c r="H11104" s="4"/>
    </row>
    <row r="11105" ht="14.25" customHeight="1">
      <c r="A11105" s="2"/>
      <c r="B11105" s="2"/>
      <c r="C11105" s="2"/>
      <c r="D11105" s="2"/>
      <c r="E11105" s="2"/>
      <c r="F11105" s="4"/>
      <c r="G11105" s="4"/>
      <c r="H11105" s="4"/>
    </row>
    <row r="11106" ht="14.25" customHeight="1">
      <c r="A11106" s="2"/>
      <c r="B11106" s="2"/>
      <c r="C11106" s="2"/>
      <c r="D11106" s="2"/>
      <c r="E11106" s="2"/>
      <c r="F11106" s="4"/>
      <c r="G11106" s="4"/>
      <c r="H11106" s="4"/>
    </row>
    <row r="11107" ht="14.25" customHeight="1">
      <c r="A11107" s="2"/>
      <c r="B11107" s="2"/>
      <c r="C11107" s="2"/>
      <c r="D11107" s="2"/>
      <c r="E11107" s="2"/>
      <c r="F11107" s="4"/>
      <c r="G11107" s="4"/>
      <c r="H11107" s="4"/>
    </row>
    <row r="11108" ht="14.25" customHeight="1">
      <c r="A11108" s="2"/>
      <c r="B11108" s="2"/>
      <c r="C11108" s="2"/>
      <c r="D11108" s="2"/>
      <c r="E11108" s="2"/>
      <c r="F11108" s="4"/>
      <c r="G11108" s="4"/>
      <c r="H11108" s="4"/>
    </row>
    <row r="11109" ht="14.25" customHeight="1">
      <c r="A11109" s="2"/>
      <c r="B11109" s="2"/>
      <c r="C11109" s="2"/>
      <c r="D11109" s="2"/>
      <c r="E11109" s="2"/>
      <c r="F11109" s="4"/>
      <c r="G11109" s="4"/>
      <c r="H11109" s="4"/>
    </row>
    <row r="11110" ht="14.25" customHeight="1">
      <c r="A11110" s="2"/>
      <c r="B11110" s="2"/>
      <c r="C11110" s="2"/>
      <c r="D11110" s="2"/>
      <c r="E11110" s="2"/>
      <c r="F11110" s="4"/>
      <c r="G11110" s="4"/>
      <c r="H11110" s="4"/>
    </row>
    <row r="11111" ht="14.25" customHeight="1">
      <c r="A11111" s="2"/>
      <c r="B11111" s="2"/>
      <c r="C11111" s="2"/>
      <c r="D11111" s="2"/>
      <c r="E11111" s="2"/>
      <c r="F11111" s="4"/>
      <c r="G11111" s="4"/>
      <c r="H11111" s="4"/>
    </row>
    <row r="11112" ht="14.25" customHeight="1">
      <c r="A11112" s="2"/>
      <c r="B11112" s="2"/>
      <c r="C11112" s="2"/>
      <c r="D11112" s="2"/>
      <c r="E11112" s="2"/>
      <c r="F11112" s="4"/>
      <c r="G11112" s="4"/>
      <c r="H11112" s="4"/>
    </row>
    <row r="11113" ht="14.25" customHeight="1">
      <c r="A11113" s="2"/>
      <c r="B11113" s="2"/>
      <c r="C11113" s="2"/>
      <c r="D11113" s="2"/>
      <c r="E11113" s="2"/>
      <c r="F11113" s="4"/>
      <c r="G11113" s="4"/>
      <c r="H11113" s="4"/>
    </row>
    <row r="11114" ht="14.25" customHeight="1">
      <c r="A11114" s="2"/>
      <c r="B11114" s="2"/>
      <c r="C11114" s="2"/>
      <c r="D11114" s="2"/>
      <c r="E11114" s="2"/>
      <c r="F11114" s="4"/>
      <c r="G11114" s="4"/>
      <c r="H11114" s="4"/>
    </row>
    <row r="11115" ht="14.25" customHeight="1">
      <c r="A11115" s="2"/>
      <c r="B11115" s="2"/>
      <c r="C11115" s="2"/>
      <c r="D11115" s="2"/>
      <c r="E11115" s="2"/>
      <c r="F11115" s="4"/>
      <c r="G11115" s="4"/>
      <c r="H11115" s="4"/>
    </row>
    <row r="11116" ht="14.25" customHeight="1">
      <c r="A11116" s="2"/>
      <c r="B11116" s="2"/>
      <c r="C11116" s="2"/>
      <c r="D11116" s="2"/>
      <c r="E11116" s="2"/>
      <c r="F11116" s="4"/>
      <c r="G11116" s="4"/>
      <c r="H11116" s="4"/>
    </row>
    <row r="11117" ht="14.25" customHeight="1">
      <c r="A11117" s="2"/>
      <c r="B11117" s="2"/>
      <c r="C11117" s="2"/>
      <c r="D11117" s="2"/>
      <c r="E11117" s="2"/>
      <c r="F11117" s="4"/>
      <c r="G11117" s="4"/>
      <c r="H11117" s="4"/>
    </row>
    <row r="11118" ht="14.25" customHeight="1">
      <c r="A11118" s="2"/>
      <c r="B11118" s="2"/>
      <c r="C11118" s="2"/>
      <c r="D11118" s="2"/>
      <c r="E11118" s="2"/>
      <c r="F11118" s="4"/>
      <c r="G11118" s="4"/>
      <c r="H11118" s="4"/>
    </row>
    <row r="11119" ht="14.25" customHeight="1">
      <c r="A11119" s="2"/>
      <c r="B11119" s="2"/>
      <c r="C11119" s="2"/>
      <c r="D11119" s="2"/>
      <c r="E11119" s="2"/>
      <c r="F11119" s="4"/>
      <c r="G11119" s="4"/>
      <c r="H11119" s="4"/>
    </row>
    <row r="11120" ht="14.25" customHeight="1">
      <c r="A11120" s="2"/>
      <c r="B11120" s="2"/>
      <c r="C11120" s="2"/>
      <c r="D11120" s="2"/>
      <c r="E11120" s="2"/>
      <c r="F11120" s="4"/>
      <c r="G11120" s="4"/>
      <c r="H11120" s="4"/>
    </row>
    <row r="11121" ht="14.25" customHeight="1">
      <c r="A11121" s="2"/>
      <c r="B11121" s="2"/>
      <c r="C11121" s="2"/>
      <c r="D11121" s="2"/>
      <c r="E11121" s="2"/>
      <c r="F11121" s="4"/>
      <c r="G11121" s="4"/>
      <c r="H11121" s="4"/>
    </row>
    <row r="11122" ht="14.25" customHeight="1">
      <c r="A11122" s="2"/>
      <c r="B11122" s="2"/>
      <c r="C11122" s="2"/>
      <c r="D11122" s="2"/>
      <c r="E11122" s="2"/>
      <c r="F11122" s="4"/>
      <c r="G11122" s="4"/>
      <c r="H11122" s="4"/>
    </row>
    <row r="11123" ht="14.25" customHeight="1">
      <c r="A11123" s="2"/>
      <c r="B11123" s="2"/>
      <c r="C11123" s="2"/>
      <c r="D11123" s="2"/>
      <c r="E11123" s="2"/>
      <c r="F11123" s="4"/>
      <c r="G11123" s="4"/>
      <c r="H11123" s="4"/>
    </row>
    <row r="11124" ht="14.25" customHeight="1">
      <c r="A11124" s="2"/>
      <c r="B11124" s="2"/>
      <c r="C11124" s="2"/>
      <c r="D11124" s="2"/>
      <c r="E11124" s="2"/>
      <c r="F11124" s="4"/>
      <c r="G11124" s="4"/>
      <c r="H11124" s="4"/>
    </row>
    <row r="11125" ht="14.25" customHeight="1">
      <c r="A11125" s="2"/>
      <c r="B11125" s="2"/>
      <c r="C11125" s="2"/>
      <c r="D11125" s="2"/>
      <c r="E11125" s="2"/>
      <c r="F11125" s="4"/>
      <c r="G11125" s="4"/>
      <c r="H11125" s="4"/>
    </row>
    <row r="11126" ht="14.25" customHeight="1">
      <c r="A11126" s="2"/>
      <c r="B11126" s="2"/>
      <c r="C11126" s="2"/>
      <c r="D11126" s="2"/>
      <c r="E11126" s="2"/>
      <c r="F11126" s="4"/>
      <c r="G11126" s="4"/>
      <c r="H11126" s="4"/>
    </row>
    <row r="11127" ht="14.25" customHeight="1">
      <c r="A11127" s="2"/>
      <c r="B11127" s="2"/>
      <c r="C11127" s="2"/>
      <c r="D11127" s="2"/>
      <c r="E11127" s="2"/>
      <c r="F11127" s="4"/>
      <c r="G11127" s="4"/>
      <c r="H11127" s="4"/>
    </row>
    <row r="11128" ht="14.25" customHeight="1">
      <c r="A11128" s="2"/>
      <c r="B11128" s="2"/>
      <c r="C11128" s="2"/>
      <c r="D11128" s="2"/>
      <c r="E11128" s="2"/>
      <c r="F11128" s="4"/>
      <c r="G11128" s="4"/>
      <c r="H11128" s="4"/>
    </row>
    <row r="11129" ht="14.25" customHeight="1">
      <c r="A11129" s="2"/>
      <c r="B11129" s="2"/>
      <c r="C11129" s="2"/>
      <c r="D11129" s="2"/>
      <c r="E11129" s="2"/>
      <c r="F11129" s="4"/>
      <c r="G11129" s="4"/>
      <c r="H11129" s="4"/>
    </row>
    <row r="11130" ht="14.25" customHeight="1">
      <c r="A11130" s="2"/>
      <c r="B11130" s="2"/>
      <c r="C11130" s="2"/>
      <c r="D11130" s="2"/>
      <c r="E11130" s="2"/>
      <c r="F11130" s="4"/>
      <c r="G11130" s="4"/>
      <c r="H11130" s="4"/>
    </row>
    <row r="11131" ht="14.25" customHeight="1">
      <c r="A11131" s="2"/>
      <c r="B11131" s="2"/>
      <c r="C11131" s="2"/>
      <c r="D11131" s="2"/>
      <c r="E11131" s="2"/>
      <c r="F11131" s="4"/>
      <c r="G11131" s="4"/>
      <c r="H11131" s="4"/>
    </row>
    <row r="11132" ht="14.25" customHeight="1">
      <c r="A11132" s="2"/>
      <c r="B11132" s="2"/>
      <c r="C11132" s="2"/>
      <c r="D11132" s="2"/>
      <c r="E11132" s="2"/>
      <c r="F11132" s="4"/>
      <c r="G11132" s="4"/>
      <c r="H11132" s="4"/>
    </row>
    <row r="11133" ht="14.25" customHeight="1">
      <c r="A11133" s="2"/>
      <c r="B11133" s="2"/>
      <c r="C11133" s="2"/>
      <c r="D11133" s="2"/>
      <c r="E11133" s="2"/>
      <c r="F11133" s="4"/>
      <c r="G11133" s="4"/>
      <c r="H11133" s="4"/>
    </row>
    <row r="11134" ht="14.25" customHeight="1">
      <c r="A11134" s="2"/>
      <c r="B11134" s="2"/>
      <c r="C11134" s="2"/>
      <c r="D11134" s="2"/>
      <c r="E11134" s="2"/>
      <c r="F11134" s="4"/>
      <c r="G11134" s="4"/>
      <c r="H11134" s="4"/>
    </row>
    <row r="11135" ht="14.25" customHeight="1">
      <c r="A11135" s="2"/>
      <c r="B11135" s="2"/>
      <c r="C11135" s="2"/>
      <c r="D11135" s="2"/>
      <c r="E11135" s="2"/>
      <c r="F11135" s="4"/>
      <c r="G11135" s="4"/>
      <c r="H11135" s="4"/>
    </row>
    <row r="11136" ht="14.25" customHeight="1">
      <c r="A11136" s="2"/>
      <c r="B11136" s="2"/>
      <c r="C11136" s="2"/>
      <c r="D11136" s="2"/>
      <c r="E11136" s="2"/>
      <c r="F11136" s="4"/>
      <c r="G11136" s="4"/>
      <c r="H11136" s="4"/>
    </row>
    <row r="11137" ht="14.25" customHeight="1">
      <c r="A11137" s="2"/>
      <c r="B11137" s="2"/>
      <c r="C11137" s="2"/>
      <c r="D11137" s="2"/>
      <c r="E11137" s="2"/>
      <c r="F11137" s="4"/>
      <c r="G11137" s="4"/>
      <c r="H11137" s="4"/>
    </row>
    <row r="11138" ht="14.25" customHeight="1">
      <c r="A11138" s="2"/>
      <c r="B11138" s="2"/>
      <c r="C11138" s="2"/>
      <c r="D11138" s="2"/>
      <c r="E11138" s="2"/>
      <c r="F11138" s="4"/>
      <c r="G11138" s="4"/>
      <c r="H11138" s="4"/>
    </row>
    <row r="11139" ht="14.25" customHeight="1">
      <c r="A11139" s="2"/>
      <c r="B11139" s="2"/>
      <c r="C11139" s="2"/>
      <c r="D11139" s="2"/>
      <c r="E11139" s="2"/>
      <c r="F11139" s="4"/>
      <c r="G11139" s="4"/>
      <c r="H11139" s="4"/>
    </row>
    <row r="11140" ht="14.25" customHeight="1">
      <c r="A11140" s="2"/>
      <c r="B11140" s="2"/>
      <c r="C11140" s="2"/>
      <c r="D11140" s="2"/>
      <c r="E11140" s="2"/>
      <c r="F11140" s="4"/>
      <c r="G11140" s="4"/>
      <c r="H11140" s="4"/>
    </row>
    <row r="11141" ht="14.25" customHeight="1">
      <c r="A11141" s="2"/>
      <c r="B11141" s="2"/>
      <c r="C11141" s="2"/>
      <c r="D11141" s="2"/>
      <c r="E11141" s="2"/>
      <c r="F11141" s="4"/>
      <c r="G11141" s="4"/>
      <c r="H11141" s="4"/>
    </row>
    <row r="11142" ht="14.25" customHeight="1">
      <c r="A11142" s="2"/>
      <c r="B11142" s="2"/>
      <c r="C11142" s="2"/>
      <c r="D11142" s="2"/>
      <c r="E11142" s="2"/>
      <c r="F11142" s="4"/>
      <c r="G11142" s="4"/>
      <c r="H11142" s="4"/>
    </row>
    <row r="11143" ht="14.25" customHeight="1">
      <c r="A11143" s="2"/>
      <c r="B11143" s="2"/>
      <c r="C11143" s="2"/>
      <c r="D11143" s="2"/>
      <c r="E11143" s="2"/>
      <c r="F11143" s="4"/>
      <c r="G11143" s="4"/>
      <c r="H11143" s="4"/>
    </row>
    <row r="11144" ht="14.25" customHeight="1">
      <c r="A11144" s="2"/>
      <c r="B11144" s="2"/>
      <c r="C11144" s="2"/>
      <c r="D11144" s="2"/>
      <c r="E11144" s="2"/>
      <c r="F11144" s="4"/>
      <c r="G11144" s="4"/>
      <c r="H11144" s="4"/>
    </row>
    <row r="11145" ht="14.25" customHeight="1">
      <c r="A11145" s="2"/>
      <c r="B11145" s="2"/>
      <c r="C11145" s="2"/>
      <c r="D11145" s="2"/>
      <c r="E11145" s="2"/>
      <c r="F11145" s="4"/>
      <c r="G11145" s="4"/>
      <c r="H11145" s="4"/>
    </row>
    <row r="11146" ht="14.25" customHeight="1">
      <c r="A11146" s="2"/>
      <c r="B11146" s="2"/>
      <c r="C11146" s="2"/>
      <c r="D11146" s="2"/>
      <c r="E11146" s="2"/>
      <c r="F11146" s="4"/>
      <c r="G11146" s="4"/>
      <c r="H11146" s="4"/>
    </row>
    <row r="11147" ht="14.25" customHeight="1">
      <c r="A11147" s="2"/>
      <c r="B11147" s="2"/>
      <c r="C11147" s="2"/>
      <c r="D11147" s="2"/>
      <c r="E11147" s="2"/>
      <c r="F11147" s="4"/>
      <c r="G11147" s="4"/>
      <c r="H11147" s="4"/>
    </row>
    <row r="11148" ht="14.25" customHeight="1">
      <c r="A11148" s="2"/>
      <c r="B11148" s="2"/>
      <c r="C11148" s="2"/>
      <c r="D11148" s="2"/>
      <c r="E11148" s="2"/>
      <c r="F11148" s="4"/>
      <c r="G11148" s="4"/>
      <c r="H11148" s="4"/>
    </row>
    <row r="11149" ht="14.25" customHeight="1">
      <c r="A11149" s="2"/>
      <c r="B11149" s="2"/>
      <c r="C11149" s="2"/>
      <c r="D11149" s="2"/>
      <c r="E11149" s="2"/>
      <c r="F11149" s="4"/>
      <c r="G11149" s="4"/>
      <c r="H11149" s="4"/>
    </row>
    <row r="11150" ht="14.25" customHeight="1">
      <c r="A11150" s="2"/>
      <c r="B11150" s="2"/>
      <c r="C11150" s="2"/>
      <c r="D11150" s="2"/>
      <c r="E11150" s="2"/>
      <c r="F11150" s="4"/>
      <c r="G11150" s="4"/>
      <c r="H11150" s="4"/>
    </row>
    <row r="11151" ht="14.25" customHeight="1">
      <c r="A11151" s="2"/>
      <c r="B11151" s="2"/>
      <c r="C11151" s="2"/>
      <c r="D11151" s="2"/>
      <c r="E11151" s="2"/>
      <c r="F11151" s="4"/>
      <c r="G11151" s="4"/>
      <c r="H11151" s="4"/>
    </row>
    <row r="11152" ht="14.25" customHeight="1">
      <c r="A11152" s="2"/>
      <c r="B11152" s="2"/>
      <c r="C11152" s="2"/>
      <c r="D11152" s="2"/>
      <c r="E11152" s="2"/>
      <c r="F11152" s="4"/>
      <c r="G11152" s="4"/>
      <c r="H11152" s="4"/>
    </row>
    <row r="11153" ht="14.25" customHeight="1">
      <c r="A11153" s="2"/>
      <c r="B11153" s="2"/>
      <c r="C11153" s="2"/>
      <c r="D11153" s="2"/>
      <c r="E11153" s="2"/>
      <c r="F11153" s="4"/>
      <c r="G11153" s="4"/>
      <c r="H11153" s="4"/>
    </row>
    <row r="11154" ht="14.25" customHeight="1">
      <c r="A11154" s="2"/>
      <c r="B11154" s="2"/>
      <c r="C11154" s="2"/>
      <c r="D11154" s="2"/>
      <c r="E11154" s="2"/>
      <c r="F11154" s="4"/>
      <c r="G11154" s="4"/>
      <c r="H11154" s="4"/>
    </row>
    <row r="11155" ht="14.25" customHeight="1">
      <c r="A11155" s="2"/>
      <c r="B11155" s="2"/>
      <c r="C11155" s="2"/>
      <c r="D11155" s="2"/>
      <c r="E11155" s="2"/>
      <c r="F11155" s="4"/>
      <c r="G11155" s="4"/>
      <c r="H11155" s="4"/>
    </row>
    <row r="11156" ht="14.25" customHeight="1">
      <c r="A11156" s="2"/>
      <c r="B11156" s="2"/>
      <c r="C11156" s="2"/>
      <c r="D11156" s="2"/>
      <c r="E11156" s="2"/>
      <c r="F11156" s="4"/>
      <c r="G11156" s="4"/>
      <c r="H11156" s="4"/>
    </row>
    <row r="11157" ht="14.25" customHeight="1">
      <c r="A11157" s="2"/>
      <c r="B11157" s="2"/>
      <c r="C11157" s="2"/>
      <c r="D11157" s="2"/>
      <c r="E11157" s="2"/>
      <c r="F11157" s="4"/>
      <c r="G11157" s="4"/>
      <c r="H11157" s="4"/>
    </row>
    <row r="11158" ht="14.25" customHeight="1">
      <c r="A11158" s="2"/>
      <c r="B11158" s="2"/>
      <c r="C11158" s="2"/>
      <c r="D11158" s="2"/>
      <c r="E11158" s="2"/>
      <c r="F11158" s="4"/>
      <c r="G11158" s="4"/>
      <c r="H11158" s="4"/>
    </row>
    <row r="11159" ht="14.25" customHeight="1">
      <c r="A11159" s="2"/>
      <c r="B11159" s="2"/>
      <c r="C11159" s="2"/>
      <c r="D11159" s="2"/>
      <c r="E11159" s="2"/>
      <c r="F11159" s="4"/>
      <c r="G11159" s="4"/>
      <c r="H11159" s="4"/>
    </row>
    <row r="11160" ht="14.25" customHeight="1">
      <c r="A11160" s="2"/>
      <c r="B11160" s="2"/>
      <c r="C11160" s="2"/>
      <c r="D11160" s="2"/>
      <c r="E11160" s="2"/>
      <c r="F11160" s="4"/>
      <c r="G11160" s="4"/>
      <c r="H11160" s="4"/>
    </row>
    <row r="11161" ht="14.25" customHeight="1">
      <c r="A11161" s="2"/>
      <c r="B11161" s="2"/>
      <c r="C11161" s="2"/>
      <c r="D11161" s="2"/>
      <c r="E11161" s="2"/>
      <c r="F11161" s="4"/>
      <c r="G11161" s="4"/>
      <c r="H11161" s="4"/>
    </row>
    <row r="11162" ht="14.25" customHeight="1">
      <c r="A11162" s="2"/>
      <c r="B11162" s="2"/>
      <c r="C11162" s="2"/>
      <c r="D11162" s="2"/>
      <c r="E11162" s="2"/>
      <c r="F11162" s="4"/>
      <c r="G11162" s="4"/>
      <c r="H11162" s="4"/>
    </row>
    <row r="11163" ht="14.25" customHeight="1">
      <c r="A11163" s="2"/>
      <c r="B11163" s="2"/>
      <c r="C11163" s="2"/>
      <c r="D11163" s="2"/>
      <c r="E11163" s="2"/>
      <c r="F11163" s="4"/>
      <c r="G11163" s="4"/>
      <c r="H11163" s="4"/>
    </row>
    <row r="11164" ht="14.25" customHeight="1">
      <c r="A11164" s="2"/>
      <c r="B11164" s="2"/>
      <c r="C11164" s="2"/>
      <c r="D11164" s="2"/>
      <c r="E11164" s="2"/>
      <c r="F11164" s="4"/>
      <c r="G11164" s="4"/>
      <c r="H11164" s="4"/>
    </row>
    <row r="11165" ht="14.25" customHeight="1">
      <c r="A11165" s="2"/>
      <c r="B11165" s="2"/>
      <c r="C11165" s="2"/>
      <c r="D11165" s="2"/>
      <c r="E11165" s="2"/>
      <c r="F11165" s="4"/>
      <c r="G11165" s="4"/>
      <c r="H11165" s="4"/>
    </row>
    <row r="11166" ht="14.25" customHeight="1">
      <c r="A11166" s="2"/>
      <c r="B11166" s="2"/>
      <c r="C11166" s="2"/>
      <c r="D11166" s="2"/>
      <c r="E11166" s="2"/>
      <c r="F11166" s="4"/>
      <c r="G11166" s="4"/>
      <c r="H11166" s="4"/>
    </row>
    <row r="11167" ht="14.25" customHeight="1">
      <c r="A11167" s="2"/>
      <c r="B11167" s="2"/>
      <c r="C11167" s="2"/>
      <c r="D11167" s="2"/>
      <c r="E11167" s="2"/>
      <c r="F11167" s="4"/>
      <c r="G11167" s="4"/>
      <c r="H11167" s="4"/>
    </row>
    <row r="11168" ht="14.25" customHeight="1">
      <c r="A11168" s="2"/>
      <c r="B11168" s="2"/>
      <c r="C11168" s="2"/>
      <c r="D11168" s="2"/>
      <c r="E11168" s="2"/>
      <c r="F11168" s="4"/>
      <c r="G11168" s="4"/>
      <c r="H11168" s="4"/>
    </row>
    <row r="11169" ht="14.25" customHeight="1">
      <c r="A11169" s="2"/>
      <c r="B11169" s="2"/>
      <c r="C11169" s="2"/>
      <c r="D11169" s="2"/>
      <c r="E11169" s="2"/>
      <c r="F11169" s="4"/>
      <c r="G11169" s="4"/>
      <c r="H11169" s="4"/>
    </row>
    <row r="11170" ht="14.25" customHeight="1">
      <c r="A11170" s="2"/>
      <c r="B11170" s="2"/>
      <c r="C11170" s="2"/>
      <c r="D11170" s="2"/>
      <c r="E11170" s="2"/>
      <c r="F11170" s="4"/>
      <c r="G11170" s="4"/>
      <c r="H11170" s="4"/>
    </row>
    <row r="11171" ht="14.25" customHeight="1">
      <c r="A11171" s="2"/>
      <c r="B11171" s="2"/>
      <c r="C11171" s="2"/>
      <c r="D11171" s="2"/>
      <c r="E11171" s="2"/>
      <c r="F11171" s="4"/>
      <c r="G11171" s="4"/>
      <c r="H11171" s="4"/>
    </row>
    <row r="11172" ht="14.25" customHeight="1">
      <c r="A11172" s="2"/>
      <c r="B11172" s="2"/>
      <c r="C11172" s="2"/>
      <c r="D11172" s="2"/>
      <c r="E11172" s="2"/>
      <c r="F11172" s="4"/>
      <c r="G11172" s="4"/>
      <c r="H11172" s="4"/>
    </row>
    <row r="11173" ht="14.25" customHeight="1">
      <c r="A11173" s="2"/>
      <c r="B11173" s="2"/>
      <c r="C11173" s="2"/>
      <c r="D11173" s="2"/>
      <c r="E11173" s="2"/>
      <c r="F11173" s="4"/>
      <c r="G11173" s="4"/>
      <c r="H11173" s="4"/>
    </row>
    <row r="11174" ht="14.25" customHeight="1">
      <c r="A11174" s="2"/>
      <c r="B11174" s="2"/>
      <c r="C11174" s="2"/>
      <c r="D11174" s="2"/>
      <c r="E11174" s="2"/>
      <c r="F11174" s="4"/>
      <c r="G11174" s="4"/>
      <c r="H11174" s="4"/>
    </row>
    <row r="11175" ht="14.25" customHeight="1">
      <c r="A11175" s="2"/>
      <c r="B11175" s="2"/>
      <c r="C11175" s="2"/>
      <c r="D11175" s="2"/>
      <c r="E11175" s="2"/>
      <c r="F11175" s="4"/>
      <c r="G11175" s="4"/>
      <c r="H11175" s="4"/>
    </row>
    <row r="11176" ht="14.25" customHeight="1">
      <c r="A11176" s="2"/>
      <c r="B11176" s="2"/>
      <c r="C11176" s="2"/>
      <c r="D11176" s="2"/>
      <c r="E11176" s="2"/>
      <c r="F11176" s="4"/>
      <c r="G11176" s="4"/>
      <c r="H11176" s="4"/>
    </row>
    <row r="11177" ht="14.25" customHeight="1">
      <c r="A11177" s="2"/>
      <c r="B11177" s="2"/>
      <c r="C11177" s="2"/>
      <c r="D11177" s="2"/>
      <c r="E11177" s="2"/>
      <c r="F11177" s="4"/>
      <c r="G11177" s="4"/>
      <c r="H11177" s="4"/>
    </row>
    <row r="11178" ht="14.25" customHeight="1">
      <c r="A11178" s="2"/>
      <c r="B11178" s="2"/>
      <c r="C11178" s="2"/>
      <c r="D11178" s="2"/>
      <c r="E11178" s="2"/>
      <c r="F11178" s="4"/>
      <c r="G11178" s="4"/>
      <c r="H11178" s="4"/>
    </row>
    <row r="11179" ht="14.25" customHeight="1">
      <c r="A11179" s="2"/>
      <c r="B11179" s="2"/>
      <c r="C11179" s="2"/>
      <c r="D11179" s="2"/>
      <c r="E11179" s="2"/>
      <c r="F11179" s="4"/>
      <c r="G11179" s="4"/>
      <c r="H11179" s="4"/>
    </row>
    <row r="11180" ht="14.25" customHeight="1">
      <c r="A11180" s="2"/>
      <c r="B11180" s="2"/>
      <c r="C11180" s="2"/>
      <c r="D11180" s="2"/>
      <c r="E11180" s="2"/>
      <c r="F11180" s="4"/>
      <c r="G11180" s="4"/>
      <c r="H11180" s="4"/>
    </row>
    <row r="11181" ht="14.25" customHeight="1">
      <c r="A11181" s="2"/>
      <c r="B11181" s="2"/>
      <c r="C11181" s="2"/>
      <c r="D11181" s="2"/>
      <c r="E11181" s="2"/>
      <c r="F11181" s="4"/>
      <c r="G11181" s="4"/>
      <c r="H11181" s="4"/>
    </row>
    <row r="11182" ht="14.25" customHeight="1">
      <c r="A11182" s="2"/>
      <c r="B11182" s="2"/>
      <c r="C11182" s="2"/>
      <c r="D11182" s="2"/>
      <c r="E11182" s="2"/>
      <c r="F11182" s="4"/>
      <c r="G11182" s="4"/>
      <c r="H11182" s="4"/>
    </row>
    <row r="11183" ht="14.25" customHeight="1">
      <c r="A11183" s="2"/>
      <c r="B11183" s="2"/>
      <c r="C11183" s="2"/>
      <c r="D11183" s="2"/>
      <c r="E11183" s="2"/>
      <c r="F11183" s="4"/>
      <c r="G11183" s="4"/>
      <c r="H11183" s="4"/>
    </row>
    <row r="11184" ht="14.25" customHeight="1">
      <c r="A11184" s="2"/>
      <c r="B11184" s="2"/>
      <c r="C11184" s="2"/>
      <c r="D11184" s="2"/>
      <c r="E11184" s="2"/>
      <c r="F11184" s="4"/>
      <c r="G11184" s="4"/>
      <c r="H11184" s="4"/>
    </row>
    <row r="11185" ht="14.25" customHeight="1">
      <c r="A11185" s="2"/>
      <c r="B11185" s="2"/>
      <c r="C11185" s="2"/>
      <c r="D11185" s="2"/>
      <c r="E11185" s="2"/>
      <c r="F11185" s="4"/>
      <c r="G11185" s="4"/>
      <c r="H11185" s="4"/>
    </row>
    <row r="11186" ht="14.25" customHeight="1">
      <c r="A11186" s="2"/>
      <c r="B11186" s="2"/>
      <c r="C11186" s="2"/>
      <c r="D11186" s="2"/>
      <c r="E11186" s="2"/>
      <c r="F11186" s="4"/>
      <c r="G11186" s="4"/>
      <c r="H11186" s="4"/>
    </row>
    <row r="11187" ht="14.25" customHeight="1">
      <c r="A11187" s="2"/>
      <c r="B11187" s="2"/>
      <c r="C11187" s="2"/>
      <c r="D11187" s="2"/>
      <c r="E11187" s="2"/>
      <c r="F11187" s="4"/>
      <c r="G11187" s="4"/>
      <c r="H11187" s="4"/>
    </row>
    <row r="11188" ht="14.25" customHeight="1">
      <c r="A11188" s="2"/>
      <c r="B11188" s="2"/>
      <c r="C11188" s="2"/>
      <c r="D11188" s="2"/>
      <c r="E11188" s="2"/>
      <c r="F11188" s="4"/>
      <c r="G11188" s="4"/>
      <c r="H11188" s="4"/>
    </row>
    <row r="11189" ht="14.25" customHeight="1">
      <c r="A11189" s="2"/>
      <c r="B11189" s="2"/>
      <c r="C11189" s="2"/>
      <c r="D11189" s="2"/>
      <c r="E11189" s="2"/>
      <c r="F11189" s="4"/>
      <c r="G11189" s="4"/>
      <c r="H11189" s="4"/>
    </row>
    <row r="11190" ht="14.25" customHeight="1">
      <c r="A11190" s="2"/>
      <c r="B11190" s="2"/>
      <c r="C11190" s="2"/>
      <c r="D11190" s="2"/>
      <c r="E11190" s="2"/>
      <c r="F11190" s="4"/>
      <c r="G11190" s="4"/>
      <c r="H11190" s="4"/>
    </row>
    <row r="11191" ht="14.25" customHeight="1">
      <c r="A11191" s="2"/>
      <c r="B11191" s="2"/>
      <c r="C11191" s="2"/>
      <c r="D11191" s="2"/>
      <c r="E11191" s="2"/>
      <c r="F11191" s="4"/>
      <c r="G11191" s="4"/>
      <c r="H11191" s="4"/>
    </row>
    <row r="11192" ht="14.25" customHeight="1">
      <c r="A11192" s="2"/>
      <c r="B11192" s="2"/>
      <c r="C11192" s="2"/>
      <c r="D11192" s="2"/>
      <c r="E11192" s="2"/>
      <c r="F11192" s="4"/>
      <c r="G11192" s="4"/>
      <c r="H11192" s="4"/>
    </row>
    <row r="11193" ht="14.25" customHeight="1">
      <c r="A11193" s="2"/>
      <c r="B11193" s="2"/>
      <c r="C11193" s="2"/>
      <c r="D11193" s="2"/>
      <c r="E11193" s="2"/>
      <c r="F11193" s="4"/>
      <c r="G11193" s="4"/>
      <c r="H11193" s="4"/>
    </row>
    <row r="11194" ht="14.25" customHeight="1">
      <c r="A11194" s="2"/>
      <c r="B11194" s="2"/>
      <c r="C11194" s="2"/>
      <c r="D11194" s="2"/>
      <c r="E11194" s="2"/>
      <c r="F11194" s="4"/>
      <c r="G11194" s="4"/>
      <c r="H11194" s="4"/>
    </row>
    <row r="11195" ht="14.25" customHeight="1">
      <c r="A11195" s="2"/>
      <c r="B11195" s="2"/>
      <c r="C11195" s="2"/>
      <c r="D11195" s="2"/>
      <c r="E11195" s="2"/>
      <c r="F11195" s="4"/>
      <c r="G11195" s="4"/>
      <c r="H11195" s="4"/>
    </row>
    <row r="11196" ht="14.25" customHeight="1">
      <c r="A11196" s="2"/>
      <c r="B11196" s="2"/>
      <c r="C11196" s="2"/>
      <c r="D11196" s="2"/>
      <c r="E11196" s="2"/>
      <c r="F11196" s="4"/>
      <c r="G11196" s="4"/>
      <c r="H11196" s="4"/>
    </row>
    <row r="11197" ht="14.25" customHeight="1">
      <c r="A11197" s="2"/>
      <c r="B11197" s="2"/>
      <c r="C11197" s="2"/>
      <c r="D11197" s="2"/>
      <c r="E11197" s="2"/>
      <c r="F11197" s="4"/>
      <c r="G11197" s="4"/>
      <c r="H11197" s="4"/>
    </row>
    <row r="11198" ht="14.25" customHeight="1">
      <c r="A11198" s="2"/>
      <c r="B11198" s="2"/>
      <c r="C11198" s="2"/>
      <c r="D11198" s="2"/>
      <c r="E11198" s="2"/>
      <c r="F11198" s="4"/>
      <c r="G11198" s="4"/>
      <c r="H11198" s="4"/>
    </row>
    <row r="11199" ht="14.25" customHeight="1">
      <c r="A11199" s="2"/>
      <c r="B11199" s="2"/>
      <c r="C11199" s="2"/>
      <c r="D11199" s="2"/>
      <c r="E11199" s="2"/>
      <c r="F11199" s="4"/>
      <c r="G11199" s="4"/>
      <c r="H11199" s="4"/>
    </row>
    <row r="11200" ht="14.25" customHeight="1">
      <c r="A11200" s="2"/>
      <c r="B11200" s="2"/>
      <c r="C11200" s="2"/>
      <c r="D11200" s="2"/>
      <c r="E11200" s="2"/>
      <c r="F11200" s="4"/>
      <c r="G11200" s="4"/>
      <c r="H11200" s="4"/>
    </row>
    <row r="11201" ht="14.25" customHeight="1">
      <c r="A11201" s="2"/>
      <c r="B11201" s="2"/>
      <c r="C11201" s="2"/>
      <c r="D11201" s="2"/>
      <c r="E11201" s="2"/>
      <c r="F11201" s="4"/>
      <c r="G11201" s="4"/>
      <c r="H11201" s="4"/>
    </row>
    <row r="11202" ht="14.25" customHeight="1">
      <c r="A11202" s="2"/>
      <c r="B11202" s="2"/>
      <c r="C11202" s="2"/>
      <c r="D11202" s="2"/>
      <c r="E11202" s="2"/>
      <c r="F11202" s="4"/>
      <c r="G11202" s="4"/>
      <c r="H11202" s="4"/>
    </row>
    <row r="11203" ht="14.25" customHeight="1">
      <c r="A11203" s="2"/>
      <c r="B11203" s="2"/>
      <c r="C11203" s="2"/>
      <c r="D11203" s="2"/>
      <c r="E11203" s="2"/>
      <c r="F11203" s="4"/>
      <c r="G11203" s="4"/>
      <c r="H11203" s="4"/>
    </row>
    <row r="11204" ht="14.25" customHeight="1">
      <c r="A11204" s="2"/>
      <c r="B11204" s="2"/>
      <c r="C11204" s="2"/>
      <c r="D11204" s="2"/>
      <c r="E11204" s="2"/>
      <c r="F11204" s="4"/>
      <c r="G11204" s="4"/>
      <c r="H11204" s="4"/>
    </row>
    <row r="11205" ht="14.25" customHeight="1">
      <c r="A11205" s="2"/>
      <c r="B11205" s="2"/>
      <c r="C11205" s="2"/>
      <c r="D11205" s="2"/>
      <c r="E11205" s="2"/>
      <c r="F11205" s="4"/>
      <c r="G11205" s="4"/>
      <c r="H11205" s="4"/>
    </row>
    <row r="11206" ht="14.25" customHeight="1">
      <c r="A11206" s="2"/>
      <c r="B11206" s="2"/>
      <c r="C11206" s="2"/>
      <c r="D11206" s="2"/>
      <c r="E11206" s="2"/>
      <c r="F11206" s="4"/>
      <c r="G11206" s="4"/>
      <c r="H11206" s="4"/>
    </row>
    <row r="11207" ht="14.25" customHeight="1">
      <c r="A11207" s="2"/>
      <c r="B11207" s="2"/>
      <c r="C11207" s="2"/>
      <c r="D11207" s="2"/>
      <c r="E11207" s="2"/>
      <c r="F11207" s="4"/>
      <c r="G11207" s="4"/>
      <c r="H11207" s="4"/>
    </row>
    <row r="11208" ht="14.25" customHeight="1">
      <c r="A11208" s="2"/>
      <c r="B11208" s="2"/>
      <c r="C11208" s="2"/>
      <c r="D11208" s="2"/>
      <c r="E11208" s="2"/>
      <c r="F11208" s="4"/>
      <c r="G11208" s="4"/>
      <c r="H11208" s="4"/>
    </row>
    <row r="11209" ht="14.25" customHeight="1">
      <c r="A11209" s="2"/>
      <c r="B11209" s="2"/>
      <c r="C11209" s="2"/>
      <c r="D11209" s="2"/>
      <c r="E11209" s="2"/>
      <c r="F11209" s="4"/>
      <c r="G11209" s="4"/>
      <c r="H11209" s="4"/>
    </row>
    <row r="11210" ht="14.25" customHeight="1">
      <c r="A11210" s="2"/>
      <c r="B11210" s="2"/>
      <c r="C11210" s="2"/>
      <c r="D11210" s="2"/>
      <c r="E11210" s="2"/>
      <c r="F11210" s="4"/>
      <c r="G11210" s="4"/>
      <c r="H11210" s="4"/>
    </row>
    <row r="11211" ht="14.25" customHeight="1">
      <c r="A11211" s="2"/>
      <c r="B11211" s="2"/>
      <c r="C11211" s="2"/>
      <c r="D11211" s="2"/>
      <c r="E11211" s="2"/>
      <c r="F11211" s="4"/>
      <c r="G11211" s="4"/>
      <c r="H11211" s="4"/>
    </row>
    <row r="11212" ht="14.25" customHeight="1">
      <c r="A11212" s="2"/>
      <c r="B11212" s="2"/>
      <c r="C11212" s="2"/>
      <c r="D11212" s="2"/>
      <c r="E11212" s="2"/>
      <c r="F11212" s="4"/>
      <c r="G11212" s="4"/>
      <c r="H11212" s="4"/>
    </row>
    <row r="11213" ht="14.25" customHeight="1">
      <c r="A11213" s="2"/>
      <c r="B11213" s="2"/>
      <c r="C11213" s="2"/>
      <c r="D11213" s="2"/>
      <c r="E11213" s="2"/>
      <c r="F11213" s="4"/>
      <c r="G11213" s="4"/>
      <c r="H11213" s="4"/>
    </row>
    <row r="11214" ht="14.25" customHeight="1">
      <c r="A11214" s="2"/>
      <c r="B11214" s="2"/>
      <c r="C11214" s="2"/>
      <c r="D11214" s="2"/>
      <c r="E11214" s="2"/>
      <c r="F11214" s="4"/>
      <c r="G11214" s="4"/>
      <c r="H11214" s="4"/>
    </row>
    <row r="11215" ht="14.25" customHeight="1">
      <c r="A11215" s="2"/>
      <c r="B11215" s="2"/>
      <c r="C11215" s="2"/>
      <c r="D11215" s="2"/>
      <c r="E11215" s="2"/>
      <c r="F11215" s="4"/>
      <c r="G11215" s="4"/>
      <c r="H11215" s="4"/>
    </row>
    <row r="11216" ht="14.25" customHeight="1">
      <c r="A11216" s="2"/>
      <c r="B11216" s="2"/>
      <c r="C11216" s="2"/>
      <c r="D11216" s="2"/>
      <c r="E11216" s="2"/>
      <c r="F11216" s="4"/>
      <c r="G11216" s="4"/>
      <c r="H11216" s="4"/>
    </row>
    <row r="11217" ht="14.25" customHeight="1">
      <c r="A11217" s="2"/>
      <c r="B11217" s="2"/>
      <c r="C11217" s="2"/>
      <c r="D11217" s="2"/>
      <c r="E11217" s="2"/>
      <c r="F11217" s="4"/>
      <c r="G11217" s="4"/>
      <c r="H11217" s="4"/>
    </row>
    <row r="11218" ht="14.25" customHeight="1">
      <c r="A11218" s="2"/>
      <c r="B11218" s="2"/>
      <c r="C11218" s="2"/>
      <c r="D11218" s="2"/>
      <c r="E11218" s="2"/>
      <c r="F11218" s="4"/>
      <c r="G11218" s="4"/>
      <c r="H11218" s="4"/>
    </row>
    <row r="11219" ht="14.25" customHeight="1">
      <c r="A11219" s="2"/>
      <c r="B11219" s="2"/>
      <c r="C11219" s="2"/>
      <c r="D11219" s="2"/>
      <c r="E11219" s="2"/>
      <c r="F11219" s="4"/>
      <c r="G11219" s="4"/>
      <c r="H11219" s="4"/>
    </row>
    <row r="11220" ht="14.25" customHeight="1">
      <c r="A11220" s="2"/>
      <c r="B11220" s="2"/>
      <c r="C11220" s="2"/>
      <c r="D11220" s="2"/>
      <c r="E11220" s="2"/>
      <c r="F11220" s="4"/>
      <c r="G11220" s="4"/>
      <c r="H11220" s="4"/>
    </row>
    <row r="11221" ht="14.25" customHeight="1">
      <c r="A11221" s="2"/>
      <c r="B11221" s="2"/>
      <c r="C11221" s="2"/>
      <c r="D11221" s="2"/>
      <c r="E11221" s="2"/>
      <c r="F11221" s="4"/>
      <c r="G11221" s="4"/>
      <c r="H11221" s="4"/>
    </row>
    <row r="11222" ht="14.25" customHeight="1">
      <c r="A11222" s="2"/>
      <c r="B11222" s="2"/>
      <c r="C11222" s="2"/>
      <c r="D11222" s="2"/>
      <c r="E11222" s="2"/>
      <c r="F11222" s="4"/>
      <c r="G11222" s="4"/>
      <c r="H11222" s="4"/>
    </row>
    <row r="11223" ht="14.25" customHeight="1">
      <c r="A11223" s="2"/>
      <c r="B11223" s="2"/>
      <c r="C11223" s="2"/>
      <c r="D11223" s="2"/>
      <c r="E11223" s="2"/>
      <c r="F11223" s="4"/>
      <c r="G11223" s="4"/>
      <c r="H11223" s="4"/>
    </row>
    <row r="11224" ht="14.25" customHeight="1">
      <c r="A11224" s="2"/>
      <c r="B11224" s="2"/>
      <c r="C11224" s="2"/>
      <c r="D11224" s="2"/>
      <c r="E11224" s="2"/>
      <c r="F11224" s="4"/>
      <c r="G11224" s="4"/>
      <c r="H11224" s="4"/>
    </row>
    <row r="11225" ht="14.25" customHeight="1">
      <c r="A11225" s="2"/>
      <c r="B11225" s="2"/>
      <c r="C11225" s="2"/>
      <c r="D11225" s="2"/>
      <c r="E11225" s="2"/>
      <c r="F11225" s="4"/>
      <c r="G11225" s="4"/>
      <c r="H11225" s="4"/>
    </row>
    <row r="11226" ht="14.25" customHeight="1">
      <c r="A11226" s="2"/>
      <c r="B11226" s="2"/>
      <c r="C11226" s="2"/>
      <c r="D11226" s="2"/>
      <c r="E11226" s="2"/>
      <c r="F11226" s="4"/>
      <c r="G11226" s="4"/>
      <c r="H11226" s="4"/>
    </row>
    <row r="11227" ht="14.25" customHeight="1">
      <c r="A11227" s="2"/>
      <c r="B11227" s="2"/>
      <c r="C11227" s="2"/>
      <c r="D11227" s="2"/>
      <c r="E11227" s="2"/>
      <c r="F11227" s="4"/>
      <c r="G11227" s="4"/>
      <c r="H11227" s="4"/>
    </row>
    <row r="11228" ht="14.25" customHeight="1">
      <c r="A11228" s="2"/>
      <c r="B11228" s="2"/>
      <c r="C11228" s="2"/>
      <c r="D11228" s="2"/>
      <c r="E11228" s="2"/>
      <c r="F11228" s="4"/>
      <c r="G11228" s="4"/>
      <c r="H11228" s="4"/>
    </row>
    <row r="11229" ht="14.25" customHeight="1">
      <c r="A11229" s="2"/>
      <c r="B11229" s="2"/>
      <c r="C11229" s="2"/>
      <c r="D11229" s="2"/>
      <c r="E11229" s="2"/>
      <c r="F11229" s="4"/>
      <c r="G11229" s="4"/>
      <c r="H11229" s="4"/>
    </row>
    <row r="11230" ht="14.25" customHeight="1">
      <c r="A11230" s="2"/>
      <c r="B11230" s="2"/>
      <c r="C11230" s="2"/>
      <c r="D11230" s="2"/>
      <c r="E11230" s="2"/>
      <c r="F11230" s="4"/>
      <c r="G11230" s="4"/>
      <c r="H11230" s="4"/>
    </row>
    <row r="11231" ht="14.25" customHeight="1">
      <c r="A11231" s="2"/>
      <c r="B11231" s="2"/>
      <c r="C11231" s="2"/>
      <c r="D11231" s="2"/>
      <c r="E11231" s="2"/>
      <c r="F11231" s="4"/>
      <c r="G11231" s="4"/>
      <c r="H11231" s="4"/>
    </row>
    <row r="11232" ht="14.25" customHeight="1">
      <c r="A11232" s="2"/>
      <c r="B11232" s="2"/>
      <c r="C11232" s="2"/>
      <c r="D11232" s="2"/>
      <c r="E11232" s="2"/>
      <c r="F11232" s="4"/>
      <c r="G11232" s="4"/>
      <c r="H11232" s="4"/>
    </row>
    <row r="11233" ht="14.25" customHeight="1">
      <c r="A11233" s="2"/>
      <c r="B11233" s="2"/>
      <c r="C11233" s="2"/>
      <c r="D11233" s="2"/>
      <c r="E11233" s="2"/>
      <c r="F11233" s="4"/>
      <c r="G11233" s="4"/>
      <c r="H11233" s="4"/>
    </row>
    <row r="11234" ht="14.25" customHeight="1">
      <c r="A11234" s="2"/>
      <c r="B11234" s="2"/>
      <c r="C11234" s="2"/>
      <c r="D11234" s="2"/>
      <c r="E11234" s="2"/>
      <c r="F11234" s="4"/>
      <c r="G11234" s="4"/>
      <c r="H11234" s="4"/>
    </row>
    <row r="11235" ht="14.25" customHeight="1">
      <c r="A11235" s="2"/>
      <c r="B11235" s="2"/>
      <c r="C11235" s="2"/>
      <c r="D11235" s="2"/>
      <c r="E11235" s="2"/>
      <c r="F11235" s="4"/>
      <c r="G11235" s="4"/>
      <c r="H11235" s="4"/>
    </row>
    <row r="11236" ht="14.25" customHeight="1">
      <c r="A11236" s="2"/>
      <c r="B11236" s="2"/>
      <c r="C11236" s="2"/>
      <c r="D11236" s="2"/>
      <c r="E11236" s="2"/>
      <c r="F11236" s="4"/>
      <c r="G11236" s="4"/>
      <c r="H11236" s="4"/>
    </row>
    <row r="11237" ht="14.25" customHeight="1">
      <c r="A11237" s="2"/>
      <c r="B11237" s="2"/>
      <c r="C11237" s="2"/>
      <c r="D11237" s="2"/>
      <c r="E11237" s="2"/>
      <c r="F11237" s="4"/>
      <c r="G11237" s="4"/>
      <c r="H11237" s="4"/>
    </row>
    <row r="11238" ht="14.25" customHeight="1">
      <c r="A11238" s="2"/>
      <c r="B11238" s="2"/>
      <c r="C11238" s="2"/>
      <c r="D11238" s="2"/>
      <c r="E11238" s="2"/>
      <c r="F11238" s="4"/>
      <c r="G11238" s="4"/>
      <c r="H11238" s="4"/>
    </row>
    <row r="11239" ht="14.25" customHeight="1">
      <c r="A11239" s="2"/>
      <c r="B11239" s="2"/>
      <c r="C11239" s="2"/>
      <c r="D11239" s="2"/>
      <c r="E11239" s="2"/>
      <c r="F11239" s="4"/>
      <c r="G11239" s="4"/>
      <c r="H11239" s="4"/>
    </row>
    <row r="11240" ht="14.25" customHeight="1">
      <c r="A11240" s="2"/>
      <c r="B11240" s="2"/>
      <c r="C11240" s="2"/>
      <c r="D11240" s="2"/>
      <c r="E11240" s="2"/>
      <c r="F11240" s="4"/>
      <c r="G11240" s="4"/>
      <c r="H11240" s="4"/>
    </row>
    <row r="11241" ht="14.25" customHeight="1">
      <c r="A11241" s="2"/>
      <c r="B11241" s="2"/>
      <c r="C11241" s="2"/>
      <c r="D11241" s="2"/>
      <c r="E11241" s="2"/>
      <c r="F11241" s="4"/>
      <c r="G11241" s="4"/>
      <c r="H11241" s="4"/>
    </row>
    <row r="11242" ht="14.25" customHeight="1">
      <c r="A11242" s="2"/>
      <c r="B11242" s="2"/>
      <c r="C11242" s="2"/>
      <c r="D11242" s="2"/>
      <c r="E11242" s="2"/>
      <c r="F11242" s="4"/>
      <c r="G11242" s="4"/>
      <c r="H11242" s="4"/>
    </row>
    <row r="11243" ht="14.25" customHeight="1">
      <c r="A11243" s="2"/>
      <c r="B11243" s="2"/>
      <c r="C11243" s="2"/>
      <c r="D11243" s="2"/>
      <c r="E11243" s="2"/>
      <c r="F11243" s="4"/>
      <c r="G11243" s="4"/>
      <c r="H11243" s="4"/>
    </row>
    <row r="11244" ht="14.25" customHeight="1">
      <c r="A11244" s="2"/>
      <c r="B11244" s="2"/>
      <c r="C11244" s="2"/>
      <c r="D11244" s="2"/>
      <c r="E11244" s="2"/>
      <c r="F11244" s="4"/>
      <c r="G11244" s="4"/>
      <c r="H11244" s="4"/>
    </row>
    <row r="11245" ht="14.25" customHeight="1">
      <c r="A11245" s="2"/>
      <c r="B11245" s="2"/>
      <c r="C11245" s="2"/>
      <c r="D11245" s="2"/>
      <c r="E11245" s="2"/>
      <c r="F11245" s="4"/>
      <c r="G11245" s="4"/>
      <c r="H11245" s="4"/>
    </row>
    <row r="11246" ht="14.25" customHeight="1">
      <c r="A11246" s="2"/>
      <c r="B11246" s="2"/>
      <c r="C11246" s="2"/>
      <c r="D11246" s="2"/>
      <c r="E11246" s="2"/>
      <c r="F11246" s="4"/>
      <c r="G11246" s="4"/>
      <c r="H11246" s="4"/>
    </row>
    <row r="11247" ht="14.25" customHeight="1">
      <c r="A11247" s="2"/>
      <c r="B11247" s="2"/>
      <c r="C11247" s="2"/>
      <c r="D11247" s="2"/>
      <c r="E11247" s="2"/>
      <c r="F11247" s="4"/>
      <c r="G11247" s="4"/>
      <c r="H11247" s="4"/>
    </row>
    <row r="11248" ht="14.25" customHeight="1">
      <c r="A11248" s="2"/>
      <c r="B11248" s="2"/>
      <c r="C11248" s="2"/>
      <c r="D11248" s="2"/>
      <c r="E11248" s="2"/>
      <c r="F11248" s="4"/>
      <c r="G11248" s="4"/>
      <c r="H11248" s="4"/>
    </row>
    <row r="11249" ht="14.25" customHeight="1">
      <c r="A11249" s="2"/>
      <c r="B11249" s="2"/>
      <c r="C11249" s="2"/>
      <c r="D11249" s="2"/>
      <c r="E11249" s="2"/>
      <c r="F11249" s="4"/>
      <c r="G11249" s="4"/>
      <c r="H11249" s="4"/>
    </row>
    <row r="11250" ht="14.25" customHeight="1">
      <c r="A11250" s="2"/>
      <c r="B11250" s="2"/>
      <c r="C11250" s="2"/>
      <c r="D11250" s="2"/>
      <c r="E11250" s="2"/>
      <c r="F11250" s="4"/>
      <c r="G11250" s="4"/>
      <c r="H11250" s="4"/>
    </row>
    <row r="11251" ht="14.25" customHeight="1">
      <c r="A11251" s="2"/>
      <c r="B11251" s="2"/>
      <c r="C11251" s="2"/>
      <c r="D11251" s="2"/>
      <c r="E11251" s="2"/>
      <c r="F11251" s="4"/>
      <c r="G11251" s="4"/>
      <c r="H11251" s="4"/>
    </row>
    <row r="11252" ht="14.25" customHeight="1">
      <c r="A11252" s="2"/>
      <c r="B11252" s="2"/>
      <c r="C11252" s="2"/>
      <c r="D11252" s="2"/>
      <c r="E11252" s="2"/>
      <c r="F11252" s="4"/>
      <c r="G11252" s="4"/>
      <c r="H11252" s="4"/>
    </row>
    <row r="11253" ht="14.25" customHeight="1">
      <c r="A11253" s="2"/>
      <c r="B11253" s="2"/>
      <c r="C11253" s="2"/>
      <c r="D11253" s="2"/>
      <c r="E11253" s="2"/>
      <c r="F11253" s="4"/>
      <c r="G11253" s="4"/>
      <c r="H11253" s="4"/>
    </row>
    <row r="11254" ht="14.25" customHeight="1">
      <c r="A11254" s="2"/>
      <c r="B11254" s="2"/>
      <c r="C11254" s="2"/>
      <c r="D11254" s="2"/>
      <c r="E11254" s="2"/>
      <c r="F11254" s="4"/>
      <c r="G11254" s="4"/>
      <c r="H11254" s="4"/>
    </row>
    <row r="11255" ht="14.25" customHeight="1">
      <c r="A11255" s="2"/>
      <c r="B11255" s="2"/>
      <c r="C11255" s="2"/>
      <c r="D11255" s="2"/>
      <c r="E11255" s="2"/>
      <c r="F11255" s="4"/>
      <c r="G11255" s="4"/>
      <c r="H11255" s="4"/>
    </row>
    <row r="11256" ht="14.25" customHeight="1">
      <c r="A11256" s="2"/>
      <c r="B11256" s="2"/>
      <c r="C11256" s="2"/>
      <c r="D11256" s="2"/>
      <c r="E11256" s="2"/>
      <c r="F11256" s="4"/>
      <c r="G11256" s="4"/>
      <c r="H11256" s="4"/>
    </row>
    <row r="11257" ht="14.25" customHeight="1">
      <c r="A11257" s="2"/>
      <c r="B11257" s="2"/>
      <c r="C11257" s="2"/>
      <c r="D11257" s="2"/>
      <c r="E11257" s="2"/>
      <c r="F11257" s="4"/>
      <c r="G11257" s="4"/>
      <c r="H11257" s="4"/>
    </row>
    <row r="11258" ht="14.25" customHeight="1">
      <c r="A11258" s="2"/>
      <c r="B11258" s="2"/>
      <c r="C11258" s="2"/>
      <c r="D11258" s="2"/>
      <c r="E11258" s="2"/>
      <c r="F11258" s="4"/>
      <c r="G11258" s="4"/>
      <c r="H11258" s="4"/>
    </row>
    <row r="11259" ht="14.25" customHeight="1">
      <c r="A11259" s="2"/>
      <c r="B11259" s="2"/>
      <c r="C11259" s="2"/>
      <c r="D11259" s="2"/>
      <c r="E11259" s="2"/>
      <c r="F11259" s="4"/>
      <c r="G11259" s="4"/>
      <c r="H11259" s="4"/>
    </row>
    <row r="11260" ht="14.25" customHeight="1">
      <c r="A11260" s="2"/>
      <c r="B11260" s="2"/>
      <c r="C11260" s="2"/>
      <c r="D11260" s="2"/>
      <c r="E11260" s="2"/>
      <c r="F11260" s="4"/>
      <c r="G11260" s="4"/>
      <c r="H11260" s="4"/>
    </row>
    <row r="11261" ht="14.25" customHeight="1">
      <c r="A11261" s="2"/>
      <c r="B11261" s="2"/>
      <c r="C11261" s="2"/>
      <c r="D11261" s="2"/>
      <c r="E11261" s="2"/>
      <c r="F11261" s="4"/>
      <c r="G11261" s="4"/>
      <c r="H11261" s="4"/>
    </row>
    <row r="11262" ht="14.25" customHeight="1">
      <c r="A11262" s="2"/>
      <c r="B11262" s="2"/>
      <c r="C11262" s="2"/>
      <c r="D11262" s="2"/>
      <c r="E11262" s="2"/>
      <c r="F11262" s="4"/>
      <c r="G11262" s="4"/>
      <c r="H11262" s="4"/>
    </row>
    <row r="11263" ht="14.25" customHeight="1">
      <c r="A11263" s="2"/>
      <c r="B11263" s="2"/>
      <c r="C11263" s="2"/>
      <c r="D11263" s="2"/>
      <c r="E11263" s="2"/>
      <c r="F11263" s="4"/>
      <c r="G11263" s="4"/>
      <c r="H11263" s="4"/>
    </row>
    <row r="11264" ht="14.25" customHeight="1">
      <c r="A11264" s="2"/>
      <c r="B11264" s="2"/>
      <c r="C11264" s="2"/>
      <c r="D11264" s="2"/>
      <c r="E11264" s="2"/>
      <c r="F11264" s="4"/>
      <c r="G11264" s="4"/>
      <c r="H11264" s="4"/>
    </row>
    <row r="11265" ht="14.25" customHeight="1">
      <c r="A11265" s="2"/>
      <c r="B11265" s="2"/>
      <c r="C11265" s="2"/>
      <c r="D11265" s="2"/>
      <c r="E11265" s="2"/>
      <c r="F11265" s="4"/>
      <c r="G11265" s="4"/>
      <c r="H11265" s="4"/>
    </row>
    <row r="11266" ht="14.25" customHeight="1">
      <c r="A11266" s="2"/>
      <c r="B11266" s="2"/>
      <c r="C11266" s="2"/>
      <c r="D11266" s="2"/>
      <c r="E11266" s="2"/>
      <c r="F11266" s="4"/>
      <c r="G11266" s="4"/>
      <c r="H11266" s="4"/>
    </row>
    <row r="11267" ht="14.25" customHeight="1">
      <c r="A11267" s="2"/>
      <c r="B11267" s="2"/>
      <c r="C11267" s="2"/>
      <c r="D11267" s="2"/>
      <c r="E11267" s="2"/>
      <c r="F11267" s="4"/>
      <c r="G11267" s="4"/>
      <c r="H11267" s="4"/>
    </row>
    <row r="11268" ht="14.25" customHeight="1">
      <c r="A11268" s="2"/>
      <c r="B11268" s="2"/>
      <c r="C11268" s="2"/>
      <c r="D11268" s="2"/>
      <c r="E11268" s="2"/>
      <c r="F11268" s="4"/>
      <c r="G11268" s="4"/>
      <c r="H11268" s="4"/>
    </row>
    <row r="11269" ht="14.25" customHeight="1">
      <c r="A11269" s="2"/>
      <c r="B11269" s="2"/>
      <c r="C11269" s="2"/>
      <c r="D11269" s="2"/>
      <c r="E11269" s="2"/>
      <c r="F11269" s="4"/>
      <c r="G11269" s="4"/>
      <c r="H11269" s="4"/>
    </row>
    <row r="11270" ht="14.25" customHeight="1">
      <c r="A11270" s="2"/>
      <c r="B11270" s="2"/>
      <c r="C11270" s="2"/>
      <c r="D11270" s="2"/>
      <c r="E11270" s="2"/>
      <c r="F11270" s="4"/>
      <c r="G11270" s="4"/>
      <c r="H11270" s="4"/>
    </row>
    <row r="11271" ht="14.25" customHeight="1"/>
    <row r="11272" ht="14.25" customHeight="1"/>
    <row r="11273" ht="14.25" customHeight="1"/>
    <row r="11274" ht="14.25" customHeight="1"/>
    <row r="11275" ht="14.25" customHeight="1"/>
    <row r="11276" ht="14.25" customHeight="1"/>
    <row r="11277" ht="14.25" customHeight="1"/>
    <row r="11278" ht="14.25" customHeight="1"/>
    <row r="11279" ht="14.25" customHeight="1">
      <c r="A11279" s="2" t="s">
        <v>1115</v>
      </c>
      <c r="B11279" s="2"/>
      <c r="C11279" s="2"/>
      <c r="D11279" s="2"/>
      <c r="E11279" s="2"/>
      <c r="F11279" s="4"/>
      <c r="G11279" s="4"/>
      <c r="H11279" s="4"/>
    </row>
    <row r="11280" ht="14.25" customHeight="1">
      <c r="A11280" s="2"/>
      <c r="B11280" s="2"/>
      <c r="C11280" s="2"/>
      <c r="D11280" s="2"/>
      <c r="E11280" s="2"/>
      <c r="F11280" s="4"/>
      <c r="G11280" s="4"/>
      <c r="H11280" s="4"/>
    </row>
    <row r="11281" ht="14.25" customHeight="1">
      <c r="A11281" s="2"/>
      <c r="B11281" s="2"/>
      <c r="C11281" s="2"/>
      <c r="D11281" s="2"/>
      <c r="E11281" s="2"/>
      <c r="F11281" s="4"/>
      <c r="G11281" s="4"/>
      <c r="H11281" s="4"/>
    </row>
    <row r="11282" ht="14.25" customHeight="1">
      <c r="A11282" s="2"/>
      <c r="B11282" s="2"/>
      <c r="C11282" s="2"/>
      <c r="D11282" s="2"/>
      <c r="E11282" s="2"/>
      <c r="F11282" s="4"/>
      <c r="G11282" s="4"/>
      <c r="H11282" s="4"/>
    </row>
    <row r="11283" ht="14.25" customHeight="1">
      <c r="A11283" s="2"/>
      <c r="B11283" s="2"/>
      <c r="C11283" s="2"/>
      <c r="D11283" s="2"/>
      <c r="E11283" s="2"/>
      <c r="F11283" s="4"/>
      <c r="G11283" s="4"/>
      <c r="H11283" s="4"/>
    </row>
    <row r="11284" ht="14.25" customHeight="1">
      <c r="A11284" s="2"/>
      <c r="B11284" s="2"/>
      <c r="C11284" s="2"/>
      <c r="D11284" s="2"/>
      <c r="E11284" s="2"/>
      <c r="F11284" s="4"/>
      <c r="G11284" s="4"/>
      <c r="H11284" s="4"/>
    </row>
    <row r="11285" ht="14.25" customHeight="1">
      <c r="A11285" s="2"/>
      <c r="B11285" s="2"/>
      <c r="C11285" s="2"/>
      <c r="D11285" s="2"/>
      <c r="E11285" s="2"/>
      <c r="F11285" s="4"/>
      <c r="G11285" s="4"/>
      <c r="H11285" s="4"/>
    </row>
    <row r="11286" ht="14.25" customHeight="1">
      <c r="A11286" s="2"/>
      <c r="B11286" s="2"/>
      <c r="C11286" s="2"/>
      <c r="D11286" s="2"/>
      <c r="E11286" s="2"/>
      <c r="F11286" s="4"/>
      <c r="G11286" s="4"/>
      <c r="H11286" s="4"/>
    </row>
    <row r="11287" ht="14.25" customHeight="1">
      <c r="A11287" s="2"/>
      <c r="B11287" s="2"/>
      <c r="C11287" s="2"/>
      <c r="D11287" s="2"/>
      <c r="E11287" s="2"/>
      <c r="F11287" s="4"/>
      <c r="G11287" s="4"/>
      <c r="H11287" s="4"/>
    </row>
    <row r="11288" ht="14.25" customHeight="1">
      <c r="A11288" s="2"/>
      <c r="B11288" s="2"/>
      <c r="C11288" s="2"/>
      <c r="D11288" s="2"/>
      <c r="E11288" s="2"/>
      <c r="F11288" s="4"/>
      <c r="G11288" s="4"/>
      <c r="H11288" s="4"/>
    </row>
    <row r="11289" ht="14.25" customHeight="1">
      <c r="A11289" s="2"/>
      <c r="B11289" s="2"/>
      <c r="C11289" s="2"/>
      <c r="D11289" s="2"/>
      <c r="E11289" s="2"/>
      <c r="F11289" s="4"/>
      <c r="G11289" s="4"/>
      <c r="H11289" s="4"/>
    </row>
    <row r="11290" ht="14.25" customHeight="1">
      <c r="A11290" s="2"/>
      <c r="B11290" s="2"/>
      <c r="C11290" s="2"/>
      <c r="D11290" s="2"/>
      <c r="E11290" s="2"/>
      <c r="F11290" s="4"/>
      <c r="G11290" s="4"/>
      <c r="H11290" s="4"/>
    </row>
    <row r="11291" ht="14.25" customHeight="1">
      <c r="A11291" s="2"/>
      <c r="B11291" s="2"/>
      <c r="C11291" s="2"/>
      <c r="D11291" s="2"/>
      <c r="E11291" s="2"/>
      <c r="F11291" s="4"/>
      <c r="G11291" s="4"/>
      <c r="H11291" s="4"/>
    </row>
    <row r="11292" ht="14.25" customHeight="1">
      <c r="A11292" s="2"/>
      <c r="B11292" s="2"/>
      <c r="C11292" s="2"/>
      <c r="D11292" s="2"/>
      <c r="E11292" s="2"/>
      <c r="F11292" s="4"/>
      <c r="G11292" s="4"/>
      <c r="H11292" s="4"/>
    </row>
    <row r="11293" ht="14.25" customHeight="1">
      <c r="A11293" s="2"/>
      <c r="B11293" s="2"/>
      <c r="C11293" s="2"/>
      <c r="D11293" s="2"/>
      <c r="E11293" s="2"/>
      <c r="F11293" s="4"/>
      <c r="G11293" s="4"/>
      <c r="H11293" s="4"/>
    </row>
    <row r="11294" ht="14.25" customHeight="1">
      <c r="A11294" s="2"/>
      <c r="B11294" s="2"/>
      <c r="C11294" s="2"/>
      <c r="D11294" s="2"/>
      <c r="E11294" s="2"/>
      <c r="F11294" s="4"/>
      <c r="G11294" s="4"/>
      <c r="H11294" s="4"/>
    </row>
    <row r="11295" ht="14.25" customHeight="1">
      <c r="A11295" s="2"/>
      <c r="B11295" s="2"/>
      <c r="C11295" s="2"/>
      <c r="D11295" s="2"/>
      <c r="E11295" s="2"/>
      <c r="F11295" s="4"/>
      <c r="G11295" s="4"/>
      <c r="H11295" s="4"/>
    </row>
    <row r="11296" ht="14.25" customHeight="1">
      <c r="A11296" s="2"/>
      <c r="B11296" s="2"/>
      <c r="C11296" s="2"/>
      <c r="D11296" s="2"/>
      <c r="E11296" s="2"/>
      <c r="F11296" s="4"/>
      <c r="G11296" s="4"/>
      <c r="H11296" s="4"/>
    </row>
    <row r="11297" ht="14.25" customHeight="1">
      <c r="A11297" s="2"/>
      <c r="B11297" s="2"/>
      <c r="C11297" s="2"/>
      <c r="D11297" s="2"/>
      <c r="E11297" s="2"/>
      <c r="F11297" s="4"/>
      <c r="G11297" s="4"/>
      <c r="H11297" s="4"/>
    </row>
    <row r="11298" ht="14.25" customHeight="1">
      <c r="A11298" s="2"/>
      <c r="B11298" s="2"/>
      <c r="C11298" s="2"/>
      <c r="D11298" s="2"/>
      <c r="E11298" s="2"/>
      <c r="F11298" s="4"/>
      <c r="G11298" s="4"/>
      <c r="H11298" s="4"/>
    </row>
    <row r="11299" ht="14.25" customHeight="1">
      <c r="A11299" s="2"/>
      <c r="B11299" s="2"/>
      <c r="C11299" s="2"/>
      <c r="D11299" s="2"/>
      <c r="E11299" s="2"/>
      <c r="F11299" s="4"/>
      <c r="G11299" s="4"/>
      <c r="H11299" s="4"/>
    </row>
    <row r="11300" ht="14.25" customHeight="1">
      <c r="A11300" s="2"/>
      <c r="B11300" s="2"/>
      <c r="C11300" s="2"/>
      <c r="D11300" s="2"/>
      <c r="E11300" s="2"/>
      <c r="F11300" s="4"/>
      <c r="G11300" s="4"/>
      <c r="H11300" s="4"/>
    </row>
    <row r="11301" ht="14.25" customHeight="1">
      <c r="A11301" s="2"/>
      <c r="B11301" s="2"/>
      <c r="C11301" s="2"/>
      <c r="D11301" s="2"/>
      <c r="E11301" s="2"/>
      <c r="F11301" s="4"/>
      <c r="G11301" s="4"/>
      <c r="H11301" s="4"/>
    </row>
    <row r="11302" ht="14.25" customHeight="1">
      <c r="A11302" s="2"/>
      <c r="B11302" s="2"/>
      <c r="C11302" s="2"/>
      <c r="D11302" s="2"/>
      <c r="E11302" s="2"/>
      <c r="F11302" s="4"/>
      <c r="G11302" s="4"/>
      <c r="H11302" s="4"/>
    </row>
    <row r="11303" ht="14.25" customHeight="1">
      <c r="A11303" s="2"/>
      <c r="B11303" s="2"/>
      <c r="C11303" s="2"/>
      <c r="D11303" s="2"/>
      <c r="E11303" s="2"/>
      <c r="F11303" s="4"/>
      <c r="G11303" s="4"/>
      <c r="H11303" s="4"/>
    </row>
    <row r="11304" ht="14.25" customHeight="1">
      <c r="A11304" s="2"/>
      <c r="B11304" s="2"/>
      <c r="C11304" s="2"/>
      <c r="D11304" s="2"/>
      <c r="E11304" s="2"/>
      <c r="F11304" s="4"/>
      <c r="G11304" s="4"/>
      <c r="H11304" s="4"/>
    </row>
    <row r="11305" ht="14.25" customHeight="1">
      <c r="A11305" s="2"/>
      <c r="B11305" s="2"/>
      <c r="C11305" s="2"/>
      <c r="D11305" s="2"/>
      <c r="E11305" s="2"/>
      <c r="F11305" s="4"/>
      <c r="G11305" s="4"/>
      <c r="H11305" s="4"/>
    </row>
    <row r="11306" ht="14.25" customHeight="1">
      <c r="A11306" s="2"/>
      <c r="B11306" s="2"/>
      <c r="C11306" s="2"/>
      <c r="D11306" s="2"/>
      <c r="E11306" s="2"/>
      <c r="F11306" s="4"/>
      <c r="G11306" s="4"/>
      <c r="H11306" s="4"/>
    </row>
    <row r="11307" ht="14.25" customHeight="1">
      <c r="A11307" s="2"/>
      <c r="B11307" s="2"/>
      <c r="C11307" s="2"/>
      <c r="D11307" s="2"/>
      <c r="E11307" s="2"/>
      <c r="F11307" s="4"/>
      <c r="G11307" s="4"/>
      <c r="H11307" s="4"/>
    </row>
    <row r="11308" ht="14.25" customHeight="1">
      <c r="A11308" s="2"/>
      <c r="B11308" s="2"/>
      <c r="C11308" s="2"/>
      <c r="D11308" s="2"/>
      <c r="E11308" s="2"/>
      <c r="F11308" s="4"/>
      <c r="G11308" s="4"/>
      <c r="H11308" s="4"/>
    </row>
    <row r="11309" ht="14.25" customHeight="1">
      <c r="A11309" s="2"/>
      <c r="B11309" s="2"/>
      <c r="C11309" s="2"/>
      <c r="D11309" s="2"/>
      <c r="E11309" s="2"/>
      <c r="F11309" s="4"/>
      <c r="G11309" s="4"/>
      <c r="H11309" s="4"/>
    </row>
    <row r="11310" ht="14.25" customHeight="1">
      <c r="A11310" s="2"/>
      <c r="B11310" s="2"/>
      <c r="C11310" s="2"/>
      <c r="D11310" s="2"/>
      <c r="E11310" s="2"/>
      <c r="F11310" s="4"/>
      <c r="G11310" s="4"/>
      <c r="H11310" s="4"/>
    </row>
    <row r="11311" ht="14.25" customHeight="1">
      <c r="A11311" s="2"/>
      <c r="B11311" s="2"/>
      <c r="C11311" s="2"/>
      <c r="D11311" s="2"/>
      <c r="E11311" s="2"/>
      <c r="F11311" s="4"/>
      <c r="G11311" s="4"/>
      <c r="H11311" s="4"/>
    </row>
    <row r="11312" ht="14.25" customHeight="1">
      <c r="A11312" s="2"/>
      <c r="B11312" s="2"/>
      <c r="C11312" s="2"/>
      <c r="D11312" s="2"/>
      <c r="E11312" s="2"/>
      <c r="F11312" s="4"/>
      <c r="G11312" s="4"/>
      <c r="H11312" s="4"/>
    </row>
    <row r="11313" ht="14.25" customHeight="1">
      <c r="A11313" s="2"/>
      <c r="B11313" s="2"/>
      <c r="C11313" s="2"/>
      <c r="D11313" s="2"/>
      <c r="E11313" s="2"/>
      <c r="F11313" s="4"/>
      <c r="G11313" s="4"/>
      <c r="H11313" s="4"/>
    </row>
    <row r="11314" ht="14.25" customHeight="1">
      <c r="A11314" s="2"/>
      <c r="B11314" s="2"/>
      <c r="C11314" s="2"/>
      <c r="D11314" s="2"/>
      <c r="E11314" s="2"/>
      <c r="F11314" s="4"/>
      <c r="G11314" s="4"/>
      <c r="H11314" s="4"/>
    </row>
    <row r="11315" ht="14.25" customHeight="1">
      <c r="A11315" s="2"/>
      <c r="B11315" s="2"/>
      <c r="C11315" s="2"/>
      <c r="D11315" s="2"/>
      <c r="E11315" s="2"/>
      <c r="F11315" s="4"/>
      <c r="G11315" s="4"/>
      <c r="H11315" s="4"/>
    </row>
    <row r="11316" ht="14.25" customHeight="1">
      <c r="A11316" s="2"/>
      <c r="B11316" s="2"/>
      <c r="C11316" s="2"/>
      <c r="D11316" s="2"/>
      <c r="E11316" s="2"/>
      <c r="F11316" s="4"/>
      <c r="G11316" s="4"/>
      <c r="H11316" s="4"/>
    </row>
    <row r="11317" ht="14.25" customHeight="1">
      <c r="A11317" s="2"/>
      <c r="B11317" s="2"/>
      <c r="C11317" s="2"/>
      <c r="D11317" s="2"/>
      <c r="E11317" s="2"/>
      <c r="F11317" s="4"/>
      <c r="G11317" s="4"/>
      <c r="H11317" s="4"/>
    </row>
    <row r="11318" ht="14.25" customHeight="1">
      <c r="A11318" s="2"/>
      <c r="B11318" s="2"/>
      <c r="C11318" s="2"/>
      <c r="D11318" s="2"/>
      <c r="E11318" s="2"/>
      <c r="F11318" s="4"/>
      <c r="G11318" s="4"/>
      <c r="H11318" s="4"/>
    </row>
    <row r="11319" ht="14.25" customHeight="1">
      <c r="A11319" s="2"/>
      <c r="B11319" s="2"/>
      <c r="C11319" s="2"/>
      <c r="D11319" s="2"/>
      <c r="E11319" s="2"/>
      <c r="F11319" s="4"/>
      <c r="G11319" s="4"/>
      <c r="H11319" s="4"/>
    </row>
    <row r="11320" ht="14.25" customHeight="1">
      <c r="A11320" s="2"/>
      <c r="B11320" s="2"/>
      <c r="C11320" s="2"/>
      <c r="D11320" s="2"/>
      <c r="E11320" s="2"/>
      <c r="F11320" s="4"/>
      <c r="G11320" s="4"/>
      <c r="H11320" s="4"/>
    </row>
    <row r="11321" ht="14.25" customHeight="1">
      <c r="A11321" s="2"/>
      <c r="B11321" s="2"/>
      <c r="C11321" s="2"/>
      <c r="D11321" s="2"/>
      <c r="E11321" s="2"/>
      <c r="F11321" s="4"/>
      <c r="G11321" s="4"/>
      <c r="H11321" s="4"/>
    </row>
    <row r="11322" ht="14.25" customHeight="1">
      <c r="A11322" s="2"/>
      <c r="B11322" s="2"/>
      <c r="C11322" s="2"/>
      <c r="D11322" s="2"/>
      <c r="E11322" s="2"/>
      <c r="F11322" s="4"/>
      <c r="G11322" s="4"/>
      <c r="H11322" s="4"/>
    </row>
    <row r="11323" ht="14.25" customHeight="1">
      <c r="A11323" s="2"/>
      <c r="B11323" s="2"/>
      <c r="C11323" s="2"/>
      <c r="D11323" s="2"/>
      <c r="E11323" s="2"/>
      <c r="F11323" s="4"/>
      <c r="G11323" s="4"/>
      <c r="H11323" s="4"/>
    </row>
    <row r="11324" ht="14.25" customHeight="1">
      <c r="A11324" s="2"/>
      <c r="B11324" s="2"/>
      <c r="C11324" s="2"/>
      <c r="D11324" s="2"/>
      <c r="E11324" s="2"/>
      <c r="F11324" s="4"/>
      <c r="G11324" s="4"/>
      <c r="H11324" s="4"/>
    </row>
    <row r="11325" ht="14.25" customHeight="1">
      <c r="A11325" s="2"/>
      <c r="B11325" s="2"/>
      <c r="C11325" s="2"/>
      <c r="D11325" s="2"/>
      <c r="E11325" s="2"/>
      <c r="F11325" s="4"/>
      <c r="G11325" s="4"/>
      <c r="H11325" s="4"/>
    </row>
    <row r="11326" ht="14.25" customHeight="1">
      <c r="A11326" s="2"/>
      <c r="B11326" s="2"/>
      <c r="C11326" s="2"/>
      <c r="D11326" s="2"/>
      <c r="E11326" s="2"/>
      <c r="F11326" s="4"/>
      <c r="G11326" s="4"/>
      <c r="H11326" s="4"/>
    </row>
    <row r="11327" ht="14.25" customHeight="1">
      <c r="A11327" s="2"/>
      <c r="B11327" s="2"/>
      <c r="C11327" s="2"/>
      <c r="D11327" s="2"/>
      <c r="E11327" s="2"/>
      <c r="F11327" s="4"/>
      <c r="G11327" s="4"/>
      <c r="H11327" s="4"/>
    </row>
    <row r="11328" ht="14.25" customHeight="1">
      <c r="A11328" s="2"/>
      <c r="B11328" s="2"/>
      <c r="C11328" s="2"/>
      <c r="D11328" s="2"/>
      <c r="E11328" s="2"/>
      <c r="F11328" s="4"/>
      <c r="G11328" s="4"/>
      <c r="H11328" s="4"/>
    </row>
    <row r="11329" ht="14.25" customHeight="1">
      <c r="A11329" s="2"/>
      <c r="B11329" s="2"/>
      <c r="C11329" s="2"/>
      <c r="D11329" s="2"/>
      <c r="E11329" s="2"/>
      <c r="F11329" s="4"/>
      <c r="G11329" s="4"/>
      <c r="H11329" s="4"/>
    </row>
    <row r="11330" ht="14.25" customHeight="1">
      <c r="A11330" s="2"/>
      <c r="B11330" s="2"/>
      <c r="C11330" s="2"/>
      <c r="D11330" s="2"/>
      <c r="E11330" s="2"/>
      <c r="F11330" s="4"/>
      <c r="G11330" s="4"/>
      <c r="H11330" s="4"/>
    </row>
    <row r="11331" ht="14.25" customHeight="1">
      <c r="A11331" s="2"/>
      <c r="B11331" s="2"/>
      <c r="C11331" s="2"/>
      <c r="D11331" s="2"/>
      <c r="E11331" s="2"/>
      <c r="F11331" s="4"/>
      <c r="G11331" s="4"/>
      <c r="H11331" s="4"/>
    </row>
    <row r="11332" ht="14.25" customHeight="1">
      <c r="A11332" s="2"/>
      <c r="B11332" s="2"/>
      <c r="C11332" s="2"/>
      <c r="D11332" s="2"/>
      <c r="E11332" s="2"/>
      <c r="F11332" s="4"/>
      <c r="G11332" s="4"/>
      <c r="H11332" s="4"/>
    </row>
    <row r="11333" ht="14.25" customHeight="1">
      <c r="A11333" s="2"/>
      <c r="B11333" s="2"/>
      <c r="C11333" s="2"/>
      <c r="D11333" s="2"/>
      <c r="E11333" s="2"/>
      <c r="F11333" s="4"/>
      <c r="G11333" s="4"/>
      <c r="H11333" s="4"/>
    </row>
    <row r="11334" ht="14.25" customHeight="1">
      <c r="A11334" s="2"/>
      <c r="B11334" s="2"/>
      <c r="C11334" s="2"/>
      <c r="D11334" s="2"/>
      <c r="E11334" s="2"/>
      <c r="F11334" s="4"/>
      <c r="G11334" s="4"/>
      <c r="H11334" s="4"/>
    </row>
    <row r="11335" ht="14.25" customHeight="1">
      <c r="A11335" s="2"/>
      <c r="B11335" s="2"/>
      <c r="C11335" s="2"/>
      <c r="D11335" s="2"/>
      <c r="E11335" s="2"/>
      <c r="F11335" s="4"/>
      <c r="G11335" s="4"/>
      <c r="H11335" s="4"/>
    </row>
    <row r="11336" ht="14.25" customHeight="1">
      <c r="A11336" s="2"/>
      <c r="B11336" s="2"/>
      <c r="C11336" s="2"/>
      <c r="D11336" s="2"/>
      <c r="E11336" s="2"/>
      <c r="F11336" s="4"/>
      <c r="G11336" s="4"/>
      <c r="H11336" s="4"/>
    </row>
    <row r="11337" ht="14.25" customHeight="1">
      <c r="A11337" s="2"/>
      <c r="B11337" s="2"/>
      <c r="C11337" s="2"/>
      <c r="D11337" s="2"/>
      <c r="E11337" s="2"/>
      <c r="F11337" s="4"/>
      <c r="G11337" s="4"/>
      <c r="H11337" s="4"/>
    </row>
    <row r="11338" ht="14.25" customHeight="1">
      <c r="A11338" s="2"/>
      <c r="B11338" s="2"/>
      <c r="C11338" s="2"/>
      <c r="D11338" s="2"/>
      <c r="E11338" s="2"/>
      <c r="F11338" s="4"/>
      <c r="G11338" s="4"/>
      <c r="H11338" s="4"/>
    </row>
    <row r="11339" ht="14.25" customHeight="1">
      <c r="A11339" s="2"/>
      <c r="B11339" s="2"/>
      <c r="C11339" s="2"/>
      <c r="D11339" s="2"/>
      <c r="E11339" s="2"/>
      <c r="F11339" s="4"/>
      <c r="G11339" s="4"/>
      <c r="H11339" s="4"/>
    </row>
    <row r="11340" ht="14.25" customHeight="1">
      <c r="A11340" s="2"/>
      <c r="B11340" s="2"/>
      <c r="C11340" s="2"/>
      <c r="D11340" s="2"/>
      <c r="E11340" s="2"/>
      <c r="F11340" s="4"/>
      <c r="G11340" s="4"/>
      <c r="H11340" s="4"/>
    </row>
    <row r="11341" ht="14.25" customHeight="1">
      <c r="A11341" s="2"/>
      <c r="B11341" s="2"/>
      <c r="C11341" s="2"/>
      <c r="D11341" s="2"/>
      <c r="E11341" s="2"/>
      <c r="F11341" s="4"/>
      <c r="G11341" s="4"/>
      <c r="H11341" s="4"/>
    </row>
    <row r="11342" ht="14.25" customHeight="1">
      <c r="A11342" s="2"/>
      <c r="B11342" s="2"/>
      <c r="C11342" s="2"/>
      <c r="D11342" s="2"/>
      <c r="E11342" s="2"/>
      <c r="F11342" s="4"/>
      <c r="G11342" s="4"/>
      <c r="H11342" s="4"/>
    </row>
    <row r="11343" ht="14.25" customHeight="1">
      <c r="A11343" s="2"/>
      <c r="B11343" s="2"/>
      <c r="C11343" s="2"/>
      <c r="D11343" s="2"/>
      <c r="E11343" s="2"/>
      <c r="F11343" s="4"/>
      <c r="G11343" s="4"/>
      <c r="H11343" s="4"/>
    </row>
    <row r="11344" ht="14.25" customHeight="1">
      <c r="A11344" s="2"/>
      <c r="B11344" s="2"/>
      <c r="C11344" s="2"/>
      <c r="D11344" s="2"/>
      <c r="E11344" s="2"/>
      <c r="F11344" s="4"/>
      <c r="G11344" s="4"/>
      <c r="H11344" s="4"/>
    </row>
    <row r="11345" ht="14.25" customHeight="1">
      <c r="A11345" s="2"/>
      <c r="B11345" s="2"/>
      <c r="C11345" s="2"/>
      <c r="D11345" s="2"/>
      <c r="E11345" s="2"/>
      <c r="F11345" s="4"/>
      <c r="G11345" s="4"/>
      <c r="H11345" s="4"/>
    </row>
    <row r="11346" ht="14.25" customHeight="1">
      <c r="A11346" s="2"/>
      <c r="B11346" s="2"/>
      <c r="C11346" s="2"/>
      <c r="D11346" s="2"/>
      <c r="E11346" s="2"/>
      <c r="F11346" s="4"/>
      <c r="G11346" s="4"/>
      <c r="H11346" s="4"/>
    </row>
    <row r="11347" ht="14.25" customHeight="1">
      <c r="A11347" s="2"/>
      <c r="B11347" s="2"/>
      <c r="C11347" s="2"/>
      <c r="D11347" s="2"/>
      <c r="E11347" s="2"/>
      <c r="F11347" s="4"/>
      <c r="G11347" s="4"/>
      <c r="H11347" s="4"/>
    </row>
    <row r="11348" ht="14.25" customHeight="1">
      <c r="A11348" s="2"/>
      <c r="B11348" s="2"/>
      <c r="C11348" s="2"/>
      <c r="D11348" s="2"/>
      <c r="E11348" s="2"/>
      <c r="F11348" s="4"/>
      <c r="G11348" s="4"/>
      <c r="H11348" s="4"/>
    </row>
    <row r="11349" ht="14.25" customHeight="1">
      <c r="A11349" s="2"/>
      <c r="B11349" s="2"/>
      <c r="C11349" s="2"/>
      <c r="D11349" s="2"/>
      <c r="E11349" s="2"/>
      <c r="F11349" s="4"/>
      <c r="G11349" s="4"/>
      <c r="H11349" s="4"/>
    </row>
    <row r="11350" ht="14.25" customHeight="1">
      <c r="A11350" s="2"/>
      <c r="B11350" s="2"/>
      <c r="C11350" s="2"/>
      <c r="D11350" s="2"/>
      <c r="E11350" s="2"/>
      <c r="F11350" s="4"/>
      <c r="G11350" s="4"/>
      <c r="H11350" s="4"/>
    </row>
    <row r="11351" ht="14.25" customHeight="1">
      <c r="A11351" s="2"/>
      <c r="B11351" s="2"/>
      <c r="C11351" s="2"/>
      <c r="D11351" s="2"/>
      <c r="E11351" s="2"/>
      <c r="F11351" s="4"/>
      <c r="G11351" s="4"/>
      <c r="H11351" s="4"/>
    </row>
    <row r="11352" ht="14.25" customHeight="1">
      <c r="A11352" s="2"/>
      <c r="B11352" s="2"/>
      <c r="C11352" s="2"/>
      <c r="D11352" s="2"/>
      <c r="E11352" s="2"/>
      <c r="F11352" s="4"/>
      <c r="G11352" s="4"/>
      <c r="H11352" s="4"/>
    </row>
    <row r="11353" ht="14.25" customHeight="1">
      <c r="A11353" s="2"/>
      <c r="B11353" s="2"/>
      <c r="C11353" s="2"/>
      <c r="D11353" s="2"/>
      <c r="E11353" s="2"/>
      <c r="F11353" s="4"/>
      <c r="G11353" s="4"/>
      <c r="H11353" s="4"/>
    </row>
    <row r="11354" ht="14.25" customHeight="1">
      <c r="A11354" s="2"/>
      <c r="B11354" s="2"/>
      <c r="C11354" s="2"/>
      <c r="D11354" s="2"/>
      <c r="E11354" s="2"/>
      <c r="F11354" s="4"/>
      <c r="G11354" s="4"/>
      <c r="H11354" s="4"/>
    </row>
    <row r="11355" ht="14.25" customHeight="1">
      <c r="A11355" s="2"/>
      <c r="B11355" s="2"/>
      <c r="C11355" s="2"/>
      <c r="D11355" s="2"/>
      <c r="E11355" s="2"/>
      <c r="F11355" s="4"/>
      <c r="G11355" s="4"/>
      <c r="H11355" s="4"/>
    </row>
    <row r="11356" ht="14.25" customHeight="1">
      <c r="A11356" s="2"/>
      <c r="B11356" s="2"/>
      <c r="C11356" s="2"/>
      <c r="D11356" s="2"/>
      <c r="E11356" s="2"/>
      <c r="F11356" s="4"/>
      <c r="G11356" s="4"/>
      <c r="H11356" s="4"/>
    </row>
    <row r="11357" ht="14.25" customHeight="1">
      <c r="A11357" s="2"/>
      <c r="B11357" s="2"/>
      <c r="C11357" s="2"/>
      <c r="D11357" s="2"/>
      <c r="E11357" s="2"/>
      <c r="F11357" s="4"/>
      <c r="G11357" s="4"/>
      <c r="H11357" s="4"/>
    </row>
    <row r="11358" ht="14.25" customHeight="1">
      <c r="A11358" s="2"/>
      <c r="B11358" s="2"/>
      <c r="C11358" s="2"/>
      <c r="D11358" s="2"/>
      <c r="E11358" s="2"/>
      <c r="F11358" s="4"/>
      <c r="G11358" s="4"/>
      <c r="H11358" s="4"/>
    </row>
    <row r="11359" ht="14.25" customHeight="1">
      <c r="A11359" s="2"/>
      <c r="B11359" s="2"/>
      <c r="C11359" s="2"/>
      <c r="D11359" s="2"/>
      <c r="E11359" s="2"/>
      <c r="F11359" s="4"/>
      <c r="G11359" s="4"/>
      <c r="H11359" s="4"/>
    </row>
    <row r="11360" ht="14.25" customHeight="1">
      <c r="A11360" s="2"/>
      <c r="B11360" s="2"/>
      <c r="C11360" s="2"/>
      <c r="D11360" s="2"/>
      <c r="E11360" s="2"/>
      <c r="F11360" s="4"/>
      <c r="G11360" s="4"/>
      <c r="H11360" s="4"/>
    </row>
    <row r="11361" ht="14.25" customHeight="1">
      <c r="A11361" s="2"/>
      <c r="B11361" s="2"/>
      <c r="C11361" s="2"/>
      <c r="D11361" s="2"/>
      <c r="E11361" s="2"/>
      <c r="F11361" s="4"/>
      <c r="G11361" s="4"/>
      <c r="H11361" s="4"/>
    </row>
    <row r="11362" ht="14.25" customHeight="1">
      <c r="A11362" s="2"/>
      <c r="B11362" s="2"/>
      <c r="C11362" s="2"/>
      <c r="D11362" s="2"/>
      <c r="E11362" s="2"/>
      <c r="F11362" s="4"/>
      <c r="G11362" s="4"/>
      <c r="H11362" s="4"/>
    </row>
    <row r="11363" ht="14.25" customHeight="1">
      <c r="A11363" s="2"/>
      <c r="B11363" s="2"/>
      <c r="C11363" s="2"/>
      <c r="D11363" s="2"/>
      <c r="E11363" s="2"/>
      <c r="F11363" s="4"/>
      <c r="G11363" s="4"/>
      <c r="H11363" s="4"/>
    </row>
    <row r="11364" ht="14.25" customHeight="1">
      <c r="A11364" s="2"/>
      <c r="B11364" s="2"/>
      <c r="C11364" s="2"/>
      <c r="D11364" s="2"/>
      <c r="E11364" s="2"/>
      <c r="F11364" s="4"/>
      <c r="G11364" s="4"/>
      <c r="H11364" s="4"/>
    </row>
    <row r="11365" ht="14.25" customHeight="1">
      <c r="A11365" s="2"/>
      <c r="B11365" s="2"/>
      <c r="C11365" s="2"/>
      <c r="D11365" s="2"/>
      <c r="E11365" s="2"/>
      <c r="F11365" s="4"/>
      <c r="G11365" s="4"/>
      <c r="H11365" s="4"/>
    </row>
    <row r="11366" ht="14.25" customHeight="1">
      <c r="A11366" s="2"/>
      <c r="B11366" s="2"/>
      <c r="C11366" s="2"/>
      <c r="D11366" s="2"/>
      <c r="E11366" s="2"/>
      <c r="F11366" s="4"/>
      <c r="G11366" s="4"/>
      <c r="H11366" s="4"/>
    </row>
    <row r="11367" ht="14.25" customHeight="1">
      <c r="A11367" s="2"/>
      <c r="B11367" s="2"/>
      <c r="C11367" s="2"/>
      <c r="D11367" s="2"/>
      <c r="E11367" s="2"/>
      <c r="F11367" s="4"/>
      <c r="G11367" s="4"/>
      <c r="H11367" s="4"/>
    </row>
    <row r="11368" ht="14.25" customHeight="1">
      <c r="A11368" s="2"/>
      <c r="B11368" s="2"/>
      <c r="C11368" s="2"/>
      <c r="D11368" s="2"/>
      <c r="E11368" s="2"/>
      <c r="F11368" s="4"/>
      <c r="G11368" s="4"/>
      <c r="H11368" s="4"/>
    </row>
    <row r="11369" ht="14.25" customHeight="1">
      <c r="A11369" s="2"/>
      <c r="B11369" s="2"/>
      <c r="C11369" s="2"/>
      <c r="D11369" s="2"/>
      <c r="E11369" s="2"/>
      <c r="F11369" s="4"/>
      <c r="G11369" s="4"/>
      <c r="H11369" s="4"/>
    </row>
    <row r="11370" ht="14.25" customHeight="1">
      <c r="A11370" s="2"/>
      <c r="B11370" s="2"/>
      <c r="C11370" s="2"/>
      <c r="D11370" s="2"/>
      <c r="E11370" s="2"/>
      <c r="F11370" s="4"/>
      <c r="G11370" s="4"/>
      <c r="H11370" s="4"/>
    </row>
    <row r="11371" ht="14.25" customHeight="1">
      <c r="A11371" s="2"/>
      <c r="B11371" s="2"/>
      <c r="C11371" s="2"/>
      <c r="D11371" s="2"/>
      <c r="E11371" s="2"/>
      <c r="F11371" s="4"/>
      <c r="G11371" s="4"/>
      <c r="H11371" s="4"/>
    </row>
    <row r="11372" ht="14.25" customHeight="1">
      <c r="A11372" s="2"/>
      <c r="B11372" s="2"/>
      <c r="C11372" s="2"/>
      <c r="D11372" s="2"/>
      <c r="E11372" s="2"/>
      <c r="F11372" s="4"/>
      <c r="G11372" s="4"/>
      <c r="H11372" s="4"/>
    </row>
    <row r="11373" ht="14.25" customHeight="1">
      <c r="A11373" s="2"/>
      <c r="B11373" s="2"/>
      <c r="C11373" s="2"/>
      <c r="D11373" s="2"/>
      <c r="E11373" s="2"/>
      <c r="F11373" s="4"/>
      <c r="G11373" s="4"/>
      <c r="H11373" s="4"/>
    </row>
    <row r="11374" ht="14.25" customHeight="1">
      <c r="A11374" s="2"/>
      <c r="B11374" s="2"/>
      <c r="C11374" s="2"/>
      <c r="D11374" s="2"/>
      <c r="E11374" s="2"/>
      <c r="F11374" s="4"/>
      <c r="G11374" s="4"/>
      <c r="H11374" s="4"/>
    </row>
    <row r="11375" ht="14.25" customHeight="1">
      <c r="A11375" s="2"/>
      <c r="B11375" s="2"/>
      <c r="C11375" s="2"/>
      <c r="D11375" s="2"/>
      <c r="E11375" s="2"/>
      <c r="F11375" s="4"/>
      <c r="G11375" s="4"/>
      <c r="H11375" s="4"/>
    </row>
    <row r="11376" ht="14.25" customHeight="1">
      <c r="A11376" s="2"/>
      <c r="B11376" s="2"/>
      <c r="C11376" s="2"/>
      <c r="D11376" s="2"/>
      <c r="E11376" s="2"/>
      <c r="F11376" s="4"/>
      <c r="G11376" s="4"/>
      <c r="H11376" s="4"/>
    </row>
    <row r="11377" ht="14.25" customHeight="1">
      <c r="A11377" s="2"/>
      <c r="B11377" s="2"/>
      <c r="C11377" s="2"/>
      <c r="D11377" s="2"/>
      <c r="E11377" s="2"/>
      <c r="F11377" s="4"/>
      <c r="G11377" s="4"/>
      <c r="H11377" s="4"/>
    </row>
    <row r="11378" ht="14.25" customHeight="1">
      <c r="A11378" s="2"/>
      <c r="B11378" s="2"/>
      <c r="C11378" s="2"/>
      <c r="D11378" s="2"/>
      <c r="E11378" s="2"/>
      <c r="F11378" s="4"/>
      <c r="G11378" s="4"/>
      <c r="H11378" s="4"/>
    </row>
    <row r="11379" ht="14.25" customHeight="1">
      <c r="A11379" s="2"/>
      <c r="B11379" s="2"/>
      <c r="C11379" s="2"/>
      <c r="D11379" s="2"/>
      <c r="E11379" s="2"/>
      <c r="F11379" s="4"/>
      <c r="G11379" s="4"/>
      <c r="H11379" s="4"/>
    </row>
    <row r="11380" ht="14.25" customHeight="1">
      <c r="A11380" s="2"/>
      <c r="B11380" s="2"/>
      <c r="C11380" s="2"/>
      <c r="D11380" s="2"/>
      <c r="E11380" s="2"/>
      <c r="F11380" s="4"/>
      <c r="G11380" s="4"/>
      <c r="H11380" s="4"/>
    </row>
    <row r="11381" ht="14.25" customHeight="1">
      <c r="A11381" s="2"/>
      <c r="B11381" s="2"/>
      <c r="C11381" s="2"/>
      <c r="D11381" s="2"/>
      <c r="E11381" s="2"/>
      <c r="F11381" s="4"/>
      <c r="G11381" s="4"/>
      <c r="H11381" s="4"/>
    </row>
    <row r="11382" ht="14.25" customHeight="1">
      <c r="A11382" s="2"/>
      <c r="B11382" s="2"/>
      <c r="C11382" s="2"/>
      <c r="D11382" s="2"/>
      <c r="E11382" s="2"/>
      <c r="F11382" s="4"/>
      <c r="G11382" s="4"/>
      <c r="H11382" s="4"/>
    </row>
    <row r="11383" ht="14.25" customHeight="1">
      <c r="A11383" s="2"/>
      <c r="B11383" s="2"/>
      <c r="C11383" s="2"/>
      <c r="D11383" s="2"/>
      <c r="E11383" s="2"/>
      <c r="F11383" s="4"/>
      <c r="G11383" s="4"/>
      <c r="H11383" s="4"/>
    </row>
    <row r="11384" ht="14.25" customHeight="1">
      <c r="A11384" s="2"/>
      <c r="B11384" s="2"/>
      <c r="C11384" s="2"/>
      <c r="D11384" s="2"/>
      <c r="E11384" s="2"/>
      <c r="F11384" s="4"/>
      <c r="G11384" s="4"/>
      <c r="H11384" s="4"/>
    </row>
    <row r="11385" ht="14.25" customHeight="1">
      <c r="A11385" s="2"/>
      <c r="B11385" s="2"/>
      <c r="C11385" s="2"/>
      <c r="D11385" s="2"/>
      <c r="E11385" s="2"/>
      <c r="F11385" s="4"/>
      <c r="G11385" s="4"/>
      <c r="H11385" s="4"/>
    </row>
    <row r="11386" ht="14.25" customHeight="1">
      <c r="A11386" s="2"/>
      <c r="B11386" s="2"/>
      <c r="C11386" s="2"/>
      <c r="D11386" s="2"/>
      <c r="E11386" s="2"/>
      <c r="F11386" s="4"/>
      <c r="G11386" s="4"/>
      <c r="H11386" s="4"/>
    </row>
    <row r="11387" ht="14.25" customHeight="1">
      <c r="A11387" s="2"/>
      <c r="B11387" s="2"/>
      <c r="C11387" s="2"/>
      <c r="D11387" s="2"/>
      <c r="E11387" s="2"/>
      <c r="F11387" s="4"/>
      <c r="G11387" s="4"/>
      <c r="H11387" s="4"/>
    </row>
    <row r="11388" ht="14.25" customHeight="1">
      <c r="A11388" s="2"/>
      <c r="B11388" s="2"/>
      <c r="C11388" s="2"/>
      <c r="D11388" s="2"/>
      <c r="E11388" s="2"/>
      <c r="F11388" s="4"/>
      <c r="G11388" s="4"/>
      <c r="H11388" s="4"/>
    </row>
    <row r="11389" ht="14.25" customHeight="1">
      <c r="A11389" s="2"/>
      <c r="B11389" s="2"/>
      <c r="C11389" s="2"/>
      <c r="D11389" s="2"/>
      <c r="E11389" s="2"/>
      <c r="F11389" s="4"/>
      <c r="G11389" s="4"/>
      <c r="H11389" s="4"/>
    </row>
    <row r="11390" ht="14.25" customHeight="1">
      <c r="A11390" s="2"/>
      <c r="B11390" s="2"/>
      <c r="C11390" s="2"/>
      <c r="D11390" s="2"/>
      <c r="E11390" s="2"/>
      <c r="F11390" s="4"/>
      <c r="G11390" s="4"/>
      <c r="H11390" s="4"/>
    </row>
    <row r="11391" ht="14.25" customHeight="1">
      <c r="A11391" s="2"/>
      <c r="B11391" s="2"/>
      <c r="C11391" s="2"/>
      <c r="D11391" s="2"/>
      <c r="E11391" s="2"/>
      <c r="F11391" s="4"/>
      <c r="G11391" s="4"/>
      <c r="H11391" s="4"/>
    </row>
    <row r="11392" ht="14.25" customHeight="1">
      <c r="A11392" s="2"/>
      <c r="B11392" s="2"/>
      <c r="C11392" s="2"/>
      <c r="D11392" s="2"/>
      <c r="E11392" s="2"/>
      <c r="F11392" s="4"/>
      <c r="G11392" s="4"/>
      <c r="H11392" s="4"/>
    </row>
    <row r="11393" ht="14.25" customHeight="1">
      <c r="A11393" s="2"/>
      <c r="B11393" s="2"/>
      <c r="C11393" s="2"/>
      <c r="D11393" s="2"/>
      <c r="E11393" s="2"/>
      <c r="F11393" s="4"/>
      <c r="G11393" s="4"/>
      <c r="H11393" s="4"/>
    </row>
    <row r="11394" ht="14.25" customHeight="1">
      <c r="A11394" s="2"/>
      <c r="B11394" s="2"/>
      <c r="C11394" s="2"/>
      <c r="D11394" s="2"/>
      <c r="E11394" s="2"/>
      <c r="F11394" s="4"/>
      <c r="G11394" s="4"/>
      <c r="H11394" s="4"/>
    </row>
    <row r="11395" ht="14.25" customHeight="1">
      <c r="A11395" s="2"/>
      <c r="B11395" s="2"/>
      <c r="C11395" s="2"/>
      <c r="D11395" s="2"/>
      <c r="E11395" s="2"/>
      <c r="F11395" s="4"/>
      <c r="G11395" s="4"/>
      <c r="H11395" s="4"/>
    </row>
    <row r="11396" ht="14.25" customHeight="1">
      <c r="A11396" s="2"/>
      <c r="B11396" s="2"/>
      <c r="C11396" s="2"/>
      <c r="D11396" s="2"/>
      <c r="E11396" s="2"/>
      <c r="F11396" s="4"/>
      <c r="G11396" s="4"/>
      <c r="H11396" s="4"/>
    </row>
    <row r="11397" ht="14.25" customHeight="1">
      <c r="A11397" s="2"/>
      <c r="B11397" s="2"/>
      <c r="C11397" s="2"/>
      <c r="D11397" s="2"/>
      <c r="E11397" s="2"/>
      <c r="F11397" s="4"/>
      <c r="G11397" s="4"/>
      <c r="H11397" s="4"/>
    </row>
    <row r="11398" ht="14.25" customHeight="1">
      <c r="A11398" s="2"/>
      <c r="B11398" s="2"/>
      <c r="C11398" s="2"/>
      <c r="D11398" s="2"/>
      <c r="E11398" s="2"/>
      <c r="F11398" s="4"/>
      <c r="G11398" s="4"/>
      <c r="H11398" s="4"/>
    </row>
    <row r="11399" ht="14.25" customHeight="1">
      <c r="A11399" s="2"/>
      <c r="B11399" s="2"/>
      <c r="C11399" s="2"/>
      <c r="D11399" s="2"/>
      <c r="E11399" s="2"/>
      <c r="F11399" s="4"/>
      <c r="G11399" s="4"/>
      <c r="H11399" s="4"/>
    </row>
    <row r="11400" ht="14.25" customHeight="1">
      <c r="A11400" s="2"/>
      <c r="B11400" s="2"/>
      <c r="C11400" s="2"/>
      <c r="D11400" s="2"/>
      <c r="E11400" s="2"/>
      <c r="F11400" s="4"/>
      <c r="G11400" s="4"/>
      <c r="H11400" s="4"/>
    </row>
    <row r="11401" ht="14.25" customHeight="1">
      <c r="A11401" s="2"/>
      <c r="B11401" s="2"/>
      <c r="C11401" s="2"/>
      <c r="D11401" s="2"/>
      <c r="E11401" s="2"/>
      <c r="F11401" s="4"/>
      <c r="G11401" s="4"/>
      <c r="H11401" s="4"/>
    </row>
    <row r="11402" ht="14.25" customHeight="1">
      <c r="A11402" s="2"/>
      <c r="B11402" s="2"/>
      <c r="C11402" s="2"/>
      <c r="D11402" s="2"/>
      <c r="E11402" s="2"/>
      <c r="F11402" s="4"/>
      <c r="G11402" s="4"/>
      <c r="H11402" s="4"/>
    </row>
    <row r="11403" ht="14.25" customHeight="1">
      <c r="A11403" s="2"/>
      <c r="B11403" s="2"/>
      <c r="C11403" s="2"/>
      <c r="D11403" s="2"/>
      <c r="E11403" s="2"/>
      <c r="F11403" s="4"/>
      <c r="G11403" s="4"/>
      <c r="H11403" s="4"/>
    </row>
    <row r="11404" ht="14.25" customHeight="1">
      <c r="A11404" s="2"/>
      <c r="B11404" s="2"/>
      <c r="C11404" s="2"/>
      <c r="D11404" s="2"/>
      <c r="E11404" s="2"/>
      <c r="F11404" s="4"/>
      <c r="G11404" s="4"/>
      <c r="H11404" s="4"/>
    </row>
    <row r="11405" ht="14.25" customHeight="1">
      <c r="A11405" s="2"/>
      <c r="B11405" s="2"/>
      <c r="C11405" s="2"/>
      <c r="D11405" s="2"/>
      <c r="E11405" s="2"/>
      <c r="F11405" s="4"/>
      <c r="G11405" s="4"/>
      <c r="H11405" s="4"/>
    </row>
    <row r="11406" ht="14.25" customHeight="1">
      <c r="A11406" s="2"/>
      <c r="B11406" s="2"/>
      <c r="C11406" s="2"/>
      <c r="D11406" s="2"/>
      <c r="E11406" s="2"/>
      <c r="F11406" s="4"/>
      <c r="G11406" s="4"/>
      <c r="H11406" s="4"/>
    </row>
    <row r="11407" ht="14.25" customHeight="1">
      <c r="A11407" s="2"/>
      <c r="B11407" s="2"/>
      <c r="C11407" s="2"/>
      <c r="D11407" s="2"/>
      <c r="E11407" s="2"/>
      <c r="F11407" s="4"/>
      <c r="G11407" s="4"/>
      <c r="H11407" s="4"/>
    </row>
    <row r="11408" ht="14.25" customHeight="1">
      <c r="A11408" s="2"/>
      <c r="B11408" s="2"/>
      <c r="C11408" s="2"/>
      <c r="D11408" s="2"/>
      <c r="E11408" s="2"/>
      <c r="F11408" s="4"/>
      <c r="G11408" s="4"/>
      <c r="H11408" s="4"/>
    </row>
    <row r="11409" ht="14.25" customHeight="1">
      <c r="A11409" s="2"/>
      <c r="B11409" s="2"/>
      <c r="C11409" s="2"/>
      <c r="D11409" s="2"/>
      <c r="E11409" s="2"/>
      <c r="F11409" s="4"/>
      <c r="G11409" s="4"/>
      <c r="H11409" s="4"/>
    </row>
    <row r="11410" ht="14.25" customHeight="1">
      <c r="A11410" s="2"/>
      <c r="B11410" s="2"/>
      <c r="C11410" s="2"/>
      <c r="D11410" s="2"/>
      <c r="E11410" s="2"/>
      <c r="F11410" s="4"/>
      <c r="G11410" s="4"/>
      <c r="H11410" s="4"/>
    </row>
    <row r="11411" ht="14.25" customHeight="1">
      <c r="A11411" s="2"/>
      <c r="B11411" s="2"/>
      <c r="C11411" s="2"/>
      <c r="D11411" s="2"/>
      <c r="E11411" s="2"/>
      <c r="F11411" s="4"/>
      <c r="G11411" s="4"/>
      <c r="H11411" s="4"/>
    </row>
    <row r="11412" ht="14.25" customHeight="1">
      <c r="A11412" s="2"/>
      <c r="B11412" s="2"/>
      <c r="C11412" s="2"/>
      <c r="D11412" s="2"/>
      <c r="E11412" s="2"/>
      <c r="F11412" s="4"/>
      <c r="G11412" s="4"/>
      <c r="H11412" s="4"/>
    </row>
    <row r="11413" ht="14.25" customHeight="1">
      <c r="A11413" s="2"/>
      <c r="B11413" s="2"/>
      <c r="C11413" s="2"/>
      <c r="D11413" s="2"/>
      <c r="E11413" s="2"/>
      <c r="F11413" s="4"/>
      <c r="G11413" s="4"/>
      <c r="H11413" s="4"/>
    </row>
    <row r="11414" ht="14.25" customHeight="1">
      <c r="A11414" s="2"/>
      <c r="B11414" s="2"/>
      <c r="C11414" s="2"/>
      <c r="D11414" s="2"/>
      <c r="E11414" s="2"/>
      <c r="F11414" s="4"/>
      <c r="G11414" s="4"/>
      <c r="H11414" s="4"/>
    </row>
    <row r="11415" ht="14.25" customHeight="1">
      <c r="A11415" s="2"/>
      <c r="B11415" s="2"/>
      <c r="C11415" s="2"/>
      <c r="D11415" s="2"/>
      <c r="E11415" s="2"/>
      <c r="F11415" s="4"/>
      <c r="G11415" s="4"/>
      <c r="H11415" s="4"/>
    </row>
    <row r="11416" ht="14.25" customHeight="1">
      <c r="A11416" s="2"/>
      <c r="B11416" s="2"/>
      <c r="C11416" s="2"/>
      <c r="D11416" s="2"/>
      <c r="E11416" s="2"/>
      <c r="F11416" s="4"/>
      <c r="G11416" s="4"/>
      <c r="H11416" s="4"/>
    </row>
    <row r="11417" ht="14.25" customHeight="1">
      <c r="A11417" s="2"/>
      <c r="B11417" s="2"/>
      <c r="C11417" s="2"/>
      <c r="D11417" s="2"/>
      <c r="E11417" s="2"/>
      <c r="F11417" s="4"/>
      <c r="G11417" s="4"/>
      <c r="H11417" s="4"/>
    </row>
    <row r="11418" ht="14.25" customHeight="1">
      <c r="A11418" s="2"/>
      <c r="B11418" s="2"/>
      <c r="C11418" s="2"/>
      <c r="D11418" s="2"/>
      <c r="E11418" s="2"/>
      <c r="F11418" s="4"/>
      <c r="G11418" s="4"/>
      <c r="H11418" s="4"/>
    </row>
    <row r="11419" ht="14.25" customHeight="1">
      <c r="A11419" s="2"/>
      <c r="B11419" s="2"/>
      <c r="C11419" s="2"/>
      <c r="D11419" s="2"/>
      <c r="E11419" s="2"/>
      <c r="F11419" s="4"/>
      <c r="G11419" s="4"/>
      <c r="H11419" s="4"/>
    </row>
    <row r="11420" ht="14.25" customHeight="1">
      <c r="A11420" s="2"/>
      <c r="B11420" s="2"/>
      <c r="C11420" s="2"/>
      <c r="D11420" s="2"/>
      <c r="E11420" s="2"/>
      <c r="F11420" s="4"/>
      <c r="G11420" s="4"/>
      <c r="H11420" s="4"/>
    </row>
    <row r="11421" ht="14.25" customHeight="1">
      <c r="A11421" s="2"/>
      <c r="B11421" s="2"/>
      <c r="C11421" s="2"/>
      <c r="D11421" s="2"/>
      <c r="E11421" s="2"/>
      <c r="F11421" s="4"/>
      <c r="G11421" s="4"/>
      <c r="H11421" s="4"/>
    </row>
    <row r="11422" ht="14.25" customHeight="1">
      <c r="A11422" s="2"/>
      <c r="B11422" s="2"/>
      <c r="C11422" s="2"/>
      <c r="D11422" s="2"/>
      <c r="E11422" s="2"/>
      <c r="F11422" s="4"/>
      <c r="G11422" s="4"/>
      <c r="H11422" s="4"/>
    </row>
    <row r="11423" ht="14.25" customHeight="1">
      <c r="A11423" s="2"/>
      <c r="B11423" s="2"/>
      <c r="C11423" s="2"/>
      <c r="D11423" s="2"/>
      <c r="E11423" s="2"/>
      <c r="F11423" s="4"/>
      <c r="G11423" s="4"/>
      <c r="H11423" s="4"/>
    </row>
    <row r="11424" ht="14.25" customHeight="1">
      <c r="A11424" s="2"/>
      <c r="B11424" s="2"/>
      <c r="C11424" s="2"/>
      <c r="D11424" s="2"/>
      <c r="E11424" s="2"/>
      <c r="F11424" s="4"/>
      <c r="G11424" s="4"/>
      <c r="H11424" s="4"/>
    </row>
    <row r="11425" ht="14.25" customHeight="1">
      <c r="A11425" s="2"/>
      <c r="B11425" s="2"/>
      <c r="C11425" s="2"/>
      <c r="D11425" s="2"/>
      <c r="E11425" s="2"/>
      <c r="F11425" s="4"/>
      <c r="G11425" s="4"/>
      <c r="H11425" s="4"/>
    </row>
    <row r="11426" ht="14.25" customHeight="1">
      <c r="A11426" s="2"/>
      <c r="B11426" s="2"/>
      <c r="C11426" s="2"/>
      <c r="D11426" s="2"/>
      <c r="E11426" s="2"/>
      <c r="F11426" s="4"/>
      <c r="G11426" s="4"/>
      <c r="H11426" s="4"/>
    </row>
    <row r="11427" ht="14.25" customHeight="1">
      <c r="A11427" s="2"/>
      <c r="B11427" s="2"/>
      <c r="C11427" s="2"/>
      <c r="D11427" s="2"/>
      <c r="E11427" s="2"/>
      <c r="F11427" s="4"/>
      <c r="G11427" s="4"/>
      <c r="H11427" s="4"/>
    </row>
    <row r="11428" ht="14.25" customHeight="1">
      <c r="A11428" s="2"/>
      <c r="B11428" s="2"/>
      <c r="C11428" s="2"/>
      <c r="D11428" s="2"/>
      <c r="E11428" s="2"/>
      <c r="F11428" s="4"/>
      <c r="G11428" s="4"/>
      <c r="H11428" s="4"/>
    </row>
    <row r="11429" ht="14.25" customHeight="1">
      <c r="A11429" s="2"/>
      <c r="B11429" s="2"/>
      <c r="C11429" s="2"/>
      <c r="D11429" s="2"/>
      <c r="E11429" s="2"/>
      <c r="F11429" s="4"/>
      <c r="G11429" s="4"/>
      <c r="H11429" s="4"/>
    </row>
    <row r="11430" ht="14.25" customHeight="1">
      <c r="A11430" s="2"/>
      <c r="B11430" s="2"/>
      <c r="C11430" s="2"/>
      <c r="D11430" s="2"/>
      <c r="E11430" s="2"/>
      <c r="F11430" s="4"/>
      <c r="G11430" s="4"/>
      <c r="H11430" s="4"/>
    </row>
    <row r="11431" ht="14.25" customHeight="1">
      <c r="A11431" s="2"/>
      <c r="B11431" s="2"/>
      <c r="C11431" s="2"/>
      <c r="D11431" s="2"/>
      <c r="E11431" s="2"/>
      <c r="F11431" s="4"/>
      <c r="G11431" s="4"/>
      <c r="H11431" s="4"/>
    </row>
    <row r="11432" ht="14.25" customHeight="1">
      <c r="A11432" s="2"/>
      <c r="B11432" s="2"/>
      <c r="C11432" s="2"/>
      <c r="D11432" s="2"/>
      <c r="E11432" s="2"/>
      <c r="F11432" s="4"/>
      <c r="G11432" s="4"/>
      <c r="H11432" s="4"/>
    </row>
    <row r="11433" ht="14.25" customHeight="1">
      <c r="A11433" s="2"/>
      <c r="B11433" s="2"/>
      <c r="C11433" s="2"/>
      <c r="D11433" s="2"/>
      <c r="E11433" s="2"/>
      <c r="F11433" s="4"/>
      <c r="G11433" s="4"/>
      <c r="H11433" s="4"/>
    </row>
    <row r="11434" ht="14.25" customHeight="1">
      <c r="A11434" s="2"/>
      <c r="B11434" s="2"/>
      <c r="C11434" s="2"/>
      <c r="D11434" s="2"/>
      <c r="E11434" s="2"/>
      <c r="F11434" s="4"/>
      <c r="G11434" s="4"/>
      <c r="H11434" s="4"/>
    </row>
    <row r="11435" ht="14.25" customHeight="1">
      <c r="A11435" s="2"/>
      <c r="B11435" s="2"/>
      <c r="C11435" s="2"/>
      <c r="D11435" s="2"/>
      <c r="E11435" s="2"/>
      <c r="F11435" s="4"/>
      <c r="G11435" s="4"/>
      <c r="H11435" s="4"/>
    </row>
    <row r="11436" ht="14.25" customHeight="1">
      <c r="A11436" s="2"/>
      <c r="B11436" s="2"/>
      <c r="C11436" s="2"/>
      <c r="D11436" s="2"/>
      <c r="E11436" s="2"/>
      <c r="F11436" s="4"/>
      <c r="G11436" s="4"/>
      <c r="H11436" s="4"/>
    </row>
    <row r="11437" ht="14.25" customHeight="1">
      <c r="A11437" s="2"/>
      <c r="B11437" s="2"/>
      <c r="C11437" s="2"/>
      <c r="D11437" s="2"/>
      <c r="E11437" s="2"/>
      <c r="F11437" s="4"/>
      <c r="G11437" s="4"/>
      <c r="H11437" s="4"/>
    </row>
    <row r="11438" ht="14.25" customHeight="1">
      <c r="A11438" s="2"/>
      <c r="B11438" s="2"/>
      <c r="C11438" s="2"/>
      <c r="D11438" s="2"/>
      <c r="E11438" s="2"/>
      <c r="F11438" s="4"/>
      <c r="G11438" s="4"/>
      <c r="H11438" s="4"/>
    </row>
    <row r="11439" ht="14.25" customHeight="1">
      <c r="A11439" s="2"/>
      <c r="B11439" s="2"/>
      <c r="C11439" s="2"/>
      <c r="D11439" s="2"/>
      <c r="E11439" s="2"/>
      <c r="F11439" s="4"/>
      <c r="G11439" s="4"/>
      <c r="H11439" s="4"/>
    </row>
    <row r="11440" ht="14.25" customHeight="1">
      <c r="A11440" s="2"/>
      <c r="B11440" s="2"/>
      <c r="C11440" s="2"/>
      <c r="D11440" s="2"/>
      <c r="E11440" s="2"/>
      <c r="F11440" s="4"/>
      <c r="G11440" s="4"/>
      <c r="H11440" s="4"/>
    </row>
    <row r="11441" ht="14.25" customHeight="1">
      <c r="A11441" s="2"/>
      <c r="B11441" s="2"/>
      <c r="C11441" s="2"/>
      <c r="D11441" s="2"/>
      <c r="E11441" s="2"/>
      <c r="F11441" s="4"/>
      <c r="G11441" s="4"/>
      <c r="H11441" s="4"/>
    </row>
    <row r="11442" ht="14.25" customHeight="1">
      <c r="A11442" s="2"/>
      <c r="B11442" s="2"/>
      <c r="C11442" s="2"/>
      <c r="D11442" s="2"/>
      <c r="E11442" s="2"/>
      <c r="F11442" s="4"/>
      <c r="G11442" s="4"/>
      <c r="H11442" s="4"/>
    </row>
    <row r="11443" ht="14.25" customHeight="1">
      <c r="A11443" s="2"/>
      <c r="B11443" s="2"/>
      <c r="C11443" s="2"/>
      <c r="D11443" s="2"/>
      <c r="E11443" s="2"/>
      <c r="F11443" s="4"/>
      <c r="G11443" s="4"/>
      <c r="H11443" s="4"/>
    </row>
    <row r="11444" ht="14.25" customHeight="1">
      <c r="A11444" s="2"/>
      <c r="B11444" s="2"/>
      <c r="C11444" s="2"/>
      <c r="D11444" s="2"/>
      <c r="E11444" s="2"/>
      <c r="F11444" s="4"/>
      <c r="G11444" s="4"/>
      <c r="H11444" s="4"/>
    </row>
    <row r="11445" ht="14.25" customHeight="1">
      <c r="A11445" s="2"/>
      <c r="B11445" s="2"/>
      <c r="C11445" s="2"/>
      <c r="D11445" s="2"/>
      <c r="E11445" s="2"/>
      <c r="F11445" s="4"/>
      <c r="G11445" s="4"/>
      <c r="H11445" s="4"/>
    </row>
    <row r="11446" ht="14.25" customHeight="1">
      <c r="A11446" s="2"/>
      <c r="B11446" s="2"/>
      <c r="C11446" s="2"/>
      <c r="D11446" s="2"/>
      <c r="E11446" s="2"/>
      <c r="F11446" s="4"/>
      <c r="G11446" s="4"/>
      <c r="H11446" s="4"/>
    </row>
    <row r="11447" ht="14.25" customHeight="1">
      <c r="A11447" s="2"/>
      <c r="B11447" s="2"/>
      <c r="C11447" s="2"/>
      <c r="D11447" s="2"/>
      <c r="E11447" s="2"/>
      <c r="F11447" s="4"/>
      <c r="G11447" s="4"/>
      <c r="H11447" s="4"/>
    </row>
    <row r="11448" ht="14.25" customHeight="1">
      <c r="A11448" s="2"/>
      <c r="B11448" s="2"/>
      <c r="C11448" s="2"/>
      <c r="D11448" s="2"/>
      <c r="E11448" s="2"/>
      <c r="F11448" s="4"/>
      <c r="G11448" s="4"/>
      <c r="H11448" s="4"/>
    </row>
    <row r="11449" ht="14.25" customHeight="1">
      <c r="A11449" s="2"/>
      <c r="B11449" s="2"/>
      <c r="C11449" s="2"/>
      <c r="D11449" s="2"/>
      <c r="E11449" s="2"/>
      <c r="F11449" s="4"/>
      <c r="G11449" s="4"/>
      <c r="H11449" s="4"/>
    </row>
    <row r="11450" ht="14.25" customHeight="1">
      <c r="A11450" s="2"/>
      <c r="B11450" s="2"/>
      <c r="C11450" s="2"/>
      <c r="D11450" s="2"/>
      <c r="E11450" s="2"/>
      <c r="F11450" s="4"/>
      <c r="G11450" s="4"/>
      <c r="H11450" s="4"/>
    </row>
    <row r="11451" ht="14.25" customHeight="1">
      <c r="A11451" s="2"/>
      <c r="B11451" s="2"/>
      <c r="C11451" s="2"/>
      <c r="D11451" s="2"/>
      <c r="E11451" s="2"/>
      <c r="F11451" s="4"/>
      <c r="G11451" s="4"/>
      <c r="H11451" s="4"/>
    </row>
    <row r="11452" ht="14.25" customHeight="1">
      <c r="A11452" s="2"/>
      <c r="B11452" s="2"/>
      <c r="C11452" s="2"/>
      <c r="D11452" s="2"/>
      <c r="E11452" s="2"/>
      <c r="F11452" s="4"/>
      <c r="G11452" s="4"/>
      <c r="H11452" s="4"/>
    </row>
    <row r="11453" ht="14.25" customHeight="1">
      <c r="A11453" s="2"/>
      <c r="B11453" s="2"/>
      <c r="C11453" s="2"/>
      <c r="D11453" s="2"/>
      <c r="E11453" s="2"/>
      <c r="F11453" s="4"/>
      <c r="G11453" s="4"/>
      <c r="H11453" s="4"/>
    </row>
    <row r="11454" ht="14.25" customHeight="1">
      <c r="A11454" s="2"/>
      <c r="B11454" s="2"/>
      <c r="C11454" s="2"/>
      <c r="D11454" s="2"/>
      <c r="E11454" s="2"/>
      <c r="F11454" s="4"/>
      <c r="G11454" s="4"/>
      <c r="H11454" s="4"/>
    </row>
    <row r="11455" ht="14.25" customHeight="1">
      <c r="A11455" s="2"/>
      <c r="B11455" s="2"/>
      <c r="C11455" s="2"/>
      <c r="D11455" s="2"/>
      <c r="E11455" s="2"/>
      <c r="F11455" s="4"/>
      <c r="G11455" s="4"/>
      <c r="H11455" s="4"/>
    </row>
    <row r="11456" ht="14.25" customHeight="1">
      <c r="A11456" s="2"/>
      <c r="B11456" s="2"/>
      <c r="C11456" s="2"/>
      <c r="D11456" s="2"/>
      <c r="E11456" s="2"/>
      <c r="F11456" s="4"/>
      <c r="G11456" s="4"/>
      <c r="H11456" s="4"/>
    </row>
    <row r="11457" ht="14.25" customHeight="1">
      <c r="A11457" s="2"/>
      <c r="B11457" s="2"/>
      <c r="C11457" s="2"/>
      <c r="D11457" s="2"/>
      <c r="E11457" s="2"/>
      <c r="F11457" s="4"/>
      <c r="G11457" s="4"/>
      <c r="H11457" s="4"/>
    </row>
    <row r="11458" ht="14.25" customHeight="1">
      <c r="A11458" s="2"/>
      <c r="B11458" s="2"/>
      <c r="C11458" s="2"/>
      <c r="D11458" s="2"/>
      <c r="E11458" s="2"/>
      <c r="F11458" s="4"/>
      <c r="G11458" s="4"/>
      <c r="H11458" s="4"/>
    </row>
    <row r="11459" ht="14.25" customHeight="1">
      <c r="A11459" s="2"/>
      <c r="B11459" s="2"/>
      <c r="C11459" s="2"/>
      <c r="D11459" s="2"/>
      <c r="E11459" s="2"/>
      <c r="F11459" s="4"/>
      <c r="G11459" s="4"/>
      <c r="H11459" s="4"/>
    </row>
    <row r="11460" ht="14.25" customHeight="1">
      <c r="A11460" s="2"/>
      <c r="B11460" s="2"/>
      <c r="C11460" s="2"/>
      <c r="D11460" s="2"/>
      <c r="E11460" s="2"/>
      <c r="F11460" s="4"/>
      <c r="G11460" s="4"/>
      <c r="H11460" s="4"/>
    </row>
    <row r="11461" ht="14.25" customHeight="1">
      <c r="A11461" s="2"/>
      <c r="B11461" s="2"/>
      <c r="C11461" s="2"/>
      <c r="D11461" s="2"/>
      <c r="E11461" s="2"/>
      <c r="F11461" s="4"/>
      <c r="G11461" s="4"/>
      <c r="H11461" s="4"/>
    </row>
    <row r="11462" ht="14.25" customHeight="1">
      <c r="A11462" s="2"/>
      <c r="B11462" s="2"/>
      <c r="C11462" s="2"/>
      <c r="D11462" s="2"/>
      <c r="E11462" s="2"/>
      <c r="F11462" s="4"/>
      <c r="G11462" s="4"/>
      <c r="H11462" s="4"/>
    </row>
    <row r="11463" ht="14.25" customHeight="1">
      <c r="A11463" s="2"/>
      <c r="B11463" s="2"/>
      <c r="C11463" s="2"/>
      <c r="D11463" s="2"/>
      <c r="E11463" s="2"/>
      <c r="F11463" s="4"/>
      <c r="G11463" s="4"/>
      <c r="H11463" s="4"/>
    </row>
    <row r="11464" ht="14.25" customHeight="1">
      <c r="A11464" s="2"/>
      <c r="B11464" s="2"/>
      <c r="C11464" s="2"/>
      <c r="D11464" s="2"/>
      <c r="E11464" s="2"/>
      <c r="F11464" s="4"/>
      <c r="G11464" s="4"/>
      <c r="H11464" s="4"/>
    </row>
    <row r="11465" ht="14.25" customHeight="1">
      <c r="A11465" s="2"/>
      <c r="B11465" s="2"/>
      <c r="C11465" s="2"/>
      <c r="D11465" s="2"/>
      <c r="E11465" s="2"/>
      <c r="F11465" s="4"/>
      <c r="G11465" s="4"/>
      <c r="H11465" s="4"/>
    </row>
    <row r="11466" ht="14.25" customHeight="1">
      <c r="A11466" s="2"/>
      <c r="B11466" s="2"/>
      <c r="C11466" s="2"/>
      <c r="D11466" s="2"/>
      <c r="E11466" s="2"/>
      <c r="F11466" s="4"/>
      <c r="G11466" s="4"/>
      <c r="H11466" s="4"/>
    </row>
    <row r="11467" ht="14.25" customHeight="1">
      <c r="A11467" s="2"/>
      <c r="B11467" s="2"/>
      <c r="C11467" s="2"/>
      <c r="D11467" s="2"/>
      <c r="E11467" s="2"/>
      <c r="F11467" s="4"/>
      <c r="G11467" s="4"/>
      <c r="H11467" s="4"/>
    </row>
    <row r="11468" ht="14.25" customHeight="1">
      <c r="A11468" s="2"/>
      <c r="B11468" s="2"/>
      <c r="C11468" s="2"/>
      <c r="D11468" s="2"/>
      <c r="E11468" s="2"/>
      <c r="F11468" s="4"/>
      <c r="G11468" s="4"/>
      <c r="H11468" s="4"/>
    </row>
    <row r="11469" ht="14.25" customHeight="1">
      <c r="A11469" s="2"/>
      <c r="B11469" s="2"/>
      <c r="C11469" s="2"/>
      <c r="D11469" s="2"/>
      <c r="E11469" s="2"/>
      <c r="F11469" s="4"/>
      <c r="G11469" s="4"/>
      <c r="H11469" s="4"/>
    </row>
    <row r="11470" ht="14.25" customHeight="1">
      <c r="A11470" s="2"/>
      <c r="B11470" s="2"/>
      <c r="C11470" s="2"/>
      <c r="D11470" s="2"/>
      <c r="E11470" s="2"/>
      <c r="F11470" s="4"/>
      <c r="G11470" s="4"/>
      <c r="H11470" s="4"/>
    </row>
    <row r="11471" ht="14.25" customHeight="1">
      <c r="A11471" s="2"/>
      <c r="B11471" s="2"/>
      <c r="C11471" s="2"/>
      <c r="D11471" s="2"/>
      <c r="E11471" s="2"/>
      <c r="F11471" s="4"/>
      <c r="G11471" s="4"/>
      <c r="H11471" s="4"/>
    </row>
    <row r="11472" ht="14.25" customHeight="1">
      <c r="A11472" s="2"/>
      <c r="B11472" s="2"/>
      <c r="C11472" s="2"/>
      <c r="D11472" s="2"/>
      <c r="E11472" s="2"/>
      <c r="F11472" s="4"/>
      <c r="G11472" s="4"/>
      <c r="H11472" s="4"/>
    </row>
    <row r="11473" ht="14.25" customHeight="1">
      <c r="A11473" s="2"/>
      <c r="B11473" s="2"/>
      <c r="C11473" s="2"/>
      <c r="D11473" s="2"/>
      <c r="E11473" s="2"/>
      <c r="F11473" s="4"/>
      <c r="G11473" s="4"/>
      <c r="H11473" s="4"/>
    </row>
    <row r="11474" ht="14.25" customHeight="1">
      <c r="A11474" s="2"/>
      <c r="B11474" s="2"/>
      <c r="C11474" s="2"/>
      <c r="D11474" s="2"/>
      <c r="E11474" s="2"/>
      <c r="F11474" s="4"/>
      <c r="G11474" s="4"/>
      <c r="H11474" s="4"/>
    </row>
    <row r="11475" ht="14.25" customHeight="1">
      <c r="A11475" s="2"/>
      <c r="B11475" s="2"/>
      <c r="C11475" s="2"/>
      <c r="D11475" s="2"/>
      <c r="E11475" s="2"/>
      <c r="F11475" s="4"/>
      <c r="G11475" s="4"/>
      <c r="H11475" s="4"/>
    </row>
    <row r="11476" ht="14.25" customHeight="1">
      <c r="A11476" s="2"/>
      <c r="B11476" s="2"/>
      <c r="C11476" s="2"/>
      <c r="D11476" s="2"/>
      <c r="E11476" s="2"/>
      <c r="F11476" s="4"/>
      <c r="G11476" s="4"/>
      <c r="H11476" s="4"/>
    </row>
    <row r="11477" ht="14.25" customHeight="1">
      <c r="A11477" s="2"/>
      <c r="B11477" s="2"/>
      <c r="C11477" s="2"/>
      <c r="D11477" s="2"/>
      <c r="E11477" s="2"/>
      <c r="F11477" s="4"/>
      <c r="G11477" s="4"/>
      <c r="H11477" s="4"/>
    </row>
    <row r="11478" ht="14.25" customHeight="1">
      <c r="A11478" s="2"/>
      <c r="B11478" s="2"/>
      <c r="C11478" s="2"/>
      <c r="D11478" s="2"/>
      <c r="E11478" s="2"/>
      <c r="F11478" s="4"/>
      <c r="G11478" s="4"/>
      <c r="H11478" s="4"/>
    </row>
    <row r="11479" ht="14.25" customHeight="1">
      <c r="A11479" s="2"/>
      <c r="B11479" s="2"/>
      <c r="C11479" s="2"/>
      <c r="D11479" s="2"/>
      <c r="E11479" s="2"/>
      <c r="F11479" s="4"/>
      <c r="G11479" s="4"/>
      <c r="H11479" s="4"/>
    </row>
  </sheetData>
  <autoFilter ref="$B$6:$H$7855">
    <filterColumn colId="3">
      <filters>
        <filter val="VCT"/>
      </filters>
    </filterColumn>
  </autoFilter>
  <mergeCells count="3">
    <mergeCell ref="A1:N1"/>
    <mergeCell ref="A2:N2"/>
    <mergeCell ref="A3:N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8.57"/>
    <col customWidth="1" min="3" max="3" width="11.71"/>
    <col customWidth="1" min="4" max="4" width="14.71"/>
    <col customWidth="1" min="5" max="5" width="9.0"/>
    <col customWidth="1" min="6" max="6" width="13.71"/>
    <col customWidth="1" min="7" max="7" width="11.14"/>
    <col customWidth="1" min="8" max="8" width="10.0"/>
    <col customWidth="1" min="9" max="26" width="8.71"/>
  </cols>
  <sheetData>
    <row r="1" ht="14.25" customHeight="1">
      <c r="A1" s="1" t="s">
        <v>11720</v>
      </c>
    </row>
    <row r="2" ht="14.25" customHeight="1">
      <c r="A2" s="1" t="s">
        <v>11721</v>
      </c>
    </row>
    <row r="3" ht="14.25" customHeight="1">
      <c r="A3" s="1" t="s">
        <v>11722</v>
      </c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4.25" customHeight="1">
      <c r="A5" s="10" t="s">
        <v>3</v>
      </c>
      <c r="B5" s="10" t="s">
        <v>4</v>
      </c>
      <c r="C5" s="10" t="s">
        <v>5</v>
      </c>
      <c r="D5" s="10" t="s">
        <v>6</v>
      </c>
      <c r="E5" s="10" t="s">
        <v>11723</v>
      </c>
      <c r="F5" s="10" t="s">
        <v>8</v>
      </c>
      <c r="G5" s="10" t="s">
        <v>11724</v>
      </c>
      <c r="H5" s="10" t="s">
        <v>10</v>
      </c>
      <c r="I5" s="2"/>
      <c r="J5" s="2"/>
      <c r="K5" s="2"/>
      <c r="L5" s="2"/>
      <c r="M5" s="2"/>
      <c r="N5" s="2"/>
    </row>
    <row r="6" ht="14.25" customHeight="1">
      <c r="A6" s="2">
        <v>1.0</v>
      </c>
      <c r="B6" s="11" t="s">
        <v>11725</v>
      </c>
      <c r="C6" s="2" t="s">
        <v>11726</v>
      </c>
      <c r="D6" s="2" t="s">
        <v>11008</v>
      </c>
      <c r="E6" s="2" t="s">
        <v>11727</v>
      </c>
      <c r="F6" s="4">
        <v>0.3125</v>
      </c>
      <c r="G6" s="4">
        <v>0.3159722222222222</v>
      </c>
      <c r="H6" s="4">
        <f t="shared" ref="H6:H105" si="1">G6-F6</f>
        <v>0.003472222222</v>
      </c>
    </row>
    <row r="7" ht="14.25" customHeight="1">
      <c r="A7" s="2">
        <v>2.0</v>
      </c>
      <c r="B7" s="11" t="s">
        <v>11728</v>
      </c>
      <c r="C7" s="2" t="s">
        <v>11726</v>
      </c>
      <c r="D7" s="2" t="s">
        <v>11729</v>
      </c>
      <c r="E7" s="2" t="s">
        <v>11727</v>
      </c>
      <c r="F7" s="7">
        <v>0.3159722222222222</v>
      </c>
      <c r="G7" s="7">
        <v>0.3194444444444445</v>
      </c>
      <c r="H7" s="7">
        <f t="shared" si="1"/>
        <v>0.003472222222</v>
      </c>
    </row>
    <row r="8" ht="14.25" customHeight="1">
      <c r="A8" s="2">
        <v>3.0</v>
      </c>
      <c r="B8" s="11" t="s">
        <v>11730</v>
      </c>
      <c r="C8" s="2" t="s">
        <v>11726</v>
      </c>
      <c r="D8" s="2" t="s">
        <v>3809</v>
      </c>
      <c r="E8" s="2" t="s">
        <v>11727</v>
      </c>
      <c r="F8" s="7">
        <v>0.3201388888888889</v>
      </c>
      <c r="G8" s="7">
        <v>0.3236111111111111</v>
      </c>
      <c r="H8" s="7">
        <f t="shared" si="1"/>
        <v>0.003472222222</v>
      </c>
    </row>
    <row r="9" ht="14.25" customHeight="1">
      <c r="A9" s="2">
        <v>4.0</v>
      </c>
      <c r="B9" s="11" t="s">
        <v>11731</v>
      </c>
      <c r="C9" s="2" t="s">
        <v>11726</v>
      </c>
      <c r="D9" s="2" t="s">
        <v>7893</v>
      </c>
      <c r="E9" s="2" t="s">
        <v>11727</v>
      </c>
      <c r="F9" s="7">
        <v>0.3340277777777778</v>
      </c>
      <c r="G9" s="7">
        <v>0.33749999999999997</v>
      </c>
      <c r="H9" s="7">
        <f t="shared" si="1"/>
        <v>0.003472222222</v>
      </c>
    </row>
    <row r="10" ht="14.25" customHeight="1">
      <c r="A10" s="2">
        <v>5.0</v>
      </c>
      <c r="B10" s="11" t="s">
        <v>11732</v>
      </c>
      <c r="C10" s="2" t="s">
        <v>11726</v>
      </c>
      <c r="D10" s="2" t="s">
        <v>11733</v>
      </c>
      <c r="E10" s="2" t="s">
        <v>11727</v>
      </c>
      <c r="F10" s="7">
        <v>0.34027777777777773</v>
      </c>
      <c r="G10" s="7">
        <v>0.34375</v>
      </c>
      <c r="H10" s="7">
        <f t="shared" si="1"/>
        <v>0.003472222222</v>
      </c>
    </row>
    <row r="11" ht="14.25" customHeight="1">
      <c r="A11" s="2">
        <v>6.0</v>
      </c>
      <c r="B11" s="11" t="s">
        <v>11734</v>
      </c>
      <c r="C11" s="2" t="s">
        <v>11735</v>
      </c>
      <c r="D11" s="2" t="s">
        <v>4556</v>
      </c>
      <c r="E11" s="2" t="s">
        <v>11727</v>
      </c>
      <c r="F11" s="7">
        <v>0.3125</v>
      </c>
      <c r="G11" s="7">
        <v>0.3159722222222222</v>
      </c>
      <c r="H11" s="7">
        <f t="shared" si="1"/>
        <v>0.003472222222</v>
      </c>
    </row>
    <row r="12" ht="14.25" customHeight="1">
      <c r="A12" s="2">
        <v>7.0</v>
      </c>
      <c r="B12" s="11" t="s">
        <v>11736</v>
      </c>
      <c r="C12" s="2" t="s">
        <v>11735</v>
      </c>
      <c r="D12" s="2" t="s">
        <v>6564</v>
      </c>
      <c r="E12" s="2" t="s">
        <v>11727</v>
      </c>
      <c r="F12" s="7">
        <v>0.3159722222222222</v>
      </c>
      <c r="G12" s="7">
        <v>0.3194444444444445</v>
      </c>
      <c r="H12" s="7">
        <f t="shared" si="1"/>
        <v>0.003472222222</v>
      </c>
    </row>
    <row r="13" ht="14.25" customHeight="1">
      <c r="A13" s="2">
        <v>8.0</v>
      </c>
      <c r="B13" s="11" t="s">
        <v>11737</v>
      </c>
      <c r="C13" s="2" t="s">
        <v>11735</v>
      </c>
      <c r="D13" s="2" t="s">
        <v>11738</v>
      </c>
      <c r="E13" s="2" t="s">
        <v>11727</v>
      </c>
      <c r="F13" s="7">
        <v>0.3201388888888889</v>
      </c>
      <c r="G13" s="7">
        <v>0.3236111111111111</v>
      </c>
      <c r="H13" s="7">
        <f t="shared" si="1"/>
        <v>0.003472222222</v>
      </c>
    </row>
    <row r="14" ht="14.25" customHeight="1">
      <c r="A14" s="2">
        <v>9.0</v>
      </c>
      <c r="B14" s="11" t="s">
        <v>11739</v>
      </c>
      <c r="C14" s="2" t="s">
        <v>11735</v>
      </c>
      <c r="D14" s="2" t="s">
        <v>5376</v>
      </c>
      <c r="E14" s="2" t="s">
        <v>11727</v>
      </c>
      <c r="F14" s="4">
        <v>0.3263888888888889</v>
      </c>
      <c r="G14" s="4">
        <v>0.3298611111111111</v>
      </c>
      <c r="H14" s="4">
        <f t="shared" si="1"/>
        <v>0.003472222222</v>
      </c>
    </row>
    <row r="15" ht="14.25" customHeight="1">
      <c r="A15" s="2">
        <v>10.0</v>
      </c>
      <c r="B15" s="11" t="s">
        <v>11740</v>
      </c>
      <c r="C15" s="2" t="s">
        <v>11741</v>
      </c>
      <c r="D15" s="2" t="s">
        <v>11742</v>
      </c>
      <c r="E15" s="2" t="s">
        <v>11727</v>
      </c>
      <c r="F15" s="4">
        <v>0.3298611111111111</v>
      </c>
      <c r="G15" s="4">
        <v>0.3326388888888889</v>
      </c>
      <c r="H15" s="4">
        <f t="shared" si="1"/>
        <v>0.002777777778</v>
      </c>
    </row>
    <row r="16" ht="14.25" customHeight="1">
      <c r="A16" s="2">
        <v>11.0</v>
      </c>
      <c r="B16" s="11" t="s">
        <v>11743</v>
      </c>
      <c r="C16" s="2" t="s">
        <v>11741</v>
      </c>
      <c r="D16" s="2" t="s">
        <v>11744</v>
      </c>
      <c r="E16" s="2" t="s">
        <v>11727</v>
      </c>
      <c r="F16" s="4">
        <v>0.33194444444444443</v>
      </c>
      <c r="G16" s="4">
        <v>0.3333333333333333</v>
      </c>
      <c r="H16" s="4">
        <f t="shared" si="1"/>
        <v>0.001388888889</v>
      </c>
    </row>
    <row r="17" ht="14.25" customHeight="1">
      <c r="A17" s="2">
        <v>12.0</v>
      </c>
      <c r="B17" s="11" t="s">
        <v>11745</v>
      </c>
      <c r="C17" s="2" t="s">
        <v>11741</v>
      </c>
      <c r="D17" s="2" t="s">
        <v>11746</v>
      </c>
      <c r="E17" s="2" t="s">
        <v>11727</v>
      </c>
      <c r="F17" s="4">
        <v>0.3368055555555556</v>
      </c>
      <c r="G17" s="4">
        <v>0.34027777777777773</v>
      </c>
      <c r="H17" s="4">
        <f t="shared" si="1"/>
        <v>0.003472222222</v>
      </c>
    </row>
    <row r="18" ht="14.25" customHeight="1">
      <c r="A18" s="2">
        <v>13.0</v>
      </c>
      <c r="B18" s="11" t="s">
        <v>11747</v>
      </c>
      <c r="C18" s="2" t="s">
        <v>11741</v>
      </c>
      <c r="D18" s="2" t="s">
        <v>11748</v>
      </c>
      <c r="E18" s="2" t="s">
        <v>11727</v>
      </c>
      <c r="F18" s="4">
        <v>0.34375</v>
      </c>
      <c r="G18" s="4">
        <v>0.34722222222222227</v>
      </c>
      <c r="H18" s="4">
        <f t="shared" si="1"/>
        <v>0.003472222222</v>
      </c>
    </row>
    <row r="19" ht="14.25" customHeight="1">
      <c r="A19" s="2">
        <v>14.0</v>
      </c>
      <c r="B19" s="11" t="s">
        <v>11749</v>
      </c>
      <c r="C19" s="2" t="s">
        <v>11750</v>
      </c>
      <c r="D19" s="2" t="s">
        <v>7724</v>
      </c>
      <c r="E19" s="2" t="s">
        <v>11727</v>
      </c>
      <c r="F19" s="4">
        <v>0.3125</v>
      </c>
      <c r="G19" s="4">
        <v>0.3159722222222222</v>
      </c>
      <c r="H19" s="4">
        <f t="shared" si="1"/>
        <v>0.003472222222</v>
      </c>
    </row>
    <row r="20" ht="14.25" customHeight="1">
      <c r="A20" s="2">
        <v>15.0</v>
      </c>
      <c r="B20" s="11" t="s">
        <v>11751</v>
      </c>
      <c r="C20" s="2" t="s">
        <v>11750</v>
      </c>
      <c r="D20" s="2" t="s">
        <v>11752</v>
      </c>
      <c r="E20" s="2" t="s">
        <v>11727</v>
      </c>
      <c r="F20" s="4">
        <v>0.3159722222222222</v>
      </c>
      <c r="G20" s="4">
        <v>0.31805555555555554</v>
      </c>
      <c r="H20" s="4">
        <f t="shared" si="1"/>
        <v>0.002083333333</v>
      </c>
    </row>
    <row r="21" ht="14.25" customHeight="1">
      <c r="A21" s="2">
        <v>16.0</v>
      </c>
      <c r="B21" s="11" t="s">
        <v>11753</v>
      </c>
      <c r="C21" s="2" t="s">
        <v>11750</v>
      </c>
      <c r="D21" s="2" t="s">
        <v>10315</v>
      </c>
      <c r="E21" s="2" t="s">
        <v>11727</v>
      </c>
      <c r="F21" s="4">
        <v>0.3194444444444445</v>
      </c>
      <c r="G21" s="4">
        <v>0.32083333333333336</v>
      </c>
      <c r="H21" s="4">
        <f t="shared" si="1"/>
        <v>0.001388888889</v>
      </c>
    </row>
    <row r="22" ht="14.25" customHeight="1">
      <c r="A22" s="2">
        <v>17.0</v>
      </c>
      <c r="B22" s="11" t="s">
        <v>11754</v>
      </c>
      <c r="C22" s="2" t="s">
        <v>11755</v>
      </c>
      <c r="D22" s="2" t="s">
        <v>1317</v>
      </c>
      <c r="E22" s="2" t="s">
        <v>11727</v>
      </c>
      <c r="F22" s="4">
        <v>0.3541666666666667</v>
      </c>
      <c r="G22" s="4">
        <v>0.35694444444444445</v>
      </c>
      <c r="H22" s="4">
        <f t="shared" si="1"/>
        <v>0.002777777778</v>
      </c>
    </row>
    <row r="23" ht="14.25" customHeight="1">
      <c r="A23" s="2">
        <v>18.0</v>
      </c>
      <c r="B23" s="11" t="s">
        <v>11756</v>
      </c>
      <c r="C23" s="2" t="s">
        <v>11755</v>
      </c>
      <c r="D23" s="2" t="s">
        <v>7179</v>
      </c>
      <c r="E23" s="2" t="s">
        <v>11727</v>
      </c>
      <c r="F23" s="4">
        <v>0.3576388888888889</v>
      </c>
      <c r="G23" s="4">
        <v>0.3590277777777778</v>
      </c>
      <c r="H23" s="4">
        <f t="shared" si="1"/>
        <v>0.001388888889</v>
      </c>
    </row>
    <row r="24" ht="14.25" customHeight="1">
      <c r="A24" s="2">
        <v>19.0</v>
      </c>
      <c r="B24" s="11" t="s">
        <v>11757</v>
      </c>
      <c r="C24" s="2" t="s">
        <v>11755</v>
      </c>
      <c r="D24" s="2" t="s">
        <v>481</v>
      </c>
      <c r="E24" s="2" t="s">
        <v>11727</v>
      </c>
      <c r="F24" s="4">
        <v>0.3597222222222222</v>
      </c>
      <c r="G24" s="4">
        <v>0.3625</v>
      </c>
      <c r="H24" s="4">
        <f t="shared" si="1"/>
        <v>0.002777777778</v>
      </c>
    </row>
    <row r="25" ht="14.25" customHeight="1">
      <c r="A25" s="2">
        <v>20.0</v>
      </c>
      <c r="B25" s="11" t="s">
        <v>11758</v>
      </c>
      <c r="C25" s="2" t="s">
        <v>11759</v>
      </c>
      <c r="D25" s="2" t="s">
        <v>1573</v>
      </c>
      <c r="E25" s="2" t="s">
        <v>11727</v>
      </c>
      <c r="F25" s="4">
        <v>0.3541666666666667</v>
      </c>
      <c r="G25" s="4">
        <v>0.3590277777777778</v>
      </c>
      <c r="H25" s="4">
        <f t="shared" si="1"/>
        <v>0.004861111111</v>
      </c>
    </row>
    <row r="26" ht="14.25" customHeight="1">
      <c r="A26" s="2">
        <v>21.0</v>
      </c>
      <c r="B26" s="11" t="s">
        <v>11760</v>
      </c>
      <c r="C26" s="2" t="s">
        <v>11759</v>
      </c>
      <c r="D26" s="2" t="s">
        <v>11761</v>
      </c>
      <c r="E26" s="2" t="s">
        <v>11727</v>
      </c>
      <c r="F26" s="4">
        <v>0.3611111111111111</v>
      </c>
      <c r="G26" s="4">
        <v>0.3645833333333333</v>
      </c>
      <c r="H26" s="4">
        <f t="shared" si="1"/>
        <v>0.003472222222</v>
      </c>
    </row>
    <row r="27" ht="14.25" customHeight="1">
      <c r="A27" s="2">
        <v>22.0</v>
      </c>
      <c r="B27" s="11" t="s">
        <v>11762</v>
      </c>
      <c r="C27" s="2" t="s">
        <v>11759</v>
      </c>
      <c r="D27" s="2" t="s">
        <v>11763</v>
      </c>
      <c r="E27" s="2" t="s">
        <v>11727</v>
      </c>
      <c r="F27" s="4">
        <v>0.3652777777777778</v>
      </c>
      <c r="G27" s="4">
        <v>0.3680555555555556</v>
      </c>
      <c r="H27" s="4">
        <f t="shared" si="1"/>
        <v>0.002777777778</v>
      </c>
    </row>
    <row r="28" ht="14.25" customHeight="1">
      <c r="A28" s="2">
        <v>23.0</v>
      </c>
      <c r="B28" s="11" t="s">
        <v>11764</v>
      </c>
      <c r="C28" s="2" t="s">
        <v>11759</v>
      </c>
      <c r="D28" s="2" t="s">
        <v>7210</v>
      </c>
      <c r="E28" s="2" t="s">
        <v>11727</v>
      </c>
      <c r="F28" s="4">
        <v>0.36874999999999997</v>
      </c>
      <c r="G28" s="4">
        <v>0.37152777777777773</v>
      </c>
      <c r="H28" s="4">
        <f t="shared" si="1"/>
        <v>0.002777777778</v>
      </c>
    </row>
    <row r="29" ht="14.25" customHeight="1">
      <c r="A29" s="2">
        <v>24.0</v>
      </c>
      <c r="B29" s="11" t="s">
        <v>11765</v>
      </c>
      <c r="C29" s="2" t="s">
        <v>11766</v>
      </c>
      <c r="D29" s="2" t="s">
        <v>11767</v>
      </c>
      <c r="E29" s="2" t="s">
        <v>11727</v>
      </c>
      <c r="F29" s="4">
        <v>0.3229166666666667</v>
      </c>
      <c r="G29" s="4">
        <v>0.32430555555555557</v>
      </c>
      <c r="H29" s="4">
        <f t="shared" si="1"/>
        <v>0.001388888889</v>
      </c>
    </row>
    <row r="30" ht="14.25" customHeight="1">
      <c r="A30" s="2">
        <v>25.0</v>
      </c>
      <c r="B30" s="11" t="s">
        <v>11768</v>
      </c>
      <c r="C30" s="2" t="s">
        <v>11766</v>
      </c>
      <c r="D30" s="2" t="s">
        <v>4379</v>
      </c>
      <c r="E30" s="2" t="s">
        <v>11727</v>
      </c>
      <c r="F30" s="4">
        <v>0.3263888888888889</v>
      </c>
      <c r="G30" s="4">
        <v>0.32916666666666666</v>
      </c>
      <c r="H30" s="4">
        <f t="shared" si="1"/>
        <v>0.002777777778</v>
      </c>
    </row>
    <row r="31" ht="14.25" customHeight="1">
      <c r="A31" s="2">
        <v>26.0</v>
      </c>
      <c r="B31" s="11" t="s">
        <v>11769</v>
      </c>
      <c r="C31" s="2" t="s">
        <v>11766</v>
      </c>
      <c r="D31" s="2" t="s">
        <v>11770</v>
      </c>
      <c r="E31" s="2" t="s">
        <v>11727</v>
      </c>
      <c r="F31" s="4">
        <v>0.3340277777777778</v>
      </c>
      <c r="G31" s="4">
        <v>0.3368055555555556</v>
      </c>
      <c r="H31" s="4">
        <f t="shared" si="1"/>
        <v>0.002777777778</v>
      </c>
    </row>
    <row r="32" ht="14.25" customHeight="1">
      <c r="A32" s="2">
        <v>27.0</v>
      </c>
      <c r="B32" s="11" t="s">
        <v>11771</v>
      </c>
      <c r="C32" s="2" t="s">
        <v>11766</v>
      </c>
      <c r="D32" s="2" t="s">
        <v>6294</v>
      </c>
      <c r="E32" s="2" t="s">
        <v>11727</v>
      </c>
      <c r="F32" s="4">
        <v>0.34027777777777773</v>
      </c>
      <c r="G32" s="4">
        <v>0.34375</v>
      </c>
      <c r="H32" s="4">
        <f t="shared" si="1"/>
        <v>0.003472222222</v>
      </c>
    </row>
    <row r="33" ht="14.25" customHeight="1">
      <c r="A33" s="2">
        <v>28.0</v>
      </c>
      <c r="B33" s="11" t="s">
        <v>11772</v>
      </c>
      <c r="C33" s="2" t="s">
        <v>11773</v>
      </c>
      <c r="D33" s="2" t="s">
        <v>11774</v>
      </c>
      <c r="E33" s="2" t="s">
        <v>11727</v>
      </c>
      <c r="F33" s="4">
        <v>0.3229166666666667</v>
      </c>
      <c r="G33" s="4">
        <v>0.325</v>
      </c>
      <c r="H33" s="4">
        <f t="shared" si="1"/>
        <v>0.002083333333</v>
      </c>
    </row>
    <row r="34" ht="14.25" customHeight="1">
      <c r="A34" s="2">
        <v>29.0</v>
      </c>
      <c r="B34" s="11" t="s">
        <v>11775</v>
      </c>
      <c r="C34" s="2" t="s">
        <v>11773</v>
      </c>
      <c r="D34" s="2" t="s">
        <v>365</v>
      </c>
      <c r="E34" s="2" t="s">
        <v>11727</v>
      </c>
      <c r="F34" s="4">
        <v>0.3263888888888889</v>
      </c>
      <c r="G34" s="4">
        <v>0.3298611111111111</v>
      </c>
      <c r="H34" s="4">
        <f t="shared" si="1"/>
        <v>0.003472222222</v>
      </c>
    </row>
    <row r="35" ht="14.25" customHeight="1">
      <c r="A35" s="2">
        <v>30.0</v>
      </c>
      <c r="B35" s="11" t="s">
        <v>11776</v>
      </c>
      <c r="C35" s="2" t="s">
        <v>11773</v>
      </c>
      <c r="D35" s="2" t="s">
        <v>8431</v>
      </c>
      <c r="E35" s="2" t="s">
        <v>11727</v>
      </c>
      <c r="F35" s="4">
        <v>0.32708333333333334</v>
      </c>
      <c r="G35" s="4">
        <v>0.33055555555555555</v>
      </c>
      <c r="H35" s="4">
        <f t="shared" si="1"/>
        <v>0.003472222222</v>
      </c>
    </row>
    <row r="36" ht="14.25" customHeight="1">
      <c r="A36" s="2">
        <v>31.0</v>
      </c>
      <c r="B36" s="11" t="s">
        <v>11777</v>
      </c>
      <c r="C36" s="2" t="s">
        <v>11773</v>
      </c>
      <c r="D36" s="2" t="s">
        <v>11778</v>
      </c>
      <c r="E36" s="2" t="s">
        <v>11727</v>
      </c>
      <c r="F36" s="4">
        <v>0.34027777777777773</v>
      </c>
      <c r="G36" s="4">
        <v>0.34375</v>
      </c>
      <c r="H36" s="4">
        <f t="shared" si="1"/>
        <v>0.003472222222</v>
      </c>
    </row>
    <row r="37" ht="14.25" customHeight="1">
      <c r="A37" s="2">
        <v>32.0</v>
      </c>
      <c r="B37" s="11" t="s">
        <v>11779</v>
      </c>
      <c r="C37" s="2" t="s">
        <v>11780</v>
      </c>
      <c r="D37" s="2" t="s">
        <v>2225</v>
      </c>
      <c r="E37" s="2" t="s">
        <v>11727</v>
      </c>
      <c r="F37" s="4">
        <v>0.3125</v>
      </c>
      <c r="G37" s="4">
        <v>0.3159722222222222</v>
      </c>
      <c r="H37" s="4">
        <f t="shared" si="1"/>
        <v>0.003472222222</v>
      </c>
    </row>
    <row r="38" ht="14.25" customHeight="1">
      <c r="A38" s="2">
        <v>33.0</v>
      </c>
      <c r="B38" s="11" t="s">
        <v>11781</v>
      </c>
      <c r="C38" s="2" t="s">
        <v>11780</v>
      </c>
      <c r="D38" s="2" t="s">
        <v>1055</v>
      </c>
      <c r="E38" s="2" t="s">
        <v>11727</v>
      </c>
      <c r="F38" s="4">
        <v>0.3159722222222222</v>
      </c>
      <c r="G38" s="4">
        <v>0.3194444444444445</v>
      </c>
      <c r="H38" s="4">
        <f t="shared" si="1"/>
        <v>0.003472222222</v>
      </c>
    </row>
    <row r="39" ht="14.25" customHeight="1">
      <c r="A39" s="2">
        <v>34.0</v>
      </c>
      <c r="B39" s="11" t="s">
        <v>11782</v>
      </c>
      <c r="C39" s="2" t="s">
        <v>11780</v>
      </c>
      <c r="D39" s="2" t="s">
        <v>11783</v>
      </c>
      <c r="E39" s="2" t="s">
        <v>11784</v>
      </c>
      <c r="F39" s="4">
        <v>0.3194444444444445</v>
      </c>
      <c r="G39" s="4">
        <v>0.3229166666666667</v>
      </c>
      <c r="H39" s="4">
        <f t="shared" si="1"/>
        <v>0.003472222222</v>
      </c>
    </row>
    <row r="40" ht="14.25" customHeight="1">
      <c r="A40" s="2">
        <v>35.0</v>
      </c>
      <c r="B40" s="11" t="s">
        <v>11785</v>
      </c>
      <c r="C40" s="2" t="s">
        <v>11786</v>
      </c>
      <c r="D40" s="2" t="s">
        <v>1775</v>
      </c>
      <c r="E40" s="2" t="s">
        <v>11727</v>
      </c>
      <c r="F40" s="4">
        <v>0.31180555555555556</v>
      </c>
      <c r="G40" s="4">
        <v>0.3138888888888889</v>
      </c>
      <c r="H40" s="4">
        <f t="shared" si="1"/>
        <v>0.002083333333</v>
      </c>
    </row>
    <row r="41" ht="14.25" customHeight="1">
      <c r="A41" s="2">
        <v>36.0</v>
      </c>
      <c r="B41" s="11" t="s">
        <v>11787</v>
      </c>
      <c r="C41" s="2" t="s">
        <v>11786</v>
      </c>
      <c r="D41" s="2" t="s">
        <v>9077</v>
      </c>
      <c r="E41" s="2" t="s">
        <v>11727</v>
      </c>
      <c r="F41" s="4">
        <v>0.3159722222222222</v>
      </c>
      <c r="G41" s="4">
        <v>0.3194444444444445</v>
      </c>
      <c r="H41" s="4">
        <f t="shared" si="1"/>
        <v>0.003472222222</v>
      </c>
    </row>
    <row r="42" ht="14.25" customHeight="1">
      <c r="A42" s="2">
        <v>37.0</v>
      </c>
      <c r="B42" s="11" t="s">
        <v>11788</v>
      </c>
      <c r="C42" s="2" t="s">
        <v>11786</v>
      </c>
      <c r="D42" s="2" t="s">
        <v>11789</v>
      </c>
      <c r="E42" s="2" t="s">
        <v>11727</v>
      </c>
      <c r="F42" s="4">
        <v>0.3263888888888889</v>
      </c>
      <c r="G42" s="4">
        <v>0.3298611111111111</v>
      </c>
      <c r="H42" s="4">
        <f t="shared" si="1"/>
        <v>0.003472222222</v>
      </c>
    </row>
    <row r="43" ht="14.25" customHeight="1">
      <c r="A43" s="2">
        <v>38.0</v>
      </c>
      <c r="B43" s="11" t="s">
        <v>11790</v>
      </c>
      <c r="C43" s="2" t="s">
        <v>11786</v>
      </c>
      <c r="D43" s="2" t="s">
        <v>1100</v>
      </c>
      <c r="E43" s="2" t="s">
        <v>11727</v>
      </c>
      <c r="F43" s="4">
        <v>0.3333333333333333</v>
      </c>
      <c r="G43" s="4">
        <v>0.3368055555555556</v>
      </c>
      <c r="H43" s="4">
        <f t="shared" si="1"/>
        <v>0.003472222222</v>
      </c>
    </row>
    <row r="44" ht="14.25" customHeight="1">
      <c r="A44" s="2">
        <v>39.0</v>
      </c>
      <c r="B44" s="11" t="s">
        <v>11791</v>
      </c>
      <c r="C44" s="2" t="s">
        <v>11792</v>
      </c>
      <c r="D44" s="2" t="s">
        <v>11793</v>
      </c>
      <c r="E44" s="2" t="s">
        <v>11727</v>
      </c>
      <c r="F44" s="4">
        <v>0.3194444444444445</v>
      </c>
      <c r="G44" s="4">
        <v>0.3229166666666667</v>
      </c>
      <c r="H44" s="4">
        <f t="shared" si="1"/>
        <v>0.003472222222</v>
      </c>
    </row>
    <row r="45" ht="14.25" customHeight="1">
      <c r="A45" s="2">
        <v>40.0</v>
      </c>
      <c r="B45" s="11" t="s">
        <v>11794</v>
      </c>
      <c r="C45" s="2" t="s">
        <v>11792</v>
      </c>
      <c r="D45" s="2" t="s">
        <v>11795</v>
      </c>
      <c r="E45" s="2" t="s">
        <v>11727</v>
      </c>
      <c r="F45" s="4">
        <v>0.3229166666666667</v>
      </c>
      <c r="G45" s="4">
        <v>0.3263888888888889</v>
      </c>
      <c r="H45" s="4">
        <f t="shared" si="1"/>
        <v>0.003472222222</v>
      </c>
    </row>
    <row r="46" ht="14.25" customHeight="1">
      <c r="A46" s="2">
        <v>41.0</v>
      </c>
      <c r="B46" s="11" t="s">
        <v>11796</v>
      </c>
      <c r="C46" s="2" t="s">
        <v>11792</v>
      </c>
      <c r="D46" s="2" t="s">
        <v>5764</v>
      </c>
      <c r="E46" s="2" t="s">
        <v>11727</v>
      </c>
      <c r="F46" s="4">
        <v>0.32708333333333334</v>
      </c>
      <c r="G46" s="4">
        <v>0.3298611111111111</v>
      </c>
      <c r="H46" s="4">
        <f t="shared" si="1"/>
        <v>0.002777777778</v>
      </c>
      <c r="I46" s="4"/>
    </row>
    <row r="47" ht="14.25" customHeight="1">
      <c r="A47" s="2">
        <v>42.0</v>
      </c>
      <c r="B47" s="11" t="s">
        <v>11797</v>
      </c>
      <c r="C47" s="2" t="s">
        <v>11798</v>
      </c>
      <c r="D47" s="2" t="s">
        <v>11799</v>
      </c>
      <c r="E47" s="2" t="s">
        <v>11727</v>
      </c>
      <c r="F47" s="4">
        <v>0.32222222222222224</v>
      </c>
      <c r="G47" s="4">
        <v>0.32430555555555557</v>
      </c>
      <c r="H47" s="4">
        <f t="shared" si="1"/>
        <v>0.002083333333</v>
      </c>
    </row>
    <row r="48" ht="14.25" customHeight="1">
      <c r="A48" s="2">
        <v>43.0</v>
      </c>
      <c r="B48" s="11" t="s">
        <v>11800</v>
      </c>
      <c r="C48" s="2" t="s">
        <v>11798</v>
      </c>
      <c r="D48" s="2" t="s">
        <v>8725</v>
      </c>
      <c r="E48" s="2" t="s">
        <v>11727</v>
      </c>
      <c r="F48" s="4">
        <v>0.32430555555555557</v>
      </c>
      <c r="G48" s="4">
        <v>0.3277777777777778</v>
      </c>
      <c r="H48" s="4">
        <f t="shared" si="1"/>
        <v>0.003472222222</v>
      </c>
    </row>
    <row r="49" ht="14.25" customHeight="1">
      <c r="A49" s="2">
        <v>44.0</v>
      </c>
      <c r="B49" s="11" t="s">
        <v>11801</v>
      </c>
      <c r="C49" s="2" t="s">
        <v>11798</v>
      </c>
      <c r="D49" s="2" t="s">
        <v>11802</v>
      </c>
      <c r="E49" s="2" t="s">
        <v>11727</v>
      </c>
      <c r="F49" s="4">
        <v>0.3263888888888889</v>
      </c>
      <c r="G49" s="4">
        <v>0.3298611111111111</v>
      </c>
      <c r="H49" s="4">
        <f t="shared" si="1"/>
        <v>0.003472222222</v>
      </c>
    </row>
    <row r="50" ht="14.25" customHeight="1">
      <c r="A50" s="2">
        <v>45.0</v>
      </c>
      <c r="B50" s="11" t="s">
        <v>11803</v>
      </c>
      <c r="C50" s="2" t="s">
        <v>11798</v>
      </c>
      <c r="D50" s="2" t="s">
        <v>11804</v>
      </c>
      <c r="E50" s="2" t="s">
        <v>11727</v>
      </c>
      <c r="F50" s="4">
        <v>0.3340277777777778</v>
      </c>
      <c r="G50" s="4">
        <v>0.3368055555555556</v>
      </c>
      <c r="H50" s="4">
        <f t="shared" si="1"/>
        <v>0.002777777778</v>
      </c>
    </row>
    <row r="51" ht="14.25" customHeight="1">
      <c r="A51" s="2">
        <v>46.0</v>
      </c>
      <c r="B51" s="11" t="s">
        <v>11805</v>
      </c>
      <c r="C51" s="2" t="s">
        <v>11806</v>
      </c>
      <c r="D51" s="2" t="s">
        <v>10579</v>
      </c>
      <c r="E51" s="2" t="s">
        <v>11727</v>
      </c>
      <c r="F51" s="4">
        <v>0.3055555555555555</v>
      </c>
      <c r="G51" s="4">
        <v>0.3090277777777778</v>
      </c>
      <c r="H51" s="4">
        <f t="shared" si="1"/>
        <v>0.003472222222</v>
      </c>
    </row>
    <row r="52" ht="14.25" customHeight="1">
      <c r="A52" s="2">
        <v>47.0</v>
      </c>
      <c r="B52" s="11" t="s">
        <v>11807</v>
      </c>
      <c r="C52" s="2" t="s">
        <v>11806</v>
      </c>
      <c r="D52" s="2" t="s">
        <v>11808</v>
      </c>
      <c r="E52" s="2" t="s">
        <v>11727</v>
      </c>
      <c r="F52" s="4">
        <v>0.3159722222222222</v>
      </c>
      <c r="G52" s="4">
        <v>0.3194444444444445</v>
      </c>
      <c r="H52" s="4">
        <f t="shared" si="1"/>
        <v>0.003472222222</v>
      </c>
    </row>
    <row r="53" ht="14.25" customHeight="1">
      <c r="A53" s="2">
        <v>48.0</v>
      </c>
      <c r="B53" s="11" t="s">
        <v>11809</v>
      </c>
      <c r="C53" s="2" t="s">
        <v>11806</v>
      </c>
      <c r="D53" s="2" t="s">
        <v>983</v>
      </c>
      <c r="E53" s="2" t="s">
        <v>11727</v>
      </c>
      <c r="F53" s="4">
        <v>0.3229166666666667</v>
      </c>
      <c r="G53" s="4">
        <v>0.3263888888888889</v>
      </c>
      <c r="H53" s="4">
        <f t="shared" si="1"/>
        <v>0.003472222222</v>
      </c>
    </row>
    <row r="54" ht="14.25" customHeight="1">
      <c r="A54" s="2">
        <v>49.0</v>
      </c>
      <c r="B54" s="11" t="s">
        <v>11810</v>
      </c>
      <c r="C54" s="2" t="s">
        <v>11811</v>
      </c>
      <c r="D54" s="2" t="s">
        <v>1625</v>
      </c>
      <c r="E54" s="2" t="s">
        <v>11727</v>
      </c>
      <c r="F54" s="4">
        <v>0.3125</v>
      </c>
      <c r="G54" s="4">
        <v>0.31666666666666665</v>
      </c>
      <c r="H54" s="4">
        <f t="shared" si="1"/>
        <v>0.004166666667</v>
      </c>
    </row>
    <row r="55" ht="14.25" customHeight="1">
      <c r="A55" s="2">
        <v>50.0</v>
      </c>
      <c r="B55" s="11" t="s">
        <v>11812</v>
      </c>
      <c r="C55" s="2" t="s">
        <v>11811</v>
      </c>
      <c r="D55" s="2" t="s">
        <v>11813</v>
      </c>
      <c r="E55" s="2" t="s">
        <v>11727</v>
      </c>
      <c r="F55" s="4">
        <v>0.31666666666666665</v>
      </c>
      <c r="G55" s="4">
        <v>0.3194444444444445</v>
      </c>
      <c r="H55" s="4">
        <f t="shared" si="1"/>
        <v>0.002777777778</v>
      </c>
    </row>
    <row r="56" ht="14.25" customHeight="1">
      <c r="A56" s="2">
        <v>51.0</v>
      </c>
      <c r="B56" s="11" t="s">
        <v>11814</v>
      </c>
      <c r="C56" s="2" t="s">
        <v>11811</v>
      </c>
      <c r="D56" s="2" t="s">
        <v>6259</v>
      </c>
      <c r="E56" s="2" t="s">
        <v>11727</v>
      </c>
      <c r="F56" s="4">
        <v>0.3229166666666667</v>
      </c>
      <c r="G56" s="4">
        <v>0.3263888888888889</v>
      </c>
      <c r="H56" s="4">
        <f t="shared" si="1"/>
        <v>0.003472222222</v>
      </c>
    </row>
    <row r="57" ht="14.25" customHeight="1">
      <c r="A57" s="2">
        <v>52.0</v>
      </c>
      <c r="B57" s="11" t="s">
        <v>11815</v>
      </c>
      <c r="C57" s="2" t="s">
        <v>11816</v>
      </c>
      <c r="D57" s="2" t="s">
        <v>9677</v>
      </c>
      <c r="E57" s="2" t="s">
        <v>11727</v>
      </c>
      <c r="F57" s="4">
        <v>0.3368055555555556</v>
      </c>
      <c r="G57" s="4">
        <v>0.34027777777777773</v>
      </c>
      <c r="H57" s="4">
        <f t="shared" si="1"/>
        <v>0.003472222222</v>
      </c>
    </row>
    <row r="58" ht="14.25" customHeight="1">
      <c r="A58" s="2">
        <v>53.0</v>
      </c>
      <c r="B58" s="11" t="s">
        <v>11817</v>
      </c>
      <c r="C58" s="2" t="s">
        <v>11816</v>
      </c>
      <c r="D58" s="2" t="s">
        <v>7119</v>
      </c>
      <c r="E58" s="2" t="s">
        <v>11727</v>
      </c>
      <c r="F58" s="4">
        <v>0.34027777777777773</v>
      </c>
      <c r="G58" s="4">
        <v>0.3430555555555555</v>
      </c>
      <c r="H58" s="4">
        <f t="shared" si="1"/>
        <v>0.002777777778</v>
      </c>
    </row>
    <row r="59" ht="14.25" customHeight="1">
      <c r="A59" s="2">
        <v>54.0</v>
      </c>
      <c r="B59" s="11" t="s">
        <v>11818</v>
      </c>
      <c r="C59" s="2" t="s">
        <v>11816</v>
      </c>
      <c r="D59" s="2" t="s">
        <v>7787</v>
      </c>
      <c r="E59" s="2" t="s">
        <v>11727</v>
      </c>
      <c r="F59" s="4">
        <v>0.3430555555555555</v>
      </c>
      <c r="G59" s="4">
        <v>0.3458333333333334</v>
      </c>
      <c r="H59" s="4">
        <f t="shared" si="1"/>
        <v>0.002777777778</v>
      </c>
    </row>
    <row r="60" ht="14.25" customHeight="1">
      <c r="A60" s="2">
        <v>55.0</v>
      </c>
      <c r="B60" s="11" t="s">
        <v>11819</v>
      </c>
      <c r="C60" s="2" t="s">
        <v>11816</v>
      </c>
      <c r="D60" s="2" t="s">
        <v>7423</v>
      </c>
      <c r="E60" s="2" t="s">
        <v>11727</v>
      </c>
      <c r="F60" s="4">
        <v>0.34652777777777777</v>
      </c>
      <c r="G60" s="4">
        <v>0.35000000000000003</v>
      </c>
      <c r="H60" s="4">
        <f t="shared" si="1"/>
        <v>0.003472222222</v>
      </c>
    </row>
    <row r="61" ht="14.25" customHeight="1">
      <c r="A61" s="2">
        <v>56.0</v>
      </c>
      <c r="B61" s="11" t="s">
        <v>11820</v>
      </c>
      <c r="C61" s="2" t="s">
        <v>11821</v>
      </c>
      <c r="D61" s="2" t="s">
        <v>4472</v>
      </c>
      <c r="E61" s="2" t="s">
        <v>11727</v>
      </c>
      <c r="F61" s="4">
        <v>0.3333333333333333</v>
      </c>
      <c r="G61" s="4">
        <v>0.3368055555555556</v>
      </c>
      <c r="H61" s="4">
        <f t="shared" si="1"/>
        <v>0.003472222222</v>
      </c>
    </row>
    <row r="62" ht="14.25" customHeight="1">
      <c r="A62" s="2">
        <v>57.0</v>
      </c>
      <c r="B62" s="11" t="s">
        <v>11822</v>
      </c>
      <c r="C62" s="2" t="s">
        <v>11821</v>
      </c>
      <c r="D62" s="2" t="s">
        <v>2156</v>
      </c>
      <c r="E62" s="2" t="s">
        <v>11727</v>
      </c>
      <c r="F62" s="4">
        <v>0.34027777777777773</v>
      </c>
      <c r="G62" s="4">
        <v>0.34375</v>
      </c>
      <c r="H62" s="4">
        <f t="shared" si="1"/>
        <v>0.003472222222</v>
      </c>
    </row>
    <row r="63" ht="14.25" customHeight="1">
      <c r="A63" s="2">
        <v>58.0</v>
      </c>
      <c r="B63" s="11" t="s">
        <v>11823</v>
      </c>
      <c r="C63" s="2" t="s">
        <v>11821</v>
      </c>
      <c r="D63" s="2" t="s">
        <v>6377</v>
      </c>
      <c r="E63" s="2" t="s">
        <v>11727</v>
      </c>
      <c r="F63" s="4">
        <v>0.3444444444444445</v>
      </c>
      <c r="G63" s="4">
        <v>0.34722222222222227</v>
      </c>
      <c r="H63" s="4">
        <f t="shared" si="1"/>
        <v>0.002777777778</v>
      </c>
    </row>
    <row r="64" ht="14.25" customHeight="1">
      <c r="A64" s="2">
        <v>59.0</v>
      </c>
      <c r="B64" s="11" t="s">
        <v>11824</v>
      </c>
      <c r="C64" s="2" t="s">
        <v>11825</v>
      </c>
      <c r="D64" s="2" t="s">
        <v>11826</v>
      </c>
      <c r="E64" s="2" t="s">
        <v>11727</v>
      </c>
      <c r="F64" s="4">
        <v>0.3125</v>
      </c>
      <c r="G64" s="4">
        <v>0.3159722222222222</v>
      </c>
      <c r="H64" s="4">
        <f t="shared" si="1"/>
        <v>0.003472222222</v>
      </c>
    </row>
    <row r="65" ht="14.25" customHeight="1">
      <c r="A65" s="2">
        <v>60.0</v>
      </c>
      <c r="B65" s="11" t="s">
        <v>11827</v>
      </c>
      <c r="C65" s="2" t="s">
        <v>11825</v>
      </c>
      <c r="D65" s="2" t="s">
        <v>8743</v>
      </c>
      <c r="E65" s="2" t="s">
        <v>11828</v>
      </c>
      <c r="F65" s="4">
        <v>0.3194444444444445</v>
      </c>
      <c r="G65" s="4">
        <v>0.3229166666666667</v>
      </c>
      <c r="H65" s="4">
        <f t="shared" si="1"/>
        <v>0.003472222222</v>
      </c>
    </row>
    <row r="66" ht="14.25" customHeight="1">
      <c r="A66" s="2">
        <v>61.0</v>
      </c>
      <c r="B66" s="11" t="s">
        <v>11829</v>
      </c>
      <c r="C66" s="2" t="s">
        <v>11825</v>
      </c>
      <c r="D66" s="2" t="s">
        <v>11830</v>
      </c>
      <c r="E66" s="2" t="s">
        <v>11727</v>
      </c>
      <c r="F66" s="4">
        <v>0.3263888888888889</v>
      </c>
      <c r="G66" s="4">
        <v>0.3298611111111111</v>
      </c>
      <c r="H66" s="4">
        <f t="shared" si="1"/>
        <v>0.003472222222</v>
      </c>
    </row>
    <row r="67" ht="14.25" customHeight="1">
      <c r="A67" s="2">
        <v>62.0</v>
      </c>
      <c r="B67" s="11" t="s">
        <v>11756</v>
      </c>
      <c r="C67" s="2" t="s">
        <v>11831</v>
      </c>
      <c r="D67" s="2" t="s">
        <v>7179</v>
      </c>
      <c r="E67" s="2" t="s">
        <v>11727</v>
      </c>
      <c r="F67" s="4">
        <v>0.625</v>
      </c>
      <c r="G67" s="4">
        <v>0.6284722222222222</v>
      </c>
      <c r="H67" s="4">
        <f t="shared" si="1"/>
        <v>0.003472222222</v>
      </c>
    </row>
    <row r="68" ht="14.25" customHeight="1">
      <c r="A68" s="2">
        <v>63.0</v>
      </c>
      <c r="B68" s="11" t="s">
        <v>11832</v>
      </c>
      <c r="C68" s="2" t="s">
        <v>11831</v>
      </c>
      <c r="D68" s="2" t="s">
        <v>638</v>
      </c>
      <c r="E68" s="2" t="s">
        <v>11727</v>
      </c>
      <c r="F68" s="4">
        <v>0.6291666666666667</v>
      </c>
      <c r="G68" s="4">
        <v>0.6319444444444444</v>
      </c>
      <c r="H68" s="4">
        <f t="shared" si="1"/>
        <v>0.002777777778</v>
      </c>
    </row>
    <row r="69" ht="14.25" customHeight="1">
      <c r="A69" s="2">
        <v>64.0</v>
      </c>
      <c r="B69" s="11" t="s">
        <v>11833</v>
      </c>
      <c r="C69" s="2" t="s">
        <v>11831</v>
      </c>
      <c r="D69" s="2" t="s">
        <v>11404</v>
      </c>
      <c r="E69" s="2" t="s">
        <v>11727</v>
      </c>
      <c r="F69" s="4">
        <v>0.638888888888889</v>
      </c>
      <c r="G69" s="4">
        <v>0.642361111111111</v>
      </c>
      <c r="H69" s="4">
        <f t="shared" si="1"/>
        <v>0.003472222222</v>
      </c>
    </row>
    <row r="70" ht="14.25" customHeight="1">
      <c r="A70" s="2">
        <v>65.0</v>
      </c>
      <c r="B70" s="11" t="s">
        <v>11725</v>
      </c>
      <c r="C70" s="2" t="s">
        <v>11834</v>
      </c>
      <c r="D70" s="2" t="s">
        <v>11008</v>
      </c>
      <c r="E70" s="2" t="s">
        <v>11727</v>
      </c>
      <c r="F70" s="4">
        <v>0.3055555555555555</v>
      </c>
      <c r="G70" s="4">
        <v>0.3090277777777778</v>
      </c>
      <c r="H70" s="4">
        <f t="shared" si="1"/>
        <v>0.003472222222</v>
      </c>
    </row>
    <row r="71" ht="14.25" customHeight="1">
      <c r="A71" s="2">
        <v>66.0</v>
      </c>
      <c r="B71" s="11" t="s">
        <v>11835</v>
      </c>
      <c r="C71" s="2" t="s">
        <v>11834</v>
      </c>
      <c r="D71" s="2" t="s">
        <v>7384</v>
      </c>
      <c r="E71" s="2" t="s">
        <v>11727</v>
      </c>
      <c r="F71" s="4">
        <v>0.3090277777777778</v>
      </c>
      <c r="G71" s="4">
        <v>0.3125</v>
      </c>
      <c r="H71" s="4">
        <f t="shared" si="1"/>
        <v>0.003472222222</v>
      </c>
    </row>
    <row r="72" ht="14.25" customHeight="1">
      <c r="A72" s="2">
        <v>67.0</v>
      </c>
      <c r="B72" s="11" t="s">
        <v>11728</v>
      </c>
      <c r="C72" s="2" t="s">
        <v>11834</v>
      </c>
      <c r="D72" s="2" t="s">
        <v>4906</v>
      </c>
      <c r="E72" s="2" t="s">
        <v>11727</v>
      </c>
      <c r="F72" s="4">
        <v>0.3159722222222222</v>
      </c>
      <c r="G72" s="4">
        <v>0.31875000000000003</v>
      </c>
      <c r="H72" s="4">
        <f t="shared" si="1"/>
        <v>0.002777777778</v>
      </c>
    </row>
    <row r="73" ht="14.25" customHeight="1">
      <c r="A73" s="2">
        <v>68.0</v>
      </c>
      <c r="B73" s="11" t="s">
        <v>11836</v>
      </c>
      <c r="C73" s="2" t="s">
        <v>11834</v>
      </c>
      <c r="D73" s="2" t="s">
        <v>11729</v>
      </c>
      <c r="E73" s="2" t="s">
        <v>11727</v>
      </c>
      <c r="F73" s="4">
        <v>0.3194444444444445</v>
      </c>
      <c r="G73" s="4">
        <v>0.3229166666666667</v>
      </c>
      <c r="H73" s="4">
        <f t="shared" si="1"/>
        <v>0.003472222222</v>
      </c>
    </row>
    <row r="74" ht="14.25" customHeight="1">
      <c r="A74" s="2">
        <v>69.0</v>
      </c>
      <c r="B74" s="11" t="s">
        <v>11837</v>
      </c>
      <c r="C74" s="2" t="s">
        <v>11838</v>
      </c>
      <c r="D74" s="2" t="s">
        <v>11839</v>
      </c>
      <c r="E74" s="2" t="s">
        <v>11784</v>
      </c>
      <c r="F74" s="4">
        <v>0.2916666666666667</v>
      </c>
      <c r="G74" s="4">
        <v>0.2951388888888889</v>
      </c>
      <c r="H74" s="4">
        <f t="shared" si="1"/>
        <v>0.003472222222</v>
      </c>
    </row>
    <row r="75" ht="14.25" customHeight="1">
      <c r="A75" s="2">
        <v>70.0</v>
      </c>
      <c r="B75" s="11" t="s">
        <v>11840</v>
      </c>
      <c r="C75" s="2" t="s">
        <v>11838</v>
      </c>
      <c r="D75" s="2" t="s">
        <v>7631</v>
      </c>
      <c r="E75" s="2" t="s">
        <v>11727</v>
      </c>
      <c r="F75" s="4">
        <v>0.3020833333333333</v>
      </c>
      <c r="G75" s="4">
        <v>0.3125</v>
      </c>
      <c r="H75" s="4">
        <f t="shared" si="1"/>
        <v>0.01041666667</v>
      </c>
    </row>
    <row r="76" ht="14.25" customHeight="1">
      <c r="A76" s="2">
        <v>71.0</v>
      </c>
      <c r="B76" s="11" t="s">
        <v>11841</v>
      </c>
      <c r="C76" s="2" t="s">
        <v>11838</v>
      </c>
      <c r="D76" s="2" t="s">
        <v>2384</v>
      </c>
      <c r="E76" s="2" t="s">
        <v>11727</v>
      </c>
      <c r="F76" s="4">
        <v>0.31319444444444444</v>
      </c>
      <c r="G76" s="4">
        <v>0.3159722222222222</v>
      </c>
      <c r="H76" s="4">
        <f t="shared" si="1"/>
        <v>0.002777777778</v>
      </c>
    </row>
    <row r="77" ht="14.25" customHeight="1">
      <c r="A77" s="2">
        <v>72.0</v>
      </c>
      <c r="B77" s="11" t="s">
        <v>11842</v>
      </c>
      <c r="C77" s="2" t="s">
        <v>11838</v>
      </c>
      <c r="D77" s="2" t="s">
        <v>11843</v>
      </c>
      <c r="E77" s="2" t="s">
        <v>11727</v>
      </c>
      <c r="F77" s="4">
        <v>0.3194444444444445</v>
      </c>
      <c r="G77" s="4">
        <v>0.3236111111111111</v>
      </c>
      <c r="H77" s="4">
        <f t="shared" si="1"/>
        <v>0.004166666667</v>
      </c>
    </row>
    <row r="78" ht="14.25" customHeight="1">
      <c r="A78" s="2">
        <v>73.0</v>
      </c>
      <c r="B78" s="11" t="s">
        <v>11844</v>
      </c>
      <c r="C78" s="2" t="s">
        <v>11838</v>
      </c>
      <c r="D78" s="2" t="s">
        <v>3008</v>
      </c>
      <c r="E78" s="2" t="s">
        <v>11727</v>
      </c>
      <c r="F78" s="4">
        <v>0.34027777777777773</v>
      </c>
      <c r="G78" s="4">
        <v>0.34375</v>
      </c>
      <c r="H78" s="4">
        <f t="shared" si="1"/>
        <v>0.003472222222</v>
      </c>
    </row>
    <row r="79" ht="14.25" customHeight="1">
      <c r="A79" s="2">
        <v>74.0</v>
      </c>
      <c r="B79" s="11" t="s">
        <v>11736</v>
      </c>
      <c r="C79" s="2" t="s">
        <v>11845</v>
      </c>
      <c r="D79" s="2" t="s">
        <v>11846</v>
      </c>
      <c r="E79" s="2" t="s">
        <v>11727</v>
      </c>
      <c r="F79" s="4">
        <v>0.3194444444444445</v>
      </c>
      <c r="G79" s="4">
        <v>0.3229166666666667</v>
      </c>
      <c r="H79" s="4">
        <f t="shared" si="1"/>
        <v>0.003472222222</v>
      </c>
    </row>
    <row r="80" ht="14.25" customHeight="1">
      <c r="A80" s="2">
        <v>75.0</v>
      </c>
      <c r="B80" s="11" t="s">
        <v>11847</v>
      </c>
      <c r="C80" s="2" t="s">
        <v>11845</v>
      </c>
      <c r="D80" s="2" t="s">
        <v>732</v>
      </c>
      <c r="E80" s="2" t="s">
        <v>11727</v>
      </c>
      <c r="F80" s="4">
        <v>0.3229166666666667</v>
      </c>
      <c r="G80" s="4">
        <v>0.3263888888888889</v>
      </c>
      <c r="H80" s="4">
        <f t="shared" si="1"/>
        <v>0.003472222222</v>
      </c>
    </row>
    <row r="81" ht="14.25" customHeight="1">
      <c r="A81" s="2">
        <v>76.0</v>
      </c>
      <c r="B81" s="11" t="s">
        <v>11848</v>
      </c>
      <c r="C81" s="2" t="s">
        <v>11845</v>
      </c>
      <c r="D81" s="2" t="s">
        <v>11849</v>
      </c>
      <c r="E81" s="2" t="s">
        <v>11727</v>
      </c>
      <c r="F81" s="4">
        <v>0.32708333333333334</v>
      </c>
      <c r="G81" s="4">
        <v>0.33055555555555555</v>
      </c>
      <c r="H81" s="4">
        <f t="shared" si="1"/>
        <v>0.003472222222</v>
      </c>
    </row>
    <row r="82" ht="14.25" customHeight="1">
      <c r="A82" s="2">
        <v>77.0</v>
      </c>
      <c r="B82" s="11" t="s">
        <v>11850</v>
      </c>
      <c r="C82" s="2" t="s">
        <v>11845</v>
      </c>
      <c r="D82" s="2" t="s">
        <v>2359</v>
      </c>
      <c r="E82" s="2" t="s">
        <v>11727</v>
      </c>
      <c r="F82" s="4">
        <v>0.33055555555555555</v>
      </c>
      <c r="G82" s="4">
        <v>0.3340277777777778</v>
      </c>
      <c r="H82" s="4">
        <f t="shared" si="1"/>
        <v>0.003472222222</v>
      </c>
    </row>
    <row r="83" ht="14.25" customHeight="1">
      <c r="A83" s="2">
        <v>78.0</v>
      </c>
      <c r="B83" s="11" t="s">
        <v>11851</v>
      </c>
      <c r="C83" s="2" t="s">
        <v>11845</v>
      </c>
      <c r="D83" s="2" t="s">
        <v>1573</v>
      </c>
      <c r="E83" s="2" t="s">
        <v>11727</v>
      </c>
      <c r="F83" s="4">
        <v>0.3368055555555556</v>
      </c>
      <c r="G83" s="4">
        <v>0.34027777777777773</v>
      </c>
      <c r="H83" s="4">
        <f t="shared" si="1"/>
        <v>0.003472222222</v>
      </c>
    </row>
    <row r="84" ht="14.25" customHeight="1">
      <c r="A84" s="2">
        <v>79.0</v>
      </c>
      <c r="B84" s="11" t="s">
        <v>11852</v>
      </c>
      <c r="C84" s="2" t="s">
        <v>11853</v>
      </c>
      <c r="D84" s="2" t="s">
        <v>6530</v>
      </c>
      <c r="E84" s="2" t="s">
        <v>11727</v>
      </c>
      <c r="F84" s="4">
        <v>0.3125</v>
      </c>
      <c r="G84" s="4">
        <v>0.3159722222222222</v>
      </c>
      <c r="H84" s="4">
        <f t="shared" si="1"/>
        <v>0.003472222222</v>
      </c>
    </row>
    <row r="85" ht="14.25" customHeight="1">
      <c r="A85" s="2">
        <v>80.0</v>
      </c>
      <c r="B85" s="11" t="s">
        <v>11854</v>
      </c>
      <c r="C85" s="2" t="s">
        <v>11853</v>
      </c>
      <c r="D85" s="2" t="s">
        <v>11855</v>
      </c>
      <c r="E85" s="2" t="s">
        <v>11727</v>
      </c>
      <c r="F85" s="4">
        <v>0.3159722222222222</v>
      </c>
      <c r="G85" s="4">
        <v>0.3194444444444445</v>
      </c>
      <c r="H85" s="4">
        <f t="shared" si="1"/>
        <v>0.003472222222</v>
      </c>
    </row>
    <row r="86" ht="14.25" customHeight="1">
      <c r="A86" s="2">
        <v>81.0</v>
      </c>
      <c r="B86" s="11" t="s">
        <v>11856</v>
      </c>
      <c r="C86" s="2" t="s">
        <v>11853</v>
      </c>
      <c r="D86" s="2" t="s">
        <v>2375</v>
      </c>
      <c r="E86" s="2" t="s">
        <v>11727</v>
      </c>
      <c r="F86" s="4">
        <v>0.3236111111111111</v>
      </c>
      <c r="G86" s="4">
        <v>0.3263888888888889</v>
      </c>
      <c r="H86" s="4">
        <f t="shared" si="1"/>
        <v>0.002777777778</v>
      </c>
    </row>
    <row r="87" ht="14.25" customHeight="1">
      <c r="A87" s="2">
        <v>82.0</v>
      </c>
      <c r="B87" s="11" t="s">
        <v>11857</v>
      </c>
      <c r="C87" s="2" t="s">
        <v>11853</v>
      </c>
      <c r="D87" s="2" t="s">
        <v>8794</v>
      </c>
      <c r="E87" s="2" t="s">
        <v>11727</v>
      </c>
      <c r="F87" s="4">
        <v>0.3368055555555556</v>
      </c>
      <c r="G87" s="4">
        <v>0.34027777777777773</v>
      </c>
      <c r="H87" s="4">
        <f t="shared" si="1"/>
        <v>0.003472222222</v>
      </c>
    </row>
    <row r="88" ht="14.25" customHeight="1">
      <c r="A88" s="2">
        <v>83.0</v>
      </c>
      <c r="B88" s="11" t="s">
        <v>11754</v>
      </c>
      <c r="C88" s="2" t="s">
        <v>11853</v>
      </c>
      <c r="D88" s="2" t="s">
        <v>1317</v>
      </c>
      <c r="E88" s="2" t="s">
        <v>11727</v>
      </c>
      <c r="F88" s="4">
        <v>0.34375</v>
      </c>
      <c r="G88" s="4">
        <v>0.34652777777777777</v>
      </c>
      <c r="H88" s="4">
        <f t="shared" si="1"/>
        <v>0.002777777778</v>
      </c>
    </row>
    <row r="89" ht="14.25" customHeight="1">
      <c r="A89" s="2">
        <v>84.0</v>
      </c>
      <c r="B89" s="11" t="s">
        <v>11858</v>
      </c>
      <c r="C89" s="2" t="s">
        <v>11859</v>
      </c>
      <c r="D89" s="2" t="s">
        <v>614</v>
      </c>
      <c r="E89" s="2" t="s">
        <v>11727</v>
      </c>
      <c r="F89" s="4">
        <v>0.3194444444444445</v>
      </c>
      <c r="G89" s="4">
        <v>0.3236111111111111</v>
      </c>
      <c r="H89" s="4">
        <f t="shared" si="1"/>
        <v>0.004166666667</v>
      </c>
    </row>
    <row r="90" ht="14.25" customHeight="1">
      <c r="A90" s="2">
        <v>85.0</v>
      </c>
      <c r="B90" s="11" t="s">
        <v>11860</v>
      </c>
      <c r="C90" s="2" t="s">
        <v>11859</v>
      </c>
      <c r="D90" s="2" t="s">
        <v>11861</v>
      </c>
      <c r="E90" s="2" t="s">
        <v>11727</v>
      </c>
      <c r="F90" s="4">
        <v>0.325</v>
      </c>
      <c r="G90" s="4">
        <v>0.32708333333333334</v>
      </c>
      <c r="H90" s="4">
        <f t="shared" si="1"/>
        <v>0.002083333333</v>
      </c>
    </row>
    <row r="91" ht="14.25" customHeight="1">
      <c r="A91" s="2">
        <v>86.0</v>
      </c>
      <c r="B91" s="11" t="s">
        <v>11862</v>
      </c>
      <c r="C91" s="2" t="s">
        <v>11859</v>
      </c>
      <c r="D91" s="2" t="s">
        <v>10374</v>
      </c>
      <c r="E91" s="2" t="s">
        <v>11727</v>
      </c>
      <c r="F91" s="4">
        <v>0.3277777777777778</v>
      </c>
      <c r="G91" s="4">
        <v>0.33055555555555555</v>
      </c>
      <c r="H91" s="4">
        <f t="shared" si="1"/>
        <v>0.002777777778</v>
      </c>
    </row>
    <row r="92" ht="14.25" customHeight="1">
      <c r="A92" s="2">
        <v>87.0</v>
      </c>
      <c r="B92" s="11" t="s">
        <v>11751</v>
      </c>
      <c r="C92" s="2" t="s">
        <v>11859</v>
      </c>
      <c r="D92" s="2" t="s">
        <v>11752</v>
      </c>
      <c r="E92" s="2" t="s">
        <v>11727</v>
      </c>
      <c r="F92" s="4">
        <v>0.3368055555555556</v>
      </c>
      <c r="G92" s="4">
        <v>0.34027777777777773</v>
      </c>
      <c r="H92" s="4">
        <f t="shared" si="1"/>
        <v>0.003472222222</v>
      </c>
    </row>
    <row r="93" ht="14.25" customHeight="1">
      <c r="A93" s="2">
        <v>88.0</v>
      </c>
      <c r="B93" s="11" t="s">
        <v>11863</v>
      </c>
      <c r="C93" s="2" t="s">
        <v>11864</v>
      </c>
      <c r="D93" s="2" t="s">
        <v>10022</v>
      </c>
      <c r="E93" s="2" t="s">
        <v>11727</v>
      </c>
      <c r="F93" s="4">
        <v>0.3298611111111111</v>
      </c>
      <c r="G93" s="4">
        <v>0.3333333333333333</v>
      </c>
      <c r="H93" s="4">
        <f t="shared" si="1"/>
        <v>0.003472222222</v>
      </c>
    </row>
    <row r="94" ht="14.25" customHeight="1">
      <c r="A94" s="2">
        <v>89.0</v>
      </c>
      <c r="B94" s="11" t="s">
        <v>11865</v>
      </c>
      <c r="C94" s="2" t="s">
        <v>11864</v>
      </c>
      <c r="D94" s="2" t="s">
        <v>8415</v>
      </c>
      <c r="E94" s="2" t="s">
        <v>11727</v>
      </c>
      <c r="F94" s="4">
        <v>0.34375</v>
      </c>
      <c r="G94" s="4">
        <v>0.34722222222222227</v>
      </c>
      <c r="H94" s="4">
        <f t="shared" si="1"/>
        <v>0.003472222222</v>
      </c>
    </row>
    <row r="95" ht="14.25" customHeight="1">
      <c r="A95" s="2">
        <v>90.0</v>
      </c>
      <c r="B95" s="11" t="s">
        <v>11866</v>
      </c>
      <c r="C95" s="2" t="s">
        <v>11864</v>
      </c>
      <c r="D95" s="2" t="s">
        <v>1972</v>
      </c>
      <c r="E95" s="2" t="s">
        <v>11727</v>
      </c>
      <c r="F95" s="4">
        <v>0.35000000000000003</v>
      </c>
      <c r="G95" s="4">
        <v>0.3520833333333333</v>
      </c>
      <c r="H95" s="4">
        <f t="shared" si="1"/>
        <v>0.002083333333</v>
      </c>
    </row>
    <row r="96" ht="14.25" customHeight="1">
      <c r="A96" s="2">
        <v>91.0</v>
      </c>
      <c r="B96" s="11" t="s">
        <v>11867</v>
      </c>
      <c r="C96" s="2" t="s">
        <v>11864</v>
      </c>
      <c r="D96" s="2" t="s">
        <v>4435</v>
      </c>
      <c r="E96" s="2" t="s">
        <v>11727</v>
      </c>
      <c r="F96" s="4">
        <v>0.3541666666666667</v>
      </c>
      <c r="G96" s="4">
        <v>0.3576388888888889</v>
      </c>
      <c r="H96" s="4">
        <f t="shared" si="1"/>
        <v>0.003472222222</v>
      </c>
    </row>
    <row r="97" ht="14.25" customHeight="1">
      <c r="A97" s="2">
        <v>92.0</v>
      </c>
      <c r="B97" s="11" t="s">
        <v>11868</v>
      </c>
      <c r="C97" s="2" t="s">
        <v>11869</v>
      </c>
      <c r="D97" s="2" t="s">
        <v>646</v>
      </c>
      <c r="E97" s="2" t="s">
        <v>11727</v>
      </c>
      <c r="F97" s="4">
        <v>0.3159722222222222</v>
      </c>
      <c r="G97" s="4">
        <v>0.3194444444444445</v>
      </c>
      <c r="H97" s="4">
        <f t="shared" si="1"/>
        <v>0.003472222222</v>
      </c>
    </row>
    <row r="98" ht="14.25" customHeight="1">
      <c r="A98" s="2">
        <v>93.0</v>
      </c>
      <c r="B98" s="11" t="s">
        <v>11758</v>
      </c>
      <c r="C98" s="2" t="s">
        <v>11869</v>
      </c>
      <c r="D98" s="2" t="s">
        <v>11870</v>
      </c>
      <c r="E98" s="2" t="s">
        <v>11727</v>
      </c>
      <c r="F98" s="4">
        <v>0.3229166666666667</v>
      </c>
      <c r="G98" s="4">
        <v>0.3263888888888889</v>
      </c>
      <c r="H98" s="4">
        <f t="shared" si="1"/>
        <v>0.003472222222</v>
      </c>
    </row>
    <row r="99" ht="14.25" customHeight="1">
      <c r="A99" s="2">
        <v>94.0</v>
      </c>
      <c r="B99" s="11" t="s">
        <v>11871</v>
      </c>
      <c r="C99" s="2" t="s">
        <v>11869</v>
      </c>
      <c r="D99" s="2" t="s">
        <v>7900</v>
      </c>
      <c r="E99" s="2" t="s">
        <v>11727</v>
      </c>
      <c r="F99" s="4">
        <v>0.3298611111111111</v>
      </c>
      <c r="G99" s="4">
        <v>0.3340277777777778</v>
      </c>
      <c r="H99" s="4">
        <f t="shared" si="1"/>
        <v>0.004166666667</v>
      </c>
    </row>
    <row r="100" ht="14.25" customHeight="1">
      <c r="A100" s="2">
        <v>95.0</v>
      </c>
      <c r="B100" s="11" t="s">
        <v>11872</v>
      </c>
      <c r="C100" s="2" t="s">
        <v>11869</v>
      </c>
      <c r="D100" s="2" t="s">
        <v>1869</v>
      </c>
      <c r="E100" s="2" t="s">
        <v>11727</v>
      </c>
      <c r="F100" s="4">
        <v>0.3368055555555556</v>
      </c>
      <c r="G100" s="4">
        <v>0.34027777777777773</v>
      </c>
      <c r="H100" s="4">
        <f t="shared" si="1"/>
        <v>0.003472222222</v>
      </c>
    </row>
    <row r="101" ht="14.25" customHeight="1">
      <c r="A101" s="2">
        <v>96.0</v>
      </c>
      <c r="B101" s="11" t="s">
        <v>11873</v>
      </c>
      <c r="C101" s="2" t="s">
        <v>11874</v>
      </c>
      <c r="D101" s="2" t="s">
        <v>1147</v>
      </c>
      <c r="E101" s="2" t="s">
        <v>11727</v>
      </c>
      <c r="F101" s="4">
        <v>0.3229166666666667</v>
      </c>
      <c r="G101" s="4">
        <v>0.3263888888888889</v>
      </c>
      <c r="H101" s="4">
        <f t="shared" si="1"/>
        <v>0.003472222222</v>
      </c>
    </row>
    <row r="102" ht="14.25" customHeight="1">
      <c r="A102" s="2">
        <v>97.0</v>
      </c>
      <c r="B102" s="11" t="s">
        <v>11769</v>
      </c>
      <c r="C102" s="2" t="s">
        <v>11874</v>
      </c>
      <c r="D102" s="2" t="s">
        <v>7087</v>
      </c>
      <c r="E102" s="2" t="s">
        <v>11727</v>
      </c>
      <c r="F102" s="4">
        <v>0.32708333333333334</v>
      </c>
      <c r="G102" s="4">
        <v>0.3298611111111111</v>
      </c>
      <c r="H102" s="4">
        <f t="shared" si="1"/>
        <v>0.002777777778</v>
      </c>
    </row>
    <row r="103" ht="14.25" customHeight="1">
      <c r="A103" s="2">
        <v>98.0</v>
      </c>
      <c r="B103" s="11" t="s">
        <v>11875</v>
      </c>
      <c r="C103" s="2" t="s">
        <v>11874</v>
      </c>
      <c r="D103" s="2" t="s">
        <v>9728</v>
      </c>
      <c r="E103" s="2" t="s">
        <v>11727</v>
      </c>
      <c r="F103" s="4">
        <v>0.3298611111111111</v>
      </c>
      <c r="G103" s="4">
        <v>0.3333333333333333</v>
      </c>
      <c r="H103" s="4">
        <f t="shared" si="1"/>
        <v>0.003472222222</v>
      </c>
    </row>
    <row r="104" ht="14.25" customHeight="1">
      <c r="A104" s="2">
        <v>99.0</v>
      </c>
      <c r="B104" s="11" t="s">
        <v>11771</v>
      </c>
      <c r="C104" s="2" t="s">
        <v>11874</v>
      </c>
      <c r="D104" s="2" t="s">
        <v>6294</v>
      </c>
      <c r="E104" s="2" t="s">
        <v>11727</v>
      </c>
      <c r="F104" s="4">
        <v>0.34027777777777773</v>
      </c>
      <c r="G104" s="4">
        <v>0.34375</v>
      </c>
      <c r="H104" s="4">
        <f t="shared" si="1"/>
        <v>0.003472222222</v>
      </c>
    </row>
    <row r="105" ht="14.25" customHeight="1">
      <c r="A105" s="2">
        <v>100.0</v>
      </c>
      <c r="B105" s="11" t="s">
        <v>11876</v>
      </c>
      <c r="C105" s="2" t="s">
        <v>11874</v>
      </c>
      <c r="D105" s="2" t="s">
        <v>5130</v>
      </c>
      <c r="E105" s="2" t="s">
        <v>11727</v>
      </c>
      <c r="F105" s="4">
        <v>0.34722222222222227</v>
      </c>
      <c r="G105" s="4">
        <v>0.35000000000000003</v>
      </c>
      <c r="H105" s="4">
        <f t="shared" si="1"/>
        <v>0.002777777778</v>
      </c>
      <c r="I105" s="2"/>
    </row>
    <row r="106" ht="14.25" customHeight="1">
      <c r="A106" s="2"/>
      <c r="B106" s="2"/>
      <c r="D106" s="2"/>
      <c r="E106" s="2"/>
      <c r="F106" s="4"/>
      <c r="G106" s="4"/>
      <c r="H106" s="4"/>
      <c r="I106" s="2"/>
    </row>
    <row r="107" ht="14.25" customHeight="1">
      <c r="B107" s="2"/>
      <c r="C107" s="2"/>
      <c r="D107" s="2"/>
      <c r="E107" s="2"/>
      <c r="F107" s="4"/>
      <c r="G107" s="4"/>
      <c r="H107" s="4">
        <f>SUM(H6:H105)</f>
        <v>0.3270833333</v>
      </c>
    </row>
    <row r="108" ht="14.25" customHeight="1">
      <c r="B108" s="2"/>
      <c r="C108" s="2"/>
      <c r="D108" s="2"/>
      <c r="E108" s="2"/>
      <c r="F108" s="4"/>
      <c r="G108" s="4"/>
      <c r="H108" s="4"/>
    </row>
    <row r="109" ht="14.25" customHeight="1">
      <c r="B109" s="2"/>
      <c r="C109" s="2"/>
      <c r="D109" s="2"/>
      <c r="E109" s="2"/>
      <c r="F109" s="4"/>
      <c r="G109" s="4"/>
      <c r="H109" s="4"/>
    </row>
    <row r="110" ht="14.25" customHeight="1">
      <c r="B110" s="2"/>
      <c r="D110" s="2"/>
      <c r="E110" s="2"/>
      <c r="F110" s="4"/>
      <c r="G110" s="4"/>
      <c r="H110" s="4"/>
    </row>
    <row r="111" ht="14.25" customHeight="1">
      <c r="B111" s="2"/>
      <c r="D111" s="2"/>
      <c r="E111" s="2"/>
      <c r="F111" s="4"/>
      <c r="G111" s="4"/>
      <c r="H111" s="4"/>
    </row>
    <row r="112" ht="14.25" customHeight="1">
      <c r="B112" s="2"/>
      <c r="D112" s="2"/>
      <c r="E112" s="2"/>
      <c r="F112" s="4"/>
      <c r="G112" s="4"/>
      <c r="H112" s="4"/>
    </row>
    <row r="113" ht="14.25" customHeight="1">
      <c r="B113" s="2"/>
      <c r="D113" s="2"/>
      <c r="E113" s="2"/>
      <c r="F113" s="4"/>
      <c r="G113" s="4"/>
      <c r="H113" s="4"/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N1"/>
    <mergeCell ref="A2:N2"/>
    <mergeCell ref="A3:N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2.57"/>
    <col customWidth="1" min="3" max="3" width="22.0"/>
    <col customWidth="1" min="4" max="4" width="27.0"/>
    <col customWidth="1" min="5" max="5" width="16.0"/>
    <col customWidth="1" min="6" max="26" width="8.71"/>
  </cols>
  <sheetData>
    <row r="1" ht="14.25" customHeight="1">
      <c r="A1" s="1" t="s">
        <v>11877</v>
      </c>
    </row>
    <row r="2" ht="14.25" customHeight="1">
      <c r="A2" s="1" t="s">
        <v>11878</v>
      </c>
    </row>
    <row r="3" ht="14.25" customHeight="1">
      <c r="A3" s="1" t="s">
        <v>11879</v>
      </c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ht="14.25" customHeight="1">
      <c r="A5" s="13" t="s">
        <v>3</v>
      </c>
      <c r="B5" s="13" t="s">
        <v>11880</v>
      </c>
      <c r="C5" s="13" t="s">
        <v>11881</v>
      </c>
      <c r="D5" s="13" t="s">
        <v>11882</v>
      </c>
      <c r="E5" s="13" t="s">
        <v>11883</v>
      </c>
      <c r="F5" s="2"/>
      <c r="G5" s="2"/>
      <c r="H5" s="2"/>
      <c r="I5" s="2"/>
      <c r="J5" s="2"/>
      <c r="K5" s="2"/>
      <c r="L5" s="2"/>
      <c r="M5" s="2"/>
    </row>
    <row r="6" ht="14.25" customHeight="1">
      <c r="A6" s="13">
        <v>1.0</v>
      </c>
      <c r="B6" s="14" t="s">
        <v>11884</v>
      </c>
      <c r="C6" s="15">
        <f>'RAWAT INAP'!H107</f>
        <v>0.3270833333</v>
      </c>
      <c r="D6" s="13">
        <f>'RAWAT INAP'!A105</f>
        <v>100</v>
      </c>
      <c r="E6" s="15">
        <f t="shared" ref="E6:E9" si="2">C6/D6</f>
        <v>0.003270833333</v>
      </c>
      <c r="F6" s="2"/>
      <c r="G6" s="2"/>
      <c r="H6" s="2"/>
      <c r="I6" s="7"/>
      <c r="J6" s="2"/>
      <c r="K6" s="2"/>
      <c r="L6" s="2"/>
      <c r="M6" s="2"/>
    </row>
    <row r="7" ht="14.25" customHeight="1">
      <c r="A7" s="13">
        <v>2.0</v>
      </c>
      <c r="B7" s="14" t="s">
        <v>11885</v>
      </c>
      <c r="C7" s="16">
        <f t="shared" ref="C7:D7" si="1">C8+C9</f>
        <v>53.27109954</v>
      </c>
      <c r="D7" s="13">
        <f t="shared" si="1"/>
        <v>8390</v>
      </c>
      <c r="E7" s="15">
        <f t="shared" si="2"/>
        <v>0.006349356321</v>
      </c>
      <c r="F7" s="2"/>
      <c r="G7" s="7"/>
      <c r="H7" s="2"/>
      <c r="I7" s="2"/>
      <c r="J7" s="2"/>
      <c r="K7" s="2"/>
      <c r="L7" s="2"/>
      <c r="M7" s="2"/>
    </row>
    <row r="8" ht="14.25" customHeight="1">
      <c r="A8" s="13"/>
      <c r="B8" s="14" t="s">
        <v>11886</v>
      </c>
      <c r="C8" s="17">
        <f>P.BARU!H549</f>
        <v>2.027141204</v>
      </c>
      <c r="D8" s="13">
        <f>P.BARU!A546</f>
        <v>541</v>
      </c>
      <c r="E8" s="15">
        <f t="shared" si="2"/>
        <v>0.003747026255</v>
      </c>
      <c r="F8" s="2"/>
      <c r="G8" s="2"/>
      <c r="H8" s="2"/>
      <c r="I8" s="2"/>
      <c r="J8" s="2"/>
      <c r="K8" s="2"/>
      <c r="L8" s="2"/>
      <c r="M8" s="2"/>
    </row>
    <row r="9" ht="14.25" customHeight="1">
      <c r="A9" s="13"/>
      <c r="B9" s="14" t="s">
        <v>11887</v>
      </c>
      <c r="C9" s="16">
        <f>P.LAMA!H7857</f>
        <v>51.24395833</v>
      </c>
      <c r="D9" s="13">
        <f>P.LAMA!A7855</f>
        <v>7849</v>
      </c>
      <c r="E9" s="15">
        <f t="shared" si="2"/>
        <v>0.006528724466</v>
      </c>
      <c r="F9" s="2"/>
      <c r="G9" s="2"/>
      <c r="H9" s="2"/>
      <c r="I9" s="2"/>
      <c r="J9" s="2"/>
      <c r="K9" s="2"/>
      <c r="L9" s="2"/>
      <c r="M9" s="2"/>
    </row>
    <row r="10" ht="14.25" customHeight="1">
      <c r="A10" s="2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ht="14.25" customHeight="1">
      <c r="A11" s="2" t="s">
        <v>11888</v>
      </c>
      <c r="B11" s="2"/>
      <c r="C11" s="18"/>
      <c r="D11" s="19"/>
      <c r="E11" s="20"/>
      <c r="F11" s="2"/>
      <c r="G11" s="2"/>
      <c r="H11" s="2"/>
      <c r="I11" s="2"/>
      <c r="J11" s="2"/>
      <c r="K11" s="2"/>
      <c r="L11" s="2"/>
      <c r="M11" s="2"/>
    </row>
    <row r="12" ht="14.25" customHeight="1">
      <c r="A12" s="2" t="s">
        <v>11889</v>
      </c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</row>
    <row r="13" ht="14.25" customHeight="1">
      <c r="A13" s="12">
        <v>1.0</v>
      </c>
      <c r="B13" s="2" t="s">
        <v>11890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ht="14.25" customHeight="1">
      <c r="A14" s="12">
        <v>2.0</v>
      </c>
      <c r="B14" s="2" t="s">
        <v>11891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4.25" customHeight="1">
      <c r="A15" s="2" t="s">
        <v>11892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4.25" customHeight="1">
      <c r="A16" s="19">
        <v>1.0</v>
      </c>
      <c r="B16" s="2" t="s">
        <v>11893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ht="14.25" customHeight="1">
      <c r="A17" s="19">
        <v>2.0</v>
      </c>
      <c r="B17" s="2" t="s">
        <v>11894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2"/>
      <c r="C19" s="2"/>
      <c r="D19" s="2"/>
      <c r="E19" s="2"/>
      <c r="F19" s="2"/>
      <c r="G19" s="2" t="s">
        <v>11895</v>
      </c>
      <c r="H19" s="2"/>
      <c r="I19" s="2"/>
      <c r="J19" s="2"/>
      <c r="L19" s="2"/>
      <c r="M19" s="2"/>
    </row>
    <row r="20" ht="14.25" customHeight="1">
      <c r="A20" s="2"/>
      <c r="B20" s="2"/>
      <c r="C20" s="2"/>
      <c r="D20" s="2"/>
      <c r="E20" s="2"/>
      <c r="F20" s="2"/>
      <c r="G20" s="2" t="s">
        <v>11896</v>
      </c>
      <c r="H20" s="2"/>
      <c r="I20" s="2"/>
      <c r="J20" s="2"/>
      <c r="L20" s="2"/>
      <c r="M20" s="2"/>
    </row>
    <row r="21" ht="14.25" customHeight="1">
      <c r="A21" s="2"/>
      <c r="B21" s="2"/>
      <c r="C21" s="2"/>
      <c r="D21" s="2"/>
      <c r="E21" s="2"/>
      <c r="F21" s="2"/>
      <c r="G21" s="2" t="s">
        <v>11897</v>
      </c>
      <c r="H21" s="2"/>
      <c r="I21" s="2"/>
      <c r="J21" s="2"/>
      <c r="L21" s="2"/>
      <c r="M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L22" s="2"/>
      <c r="M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</row>
    <row r="26" ht="14.25" customHeight="1">
      <c r="A26" s="21"/>
      <c r="B26" s="2"/>
      <c r="C26" s="2"/>
      <c r="D26" s="2"/>
      <c r="E26" s="2"/>
      <c r="F26" s="2"/>
      <c r="G26" s="2" t="s">
        <v>11898</v>
      </c>
      <c r="H26" s="2"/>
      <c r="I26" s="2"/>
      <c r="J26" s="2"/>
      <c r="L26" s="2"/>
      <c r="M26" s="2"/>
    </row>
    <row r="27" ht="14.25" customHeight="1">
      <c r="A27" s="2"/>
      <c r="B27" s="2"/>
      <c r="C27" s="2"/>
      <c r="D27" s="2"/>
      <c r="E27" s="2"/>
      <c r="F27" s="2"/>
      <c r="G27" s="2" t="s">
        <v>11899</v>
      </c>
      <c r="H27" s="2"/>
      <c r="I27" s="2"/>
      <c r="J27" s="2"/>
      <c r="L27" s="2"/>
      <c r="M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M1"/>
    <mergeCell ref="A2:M2"/>
    <mergeCell ref="A3:M3"/>
  </mergeCells>
  <printOptions/>
  <pageMargins bottom="0.75" footer="0.0" header="0.0" left="0.7" right="0.7" top="0.75"/>
  <pageSetup paperSize="5" scale="9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1.86"/>
    <col customWidth="1" min="3" max="26" width="8.71"/>
  </cols>
  <sheetData>
    <row r="1" ht="14.25" customHeight="1">
      <c r="A1" s="22" t="s">
        <v>11900</v>
      </c>
      <c r="B1" s="22" t="s">
        <v>11901</v>
      </c>
      <c r="C1" s="22" t="s">
        <v>11902</v>
      </c>
      <c r="D1" s="22" t="s">
        <v>11903</v>
      </c>
      <c r="E1" s="22" t="s">
        <v>11904</v>
      </c>
      <c r="F1" s="22" t="s">
        <v>11905</v>
      </c>
      <c r="G1" s="22" t="s">
        <v>11906</v>
      </c>
    </row>
    <row r="2" ht="14.25" customHeight="1">
      <c r="A2" s="9" t="s">
        <v>23</v>
      </c>
      <c r="B2" s="9">
        <v>0.0034237557870370355</v>
      </c>
      <c r="C2" s="9">
        <v>0.007077303754928446</v>
      </c>
      <c r="D2" s="9">
        <v>0.002743055555555556</v>
      </c>
      <c r="E2" s="9">
        <v>0.0021759259259259258</v>
      </c>
      <c r="F2" s="9">
        <v>0.002905092592592592</v>
      </c>
      <c r="G2" s="9">
        <v>0.004340277777777778</v>
      </c>
      <c r="H2" s="23" t="s">
        <v>11907</v>
      </c>
      <c r="I2" s="24">
        <f t="shared" ref="I2:N2" si="1">IF($H$2="C1",B2,0)</f>
        <v>0.003423755787</v>
      </c>
      <c r="J2" s="24">
        <f t="shared" si="1"/>
        <v>0.007077303755</v>
      </c>
      <c r="K2" s="24">
        <f t="shared" si="1"/>
        <v>0.002743055556</v>
      </c>
      <c r="L2" s="24">
        <f t="shared" si="1"/>
        <v>0.002175925926</v>
      </c>
      <c r="M2" s="24">
        <f t="shared" si="1"/>
        <v>0.002905092593</v>
      </c>
      <c r="N2" s="24">
        <f t="shared" si="1"/>
        <v>0.004340277778</v>
      </c>
      <c r="O2" s="25">
        <f t="shared" ref="O2:T2" si="2">IF($H$2="C2",B2,0)</f>
        <v>0</v>
      </c>
      <c r="P2" s="25">
        <f t="shared" si="2"/>
        <v>0</v>
      </c>
      <c r="Q2" s="25">
        <f t="shared" si="2"/>
        <v>0</v>
      </c>
      <c r="R2" s="25">
        <f t="shared" si="2"/>
        <v>0</v>
      </c>
      <c r="S2" s="25">
        <f t="shared" si="2"/>
        <v>0</v>
      </c>
      <c r="T2" s="25">
        <f t="shared" si="2"/>
        <v>0</v>
      </c>
      <c r="U2" s="22">
        <f t="shared" ref="U2:Z2" si="3">IF(H2="C3",B2,0)</f>
        <v>0</v>
      </c>
      <c r="V2" s="22">
        <f t="shared" si="3"/>
        <v>0</v>
      </c>
      <c r="W2" s="22">
        <f t="shared" si="3"/>
        <v>0</v>
      </c>
      <c r="X2" s="22">
        <f t="shared" si="3"/>
        <v>0</v>
      </c>
      <c r="Y2" s="22">
        <f t="shared" si="3"/>
        <v>0</v>
      </c>
      <c r="Z2" s="22">
        <f t="shared" si="3"/>
        <v>0</v>
      </c>
    </row>
    <row r="3" ht="14.25" customHeight="1">
      <c r="A3" s="9" t="s">
        <v>97</v>
      </c>
      <c r="B3" s="9">
        <v>0.00390137670565302</v>
      </c>
      <c r="C3" s="9">
        <v>0.00794727366255144</v>
      </c>
      <c r="D3" s="9">
        <v>0.002743055555555556</v>
      </c>
      <c r="E3" s="9">
        <v>0.0027199074074074074</v>
      </c>
      <c r="F3" s="9">
        <v>0.0036168981481481486</v>
      </c>
      <c r="G3" s="9">
        <v>0.005023148148148148</v>
      </c>
      <c r="H3" s="23" t="s">
        <v>11908</v>
      </c>
      <c r="I3" s="24">
        <f t="shared" ref="I3:N3" si="4">IF($H$3="C1",B3,0)</f>
        <v>0</v>
      </c>
      <c r="J3" s="24">
        <f t="shared" si="4"/>
        <v>0</v>
      </c>
      <c r="K3" s="24">
        <f t="shared" si="4"/>
        <v>0</v>
      </c>
      <c r="L3" s="24">
        <f t="shared" si="4"/>
        <v>0</v>
      </c>
      <c r="M3" s="24">
        <f t="shared" si="4"/>
        <v>0</v>
      </c>
      <c r="N3" s="24">
        <f t="shared" si="4"/>
        <v>0</v>
      </c>
      <c r="O3" s="25">
        <f t="shared" ref="O3:T3" si="5">IF($H$3="C2",B3,0)</f>
        <v>0.003901376706</v>
      </c>
      <c r="P3" s="25">
        <f t="shared" si="5"/>
        <v>0.007947273663</v>
      </c>
      <c r="Q3" s="25">
        <f t="shared" si="5"/>
        <v>0.002743055556</v>
      </c>
      <c r="R3" s="25">
        <f t="shared" si="5"/>
        <v>0.002719907407</v>
      </c>
      <c r="S3" s="25">
        <f t="shared" si="5"/>
        <v>0.003616898148</v>
      </c>
      <c r="T3" s="25">
        <f t="shared" si="5"/>
        <v>0.005023148148</v>
      </c>
      <c r="U3" s="22">
        <f t="shared" ref="U3:Z3" si="6">IF(H3="C3",B3,0)</f>
        <v>0</v>
      </c>
      <c r="V3" s="22">
        <f t="shared" si="6"/>
        <v>0</v>
      </c>
      <c r="W3" s="22">
        <f t="shared" si="6"/>
        <v>0</v>
      </c>
      <c r="X3" s="22">
        <f t="shared" si="6"/>
        <v>0</v>
      </c>
      <c r="Y3" s="22">
        <f t="shared" si="6"/>
        <v>0</v>
      </c>
      <c r="Z3" s="22">
        <f t="shared" si="6"/>
        <v>0</v>
      </c>
    </row>
    <row r="4" ht="14.25" customHeight="1">
      <c r="A4" s="9" t="s">
        <v>135</v>
      </c>
      <c r="B4" s="9">
        <v>0.00390665753781951</v>
      </c>
      <c r="C4" s="9">
        <v>0.007281844344344345</v>
      </c>
      <c r="D4" s="9">
        <v>0.002743055555555556</v>
      </c>
      <c r="E4" s="9">
        <v>0.003159722222222222</v>
      </c>
      <c r="F4" s="9">
        <v>0.003425925925925926</v>
      </c>
      <c r="G4" s="9">
        <v>0.004814814814814815</v>
      </c>
      <c r="H4" s="23" t="s">
        <v>11908</v>
      </c>
      <c r="I4" s="24">
        <f t="shared" ref="I4:N4" si="7">IF($H$4="C1",B4,0)</f>
        <v>0</v>
      </c>
      <c r="J4" s="24">
        <f t="shared" si="7"/>
        <v>0</v>
      </c>
      <c r="K4" s="24">
        <f t="shared" si="7"/>
        <v>0</v>
      </c>
      <c r="L4" s="24">
        <f t="shared" si="7"/>
        <v>0</v>
      </c>
      <c r="M4" s="24">
        <f t="shared" si="7"/>
        <v>0</v>
      </c>
      <c r="N4" s="24">
        <f t="shared" si="7"/>
        <v>0</v>
      </c>
      <c r="O4" s="25">
        <f t="shared" ref="O4:T4" si="8">IF($H$4="C2",B4,0)</f>
        <v>0.003906657538</v>
      </c>
      <c r="P4" s="25">
        <f t="shared" si="8"/>
        <v>0.007281844344</v>
      </c>
      <c r="Q4" s="25">
        <f t="shared" si="8"/>
        <v>0.002743055556</v>
      </c>
      <c r="R4" s="25">
        <f t="shared" si="8"/>
        <v>0.003159722222</v>
      </c>
      <c r="S4" s="25">
        <f t="shared" si="8"/>
        <v>0.003425925926</v>
      </c>
      <c r="T4" s="25">
        <f t="shared" si="8"/>
        <v>0.004814814815</v>
      </c>
      <c r="U4" s="22">
        <f t="shared" ref="U4:Z4" si="9">IF(H4="C3",B4,0)</f>
        <v>0</v>
      </c>
      <c r="V4" s="22">
        <f t="shared" si="9"/>
        <v>0</v>
      </c>
      <c r="W4" s="22">
        <f t="shared" si="9"/>
        <v>0</v>
      </c>
      <c r="X4" s="22">
        <f t="shared" si="9"/>
        <v>0</v>
      </c>
      <c r="Y4" s="22">
        <f t="shared" si="9"/>
        <v>0</v>
      </c>
      <c r="Z4" s="22">
        <f t="shared" si="9"/>
        <v>0</v>
      </c>
    </row>
    <row r="5" ht="14.25" customHeight="1">
      <c r="A5" s="9" t="s">
        <v>86</v>
      </c>
      <c r="B5" s="8">
        <v>0.0038002484191508577</v>
      </c>
      <c r="C5" s="9">
        <v>0.008121021412037037</v>
      </c>
      <c r="D5" s="9">
        <v>0.002743055555555556</v>
      </c>
      <c r="E5" s="9">
        <v>0.007303240740740741</v>
      </c>
      <c r="F5" s="9">
        <v>0.003194444444444444</v>
      </c>
      <c r="G5" s="9">
        <v>0.005868055555555556</v>
      </c>
      <c r="H5" s="23" t="s">
        <v>11909</v>
      </c>
      <c r="I5" s="24">
        <f>IF($H$5="C1",B5,0)</f>
        <v>0</v>
      </c>
      <c r="J5" s="24">
        <f t="shared" ref="J5:N5" si="10">IF($H$2="C1",C5,0)</f>
        <v>0.008121021412</v>
      </c>
      <c r="K5" s="24">
        <f t="shared" si="10"/>
        <v>0.002743055556</v>
      </c>
      <c r="L5" s="24">
        <f t="shared" si="10"/>
        <v>0.007303240741</v>
      </c>
      <c r="M5" s="24">
        <f t="shared" si="10"/>
        <v>0.003194444444</v>
      </c>
      <c r="N5" s="24">
        <f t="shared" si="10"/>
        <v>0.005868055556</v>
      </c>
      <c r="O5" s="25">
        <f t="shared" ref="O5:T5" si="11">IF($H$5="C2",B5,0)</f>
        <v>0</v>
      </c>
      <c r="P5" s="25">
        <f t="shared" si="11"/>
        <v>0</v>
      </c>
      <c r="Q5" s="25">
        <f t="shared" si="11"/>
        <v>0</v>
      </c>
      <c r="R5" s="25">
        <f t="shared" si="11"/>
        <v>0</v>
      </c>
      <c r="S5" s="25">
        <f t="shared" si="11"/>
        <v>0</v>
      </c>
      <c r="T5" s="25">
        <f t="shared" si="11"/>
        <v>0</v>
      </c>
      <c r="U5" s="26">
        <f t="shared" ref="U5:Z5" si="12">IF(H5="C3",B5,0)</f>
        <v>0.003800248419</v>
      </c>
      <c r="V5" s="22">
        <f t="shared" si="12"/>
        <v>0</v>
      </c>
      <c r="W5" s="22">
        <f t="shared" si="12"/>
        <v>0</v>
      </c>
      <c r="X5" s="22">
        <f t="shared" si="12"/>
        <v>0</v>
      </c>
      <c r="Y5" s="22">
        <f t="shared" si="12"/>
        <v>0</v>
      </c>
      <c r="Z5" s="22">
        <f t="shared" si="12"/>
        <v>0</v>
      </c>
    </row>
    <row r="6" ht="14.25" customHeight="1">
      <c r="A6" s="9" t="s">
        <v>53</v>
      </c>
      <c r="B6" s="9">
        <v>0.003864454732510287</v>
      </c>
      <c r="C6" s="9">
        <v>0.006792822607144534</v>
      </c>
      <c r="D6" s="9">
        <v>0.002743055555555556</v>
      </c>
      <c r="E6" s="9">
        <v>0.0026388888888888885</v>
      </c>
      <c r="F6" s="9">
        <v>0.003194444444444444</v>
      </c>
      <c r="G6" s="9">
        <v>0.004907407407407407</v>
      </c>
      <c r="H6" s="23" t="s">
        <v>11908</v>
      </c>
      <c r="I6" s="24">
        <f t="shared" ref="I6:N6" si="13">IF($H$2="C1",B6,0)</f>
        <v>0.003864454733</v>
      </c>
      <c r="J6" s="24">
        <f t="shared" si="13"/>
        <v>0.006792822607</v>
      </c>
      <c r="K6" s="24">
        <f t="shared" si="13"/>
        <v>0.002743055556</v>
      </c>
      <c r="L6" s="24">
        <f t="shared" si="13"/>
        <v>0.002638888889</v>
      </c>
      <c r="M6" s="24">
        <f t="shared" si="13"/>
        <v>0.003194444444</v>
      </c>
      <c r="N6" s="24">
        <f t="shared" si="13"/>
        <v>0.004907407407</v>
      </c>
      <c r="O6" s="25">
        <f t="shared" ref="O6:T6" si="14">IF($H$2="C2",B6,0)</f>
        <v>0</v>
      </c>
      <c r="P6" s="25">
        <f t="shared" si="14"/>
        <v>0</v>
      </c>
      <c r="Q6" s="25">
        <f t="shared" si="14"/>
        <v>0</v>
      </c>
      <c r="R6" s="25">
        <f t="shared" si="14"/>
        <v>0</v>
      </c>
      <c r="S6" s="25">
        <f t="shared" si="14"/>
        <v>0</v>
      </c>
      <c r="T6" s="25">
        <f t="shared" si="14"/>
        <v>0</v>
      </c>
      <c r="U6" s="22">
        <f t="shared" ref="U6:Z6" si="15">IF(H6="C3",B6,0)</f>
        <v>0</v>
      </c>
      <c r="V6" s="22">
        <f t="shared" si="15"/>
        <v>0</v>
      </c>
      <c r="W6" s="22">
        <f t="shared" si="15"/>
        <v>0</v>
      </c>
      <c r="X6" s="22">
        <f t="shared" si="15"/>
        <v>0</v>
      </c>
      <c r="Y6" s="22">
        <f t="shared" si="15"/>
        <v>0</v>
      </c>
      <c r="Z6" s="22">
        <f t="shared" si="15"/>
        <v>0</v>
      </c>
    </row>
    <row r="7" ht="14.25" customHeight="1">
      <c r="A7" s="9" t="s">
        <v>56</v>
      </c>
      <c r="B7" s="9">
        <v>0.003906144781144781</v>
      </c>
      <c r="C7" s="9">
        <v>0.011245688090050835</v>
      </c>
      <c r="D7" s="9">
        <v>0.0018518518518518517</v>
      </c>
      <c r="E7" s="9">
        <v>0.009988425925925927</v>
      </c>
      <c r="F7" s="9">
        <v>0.0033912037037037036</v>
      </c>
      <c r="G7" s="9">
        <v>0.00518518518518519</v>
      </c>
      <c r="H7" s="23" t="s">
        <v>11909</v>
      </c>
      <c r="I7" s="24">
        <f t="shared" ref="I7:N7" si="16">IF($H$2="C1",B7,0)</f>
        <v>0.003906144781</v>
      </c>
      <c r="J7" s="24">
        <f t="shared" si="16"/>
        <v>0.01124568809</v>
      </c>
      <c r="K7" s="24">
        <f t="shared" si="16"/>
        <v>0.001851851852</v>
      </c>
      <c r="L7" s="24">
        <f t="shared" si="16"/>
        <v>0.009988425926</v>
      </c>
      <c r="M7" s="24">
        <f t="shared" si="16"/>
        <v>0.003391203704</v>
      </c>
      <c r="N7" s="24">
        <f t="shared" si="16"/>
        <v>0.005185185185</v>
      </c>
      <c r="O7" s="25">
        <f t="shared" ref="O7:T7" si="17">IF($H$3="C2",B7,0)</f>
        <v>0.003906144781</v>
      </c>
      <c r="P7" s="25">
        <f t="shared" si="17"/>
        <v>0.01124568809</v>
      </c>
      <c r="Q7" s="25">
        <f t="shared" si="17"/>
        <v>0.001851851852</v>
      </c>
      <c r="R7" s="25">
        <f t="shared" si="17"/>
        <v>0.009988425926</v>
      </c>
      <c r="S7" s="25">
        <f t="shared" si="17"/>
        <v>0.003391203704</v>
      </c>
      <c r="T7" s="25">
        <f t="shared" si="17"/>
        <v>0.005185185185</v>
      </c>
      <c r="U7" s="22">
        <f t="shared" ref="U7:Z7" si="18">IF(H7="C3",B7,0)</f>
        <v>0.003906144781</v>
      </c>
      <c r="V7" s="22">
        <f t="shared" si="18"/>
        <v>0</v>
      </c>
      <c r="W7" s="22">
        <f t="shared" si="18"/>
        <v>0</v>
      </c>
      <c r="X7" s="22">
        <f t="shared" si="18"/>
        <v>0</v>
      </c>
      <c r="Y7" s="22">
        <f t="shared" si="18"/>
        <v>0</v>
      </c>
      <c r="Z7" s="22">
        <f t="shared" si="18"/>
        <v>0</v>
      </c>
    </row>
    <row r="8" ht="14.25" customHeight="1">
      <c r="A8" s="9" t="s">
        <v>35</v>
      </c>
      <c r="B8" s="9">
        <v>0.0038965130805408573</v>
      </c>
      <c r="C8" s="9">
        <v>0.007849924797894339</v>
      </c>
      <c r="D8" s="9">
        <v>0.0020370370370370373</v>
      </c>
      <c r="E8" s="9">
        <v>0.001979166666666667</v>
      </c>
      <c r="F8" s="9">
        <v>0.003258101851851852</v>
      </c>
      <c r="G8" s="9">
        <v>0.005347222222222222</v>
      </c>
      <c r="H8" s="23" t="s">
        <v>11908</v>
      </c>
      <c r="I8" s="24">
        <f t="shared" ref="I8:N8" si="19">IF($H$2="C1",B8,0)</f>
        <v>0.003896513081</v>
      </c>
      <c r="J8" s="24">
        <f t="shared" si="19"/>
        <v>0.007849924798</v>
      </c>
      <c r="K8" s="24">
        <f t="shared" si="19"/>
        <v>0.002037037037</v>
      </c>
      <c r="L8" s="24">
        <f t="shared" si="19"/>
        <v>0.001979166667</v>
      </c>
      <c r="M8" s="24">
        <f t="shared" si="19"/>
        <v>0.003258101852</v>
      </c>
      <c r="N8" s="24">
        <f t="shared" si="19"/>
        <v>0.005347222222</v>
      </c>
      <c r="O8" s="25">
        <f t="shared" ref="O8:T8" si="20">IF($H$4="C2",B8,0)</f>
        <v>0.003896513081</v>
      </c>
      <c r="P8" s="25">
        <f t="shared" si="20"/>
        <v>0.007849924798</v>
      </c>
      <c r="Q8" s="25">
        <f t="shared" si="20"/>
        <v>0.002037037037</v>
      </c>
      <c r="R8" s="25">
        <f t="shared" si="20"/>
        <v>0.001979166667</v>
      </c>
      <c r="S8" s="25">
        <f t="shared" si="20"/>
        <v>0.003258101852</v>
      </c>
      <c r="T8" s="25">
        <f t="shared" si="20"/>
        <v>0.005347222222</v>
      </c>
      <c r="U8" s="22">
        <f t="shared" ref="U8:Z8" si="21">IF(H8="C3",B8,0)</f>
        <v>0</v>
      </c>
      <c r="V8" s="22">
        <f t="shared" si="21"/>
        <v>0</v>
      </c>
      <c r="W8" s="22">
        <f t="shared" si="21"/>
        <v>0</v>
      </c>
      <c r="X8" s="22">
        <f t="shared" si="21"/>
        <v>0</v>
      </c>
      <c r="Y8" s="22">
        <f t="shared" si="21"/>
        <v>0</v>
      </c>
      <c r="Z8" s="22">
        <f t="shared" si="21"/>
        <v>0</v>
      </c>
    </row>
    <row r="9" ht="14.25" customHeight="1">
      <c r="A9" s="9" t="s">
        <v>330</v>
      </c>
      <c r="B9" s="9">
        <v>0.0036226851851851854</v>
      </c>
      <c r="C9" s="9">
        <v>0.007421408303464753</v>
      </c>
      <c r="D9" s="9">
        <v>0.0036226851851851854</v>
      </c>
      <c r="E9" s="9">
        <v>0.0022916666666666667</v>
      </c>
      <c r="F9" s="9">
        <v>0.0036226851851851854</v>
      </c>
      <c r="G9" s="9">
        <v>0.004155092592592592</v>
      </c>
      <c r="H9" s="23" t="s">
        <v>11907</v>
      </c>
      <c r="I9" s="24">
        <f t="shared" ref="I9:N9" si="22">IF($H$2="C1",B9,0)</f>
        <v>0.003622685185</v>
      </c>
      <c r="J9" s="24">
        <f t="shared" si="22"/>
        <v>0.007421408303</v>
      </c>
      <c r="K9" s="24">
        <f t="shared" si="22"/>
        <v>0.003622685185</v>
      </c>
      <c r="L9" s="24">
        <f t="shared" si="22"/>
        <v>0.002291666667</v>
      </c>
      <c r="M9" s="24">
        <f t="shared" si="22"/>
        <v>0.003622685185</v>
      </c>
      <c r="N9" s="24">
        <f t="shared" si="22"/>
        <v>0.004155092593</v>
      </c>
      <c r="O9" s="25">
        <f t="shared" ref="O9:T9" si="23">IF($H$5="C2",B9,0)</f>
        <v>0</v>
      </c>
      <c r="P9" s="25">
        <f t="shared" si="23"/>
        <v>0</v>
      </c>
      <c r="Q9" s="25">
        <f t="shared" si="23"/>
        <v>0</v>
      </c>
      <c r="R9" s="25">
        <f t="shared" si="23"/>
        <v>0</v>
      </c>
      <c r="S9" s="25">
        <f t="shared" si="23"/>
        <v>0</v>
      </c>
      <c r="T9" s="25">
        <f t="shared" si="23"/>
        <v>0</v>
      </c>
      <c r="U9" s="22">
        <f t="shared" ref="U9:Z9" si="24">IF(H9="C3",B9,0)</f>
        <v>0</v>
      </c>
      <c r="V9" s="22">
        <f t="shared" si="24"/>
        <v>0</v>
      </c>
      <c r="W9" s="22">
        <f t="shared" si="24"/>
        <v>0</v>
      </c>
      <c r="X9" s="22">
        <f t="shared" si="24"/>
        <v>0</v>
      </c>
      <c r="Y9" s="22">
        <f t="shared" si="24"/>
        <v>0</v>
      </c>
      <c r="Z9" s="22">
        <f t="shared" si="24"/>
        <v>0</v>
      </c>
    </row>
    <row r="10" ht="14.25" customHeight="1">
      <c r="A10" s="9" t="s">
        <v>116</v>
      </c>
      <c r="B10" s="9">
        <v>0.0038295551298424854</v>
      </c>
      <c r="C10" s="9">
        <v>0.006733024691358025</v>
      </c>
      <c r="D10" s="9">
        <v>0.002743055555555556</v>
      </c>
      <c r="E10" s="9">
        <v>0.0021759259259259258</v>
      </c>
      <c r="F10" s="9">
        <v>0.0032175925925925926</v>
      </c>
      <c r="G10" s="9">
        <v>0.004774305555555555</v>
      </c>
      <c r="H10" s="23" t="s">
        <v>11907</v>
      </c>
      <c r="I10" s="24">
        <f t="shared" ref="I10:N10" si="25">IF($H$2="C1",B10,0)</f>
        <v>0.00382955513</v>
      </c>
      <c r="J10" s="24">
        <f t="shared" si="25"/>
        <v>0.006733024691</v>
      </c>
      <c r="K10" s="24">
        <f t="shared" si="25"/>
        <v>0.002743055556</v>
      </c>
      <c r="L10" s="24">
        <f t="shared" si="25"/>
        <v>0.002175925926</v>
      </c>
      <c r="M10" s="24">
        <f t="shared" si="25"/>
        <v>0.003217592593</v>
      </c>
      <c r="N10" s="24">
        <f t="shared" si="25"/>
        <v>0.004774305556</v>
      </c>
      <c r="O10" s="25">
        <f t="shared" ref="O10:T10" si="26">IF($H$2="C2",B10,0)</f>
        <v>0</v>
      </c>
      <c r="P10" s="25">
        <f t="shared" si="26"/>
        <v>0</v>
      </c>
      <c r="Q10" s="25">
        <f t="shared" si="26"/>
        <v>0</v>
      </c>
      <c r="R10" s="25">
        <f t="shared" si="26"/>
        <v>0</v>
      </c>
      <c r="S10" s="25">
        <f t="shared" si="26"/>
        <v>0</v>
      </c>
      <c r="T10" s="25">
        <f t="shared" si="26"/>
        <v>0</v>
      </c>
      <c r="U10" s="22">
        <f t="shared" ref="U10:Z10" si="27">IF(H10="C3",B10,0)</f>
        <v>0</v>
      </c>
      <c r="V10" s="22">
        <f t="shared" si="27"/>
        <v>0</v>
      </c>
      <c r="W10" s="22">
        <f t="shared" si="27"/>
        <v>0</v>
      </c>
      <c r="X10" s="22">
        <f t="shared" si="27"/>
        <v>0</v>
      </c>
      <c r="Y10" s="22">
        <f t="shared" si="27"/>
        <v>0</v>
      </c>
      <c r="Z10" s="22">
        <f t="shared" si="27"/>
        <v>0</v>
      </c>
    </row>
    <row r="11" ht="14.25" customHeight="1">
      <c r="A11" s="9" t="s">
        <v>104</v>
      </c>
      <c r="B11" s="9">
        <v>0.0037869727366255123</v>
      </c>
      <c r="C11" s="9">
        <v>0.005238931052623447</v>
      </c>
      <c r="D11" s="9">
        <v>0.002743055555555556</v>
      </c>
      <c r="E11" s="9">
        <v>0.0021759259259259258</v>
      </c>
      <c r="F11" s="9">
        <v>0.003194444444444444</v>
      </c>
      <c r="G11" s="9">
        <v>0.004039351851851852</v>
      </c>
      <c r="H11" s="23" t="s">
        <v>11907</v>
      </c>
      <c r="I11" s="24">
        <f t="shared" ref="I11:N11" si="28">IF($H$2="C1",B11,0)</f>
        <v>0.003786972737</v>
      </c>
      <c r="J11" s="24">
        <f t="shared" si="28"/>
        <v>0.005238931053</v>
      </c>
      <c r="K11" s="24">
        <f t="shared" si="28"/>
        <v>0.002743055556</v>
      </c>
      <c r="L11" s="24">
        <f t="shared" si="28"/>
        <v>0.002175925926</v>
      </c>
      <c r="M11" s="24">
        <f t="shared" si="28"/>
        <v>0.003194444444</v>
      </c>
      <c r="N11" s="24">
        <f t="shared" si="28"/>
        <v>0.004039351852</v>
      </c>
      <c r="O11" s="25">
        <f t="shared" ref="O11:T11" si="29">IF($H$3="C2",B11,0)</f>
        <v>0.003786972737</v>
      </c>
      <c r="P11" s="25">
        <f t="shared" si="29"/>
        <v>0.005238931053</v>
      </c>
      <c r="Q11" s="25">
        <f t="shared" si="29"/>
        <v>0.002743055556</v>
      </c>
      <c r="R11" s="25">
        <f t="shared" si="29"/>
        <v>0.002175925926</v>
      </c>
      <c r="S11" s="25">
        <f t="shared" si="29"/>
        <v>0.003194444444</v>
      </c>
      <c r="T11" s="25">
        <f t="shared" si="29"/>
        <v>0.004039351852</v>
      </c>
      <c r="U11" s="22">
        <f t="shared" ref="U11:Z11" si="30">IF(H11="C3",B11,0)</f>
        <v>0</v>
      </c>
      <c r="V11" s="22">
        <f t="shared" si="30"/>
        <v>0</v>
      </c>
      <c r="W11" s="22">
        <f t="shared" si="30"/>
        <v>0</v>
      </c>
      <c r="X11" s="22">
        <f t="shared" si="30"/>
        <v>0</v>
      </c>
      <c r="Y11" s="22">
        <f t="shared" si="30"/>
        <v>0</v>
      </c>
      <c r="Z11" s="22">
        <f t="shared" si="30"/>
        <v>0</v>
      </c>
    </row>
    <row r="12" ht="14.25" customHeight="1">
      <c r="A12" s="9" t="s">
        <v>142</v>
      </c>
      <c r="B12" s="9">
        <v>0.003688628229069404</v>
      </c>
      <c r="C12" s="9">
        <v>0.005917041522491356</v>
      </c>
      <c r="D12" s="9">
        <v>0.002002314814814815</v>
      </c>
      <c r="E12" s="9">
        <v>0.0021759259259259258</v>
      </c>
      <c r="F12" s="9">
        <v>0.0029282407407407412</v>
      </c>
      <c r="G12" s="9">
        <v>0.004189814814814815</v>
      </c>
      <c r="H12" s="23" t="s">
        <v>11907</v>
      </c>
      <c r="I12" s="24">
        <f t="shared" ref="I12:N12" si="31">IF($H$2="C1",B12,0)</f>
        <v>0.003688628229</v>
      </c>
      <c r="J12" s="24">
        <f t="shared" si="31"/>
        <v>0.005917041522</v>
      </c>
      <c r="K12" s="24">
        <f t="shared" si="31"/>
        <v>0.002002314815</v>
      </c>
      <c r="L12" s="24">
        <f t="shared" si="31"/>
        <v>0.002175925926</v>
      </c>
      <c r="M12" s="24">
        <f t="shared" si="31"/>
        <v>0.002928240741</v>
      </c>
      <c r="N12" s="24">
        <f t="shared" si="31"/>
        <v>0.004189814815</v>
      </c>
      <c r="O12" s="25">
        <f t="shared" ref="O12:T12" si="32">IF($H$4="C2",B12,0)</f>
        <v>0.003688628229</v>
      </c>
      <c r="P12" s="25">
        <f t="shared" si="32"/>
        <v>0.005917041522</v>
      </c>
      <c r="Q12" s="25">
        <f t="shared" si="32"/>
        <v>0.002002314815</v>
      </c>
      <c r="R12" s="25">
        <f t="shared" si="32"/>
        <v>0.002175925926</v>
      </c>
      <c r="S12" s="25">
        <f t="shared" si="32"/>
        <v>0.002928240741</v>
      </c>
      <c r="T12" s="25">
        <f t="shared" si="32"/>
        <v>0.004189814815</v>
      </c>
      <c r="U12" s="22">
        <f t="shared" ref="U12:Z12" si="33">IF(H12="C3",B12,0)</f>
        <v>0</v>
      </c>
      <c r="V12" s="22">
        <f t="shared" si="33"/>
        <v>0</v>
      </c>
      <c r="W12" s="22">
        <f t="shared" si="33"/>
        <v>0</v>
      </c>
      <c r="X12" s="22">
        <f t="shared" si="33"/>
        <v>0</v>
      </c>
      <c r="Y12" s="22">
        <f t="shared" si="33"/>
        <v>0</v>
      </c>
      <c r="Z12" s="22">
        <f t="shared" si="33"/>
        <v>0</v>
      </c>
    </row>
    <row r="13" ht="14.25" customHeight="1">
      <c r="A13" s="9" t="s">
        <v>970</v>
      </c>
      <c r="B13" s="9">
        <v>0.0026388888888888885</v>
      </c>
      <c r="C13" s="9">
        <v>0.006967592592592592</v>
      </c>
      <c r="D13" s="9">
        <v>0.0026388888888888885</v>
      </c>
      <c r="E13" s="9">
        <v>0.006967592592592592</v>
      </c>
      <c r="F13" s="9">
        <v>0.0026388888888888885</v>
      </c>
      <c r="G13" s="9">
        <v>0.006967592592592592</v>
      </c>
      <c r="H13" s="23" t="s">
        <v>11909</v>
      </c>
      <c r="I13" s="24">
        <f t="shared" ref="I13:N13" si="34">IF($H$2="C1",B13,0)</f>
        <v>0.002638888889</v>
      </c>
      <c r="J13" s="24">
        <f t="shared" si="34"/>
        <v>0.006967592593</v>
      </c>
      <c r="K13" s="24">
        <f t="shared" si="34"/>
        <v>0.002638888889</v>
      </c>
      <c r="L13" s="24">
        <f t="shared" si="34"/>
        <v>0.006967592593</v>
      </c>
      <c r="M13" s="24">
        <f t="shared" si="34"/>
        <v>0.002638888889</v>
      </c>
      <c r="N13" s="24">
        <f t="shared" si="34"/>
        <v>0.006967592593</v>
      </c>
      <c r="O13" s="25">
        <f t="shared" ref="O13:T13" si="35">IF($H$5="C2",B13,0)</f>
        <v>0</v>
      </c>
      <c r="P13" s="25">
        <f t="shared" si="35"/>
        <v>0</v>
      </c>
      <c r="Q13" s="25">
        <f t="shared" si="35"/>
        <v>0</v>
      </c>
      <c r="R13" s="25">
        <f t="shared" si="35"/>
        <v>0</v>
      </c>
      <c r="S13" s="25">
        <f t="shared" si="35"/>
        <v>0</v>
      </c>
      <c r="T13" s="25">
        <f t="shared" si="35"/>
        <v>0</v>
      </c>
      <c r="U13" s="22">
        <f t="shared" ref="U13:Z13" si="36">IF(H13="C3",B13,0)</f>
        <v>0.002638888889</v>
      </c>
      <c r="V13" s="22">
        <f t="shared" si="36"/>
        <v>0</v>
      </c>
      <c r="W13" s="22">
        <f t="shared" si="36"/>
        <v>0</v>
      </c>
      <c r="X13" s="22">
        <f t="shared" si="36"/>
        <v>0</v>
      </c>
      <c r="Y13" s="22">
        <f t="shared" si="36"/>
        <v>0</v>
      </c>
      <c r="Z13" s="22">
        <f t="shared" si="36"/>
        <v>0</v>
      </c>
    </row>
    <row r="14" ht="14.25" customHeight="1">
      <c r="A14" s="9" t="s">
        <v>109</v>
      </c>
      <c r="B14" s="9">
        <v>0.003672818875024756</v>
      </c>
      <c r="C14" s="9">
        <v>0.006592299203624027</v>
      </c>
      <c r="D14" s="9">
        <v>0.0022222222222222222</v>
      </c>
      <c r="E14" s="9">
        <v>0.0021759259259259258</v>
      </c>
      <c r="F14" s="9">
        <v>0.0029282407407407412</v>
      </c>
      <c r="G14" s="9">
        <v>0.004074074074074075</v>
      </c>
      <c r="H14" s="23" t="s">
        <v>11907</v>
      </c>
      <c r="I14" s="24">
        <f t="shared" ref="I14:N14" si="37">IF($H$2="C1",B14,0)</f>
        <v>0.003672818875</v>
      </c>
      <c r="J14" s="24">
        <f t="shared" si="37"/>
        <v>0.006592299204</v>
      </c>
      <c r="K14" s="24">
        <f t="shared" si="37"/>
        <v>0.002222222222</v>
      </c>
      <c r="L14" s="24">
        <f t="shared" si="37"/>
        <v>0.002175925926</v>
      </c>
      <c r="M14" s="24">
        <f t="shared" si="37"/>
        <v>0.002928240741</v>
      </c>
      <c r="N14" s="24">
        <f t="shared" si="37"/>
        <v>0.004074074074</v>
      </c>
      <c r="O14" s="25">
        <f t="shared" ref="O14:T14" si="38">IF($H$2="C2",B14,0)</f>
        <v>0</v>
      </c>
      <c r="P14" s="25">
        <f t="shared" si="38"/>
        <v>0</v>
      </c>
      <c r="Q14" s="25">
        <f t="shared" si="38"/>
        <v>0</v>
      </c>
      <c r="R14" s="25">
        <f t="shared" si="38"/>
        <v>0</v>
      </c>
      <c r="S14" s="25">
        <f t="shared" si="38"/>
        <v>0</v>
      </c>
      <c r="T14" s="25">
        <f t="shared" si="38"/>
        <v>0</v>
      </c>
      <c r="U14" s="22">
        <f t="shared" ref="U14:Z14" si="39">IF(H14="C3",B14,0)</f>
        <v>0</v>
      </c>
      <c r="V14" s="22">
        <f t="shared" si="39"/>
        <v>0</v>
      </c>
      <c r="W14" s="22">
        <f t="shared" si="39"/>
        <v>0</v>
      </c>
      <c r="X14" s="22">
        <f t="shared" si="39"/>
        <v>0</v>
      </c>
      <c r="Y14" s="22">
        <f t="shared" si="39"/>
        <v>0</v>
      </c>
      <c r="Z14" s="22">
        <f t="shared" si="39"/>
        <v>0</v>
      </c>
    </row>
    <row r="15" ht="14.25" customHeight="1">
      <c r="A15" s="9" t="s">
        <v>70</v>
      </c>
      <c r="B15" s="9">
        <v>0.0037610107341855127</v>
      </c>
      <c r="C15" s="9">
        <v>0.0056438403592808314</v>
      </c>
      <c r="D15" s="9">
        <v>0.002824074074074074</v>
      </c>
      <c r="E15" s="9">
        <v>0.0021759259259259258</v>
      </c>
      <c r="F15" s="9">
        <v>0.0030266203703703705</v>
      </c>
      <c r="G15" s="9">
        <v>0.004137731481481482</v>
      </c>
      <c r="H15" s="23" t="s">
        <v>11907</v>
      </c>
      <c r="I15" s="24">
        <f t="shared" ref="I15:N15" si="40">IF($H$2="C1",B15,0)</f>
        <v>0.003761010734</v>
      </c>
      <c r="J15" s="24">
        <f t="shared" si="40"/>
        <v>0.005643840359</v>
      </c>
      <c r="K15" s="24">
        <f t="shared" si="40"/>
        <v>0.002824074074</v>
      </c>
      <c r="L15" s="24">
        <f t="shared" si="40"/>
        <v>0.002175925926</v>
      </c>
      <c r="M15" s="24">
        <f t="shared" si="40"/>
        <v>0.00302662037</v>
      </c>
      <c r="N15" s="24">
        <f t="shared" si="40"/>
        <v>0.004137731481</v>
      </c>
      <c r="O15" s="25">
        <f t="shared" ref="O15:T15" si="41">IF($H$3="C2",B15,0)</f>
        <v>0.003761010734</v>
      </c>
      <c r="P15" s="25">
        <f t="shared" si="41"/>
        <v>0.005643840359</v>
      </c>
      <c r="Q15" s="25">
        <f t="shared" si="41"/>
        <v>0.002824074074</v>
      </c>
      <c r="R15" s="25">
        <f t="shared" si="41"/>
        <v>0.002175925926</v>
      </c>
      <c r="S15" s="25">
        <f t="shared" si="41"/>
        <v>0.00302662037</v>
      </c>
      <c r="T15" s="25">
        <f t="shared" si="41"/>
        <v>0.004137731481</v>
      </c>
      <c r="U15" s="22">
        <f t="shared" ref="U15:Z15" si="42">IF(H15="C3",B15,0)</f>
        <v>0</v>
      </c>
      <c r="V15" s="22">
        <f t="shared" si="42"/>
        <v>0</v>
      </c>
      <c r="W15" s="22">
        <f t="shared" si="42"/>
        <v>0</v>
      </c>
      <c r="X15" s="22">
        <f t="shared" si="42"/>
        <v>0</v>
      </c>
      <c r="Y15" s="22">
        <f t="shared" si="42"/>
        <v>0</v>
      </c>
      <c r="Z15" s="22">
        <f t="shared" si="42"/>
        <v>0</v>
      </c>
    </row>
    <row r="16" ht="14.25" customHeight="1">
      <c r="A16" s="9" t="s">
        <v>61</v>
      </c>
      <c r="B16" s="9">
        <v>0.003783470970970971</v>
      </c>
      <c r="C16" s="9">
        <v>0.007193953383332287</v>
      </c>
      <c r="D16" s="9">
        <v>0.0021874999999999998</v>
      </c>
      <c r="E16" s="9">
        <v>0.0021759259259259258</v>
      </c>
      <c r="F16" s="9">
        <v>0.0030034722222222216</v>
      </c>
      <c r="G16" s="9">
        <v>0.0044212962962962956</v>
      </c>
      <c r="H16" s="23" t="s">
        <v>11907</v>
      </c>
      <c r="I16" s="24">
        <f t="shared" ref="I16:N16" si="43">IF($H$2="C1",B16,0)</f>
        <v>0.003783470971</v>
      </c>
      <c r="J16" s="24">
        <f t="shared" si="43"/>
        <v>0.007193953383</v>
      </c>
      <c r="K16" s="24">
        <f t="shared" si="43"/>
        <v>0.0021875</v>
      </c>
      <c r="L16" s="24">
        <f t="shared" si="43"/>
        <v>0.002175925926</v>
      </c>
      <c r="M16" s="24">
        <f t="shared" si="43"/>
        <v>0.003003472222</v>
      </c>
      <c r="N16" s="24">
        <f t="shared" si="43"/>
        <v>0.004421296296</v>
      </c>
      <c r="O16" s="25">
        <f t="shared" ref="O16:T16" si="44">IF($H$4="C2",B16,0)</f>
        <v>0.003783470971</v>
      </c>
      <c r="P16" s="25">
        <f t="shared" si="44"/>
        <v>0.007193953383</v>
      </c>
      <c r="Q16" s="25">
        <f t="shared" si="44"/>
        <v>0.0021875</v>
      </c>
      <c r="R16" s="25">
        <f t="shared" si="44"/>
        <v>0.002175925926</v>
      </c>
      <c r="S16" s="25">
        <f t="shared" si="44"/>
        <v>0.003003472222</v>
      </c>
      <c r="T16" s="25">
        <f t="shared" si="44"/>
        <v>0.004421296296</v>
      </c>
      <c r="U16" s="22">
        <f t="shared" ref="U16:Z16" si="45">IF(H16="C3",B16,0)</f>
        <v>0</v>
      </c>
      <c r="V16" s="22">
        <f t="shared" si="45"/>
        <v>0</v>
      </c>
      <c r="W16" s="22">
        <f t="shared" si="45"/>
        <v>0</v>
      </c>
      <c r="X16" s="22">
        <f t="shared" si="45"/>
        <v>0</v>
      </c>
      <c r="Y16" s="22">
        <f t="shared" si="45"/>
        <v>0</v>
      </c>
      <c r="Z16" s="22">
        <f t="shared" si="45"/>
        <v>0</v>
      </c>
    </row>
    <row r="17" ht="14.25" customHeight="1">
      <c r="A17" s="9" t="s">
        <v>81</v>
      </c>
      <c r="B17" s="9">
        <v>0.003750993733632623</v>
      </c>
      <c r="C17" s="9">
        <v>0.0021759259259259258</v>
      </c>
      <c r="D17" s="9">
        <v>0.0022569444444444447</v>
      </c>
      <c r="E17" s="9">
        <v>0.006228824136021117</v>
      </c>
      <c r="F17" s="9">
        <v>0.003015046296296296</v>
      </c>
      <c r="G17" s="9">
        <v>0.004062499999999999</v>
      </c>
      <c r="H17" s="23" t="s">
        <v>11909</v>
      </c>
      <c r="I17" s="24">
        <f t="shared" ref="I17:N17" si="46">IF($H$2="C1",B17,0)</f>
        <v>0.003750993734</v>
      </c>
      <c r="J17" s="24">
        <f t="shared" si="46"/>
        <v>0.002175925926</v>
      </c>
      <c r="K17" s="24">
        <f t="shared" si="46"/>
        <v>0.002256944444</v>
      </c>
      <c r="L17" s="24">
        <f t="shared" si="46"/>
        <v>0.006228824136</v>
      </c>
      <c r="M17" s="24">
        <f t="shared" si="46"/>
        <v>0.003015046296</v>
      </c>
      <c r="N17" s="24">
        <f t="shared" si="46"/>
        <v>0.0040625</v>
      </c>
      <c r="O17" s="25">
        <f t="shared" ref="O17:T17" si="47">IF($H$5="C2",B17,0)</f>
        <v>0</v>
      </c>
      <c r="P17" s="25">
        <f t="shared" si="47"/>
        <v>0</v>
      </c>
      <c r="Q17" s="25">
        <f t="shared" si="47"/>
        <v>0</v>
      </c>
      <c r="R17" s="25">
        <f t="shared" si="47"/>
        <v>0</v>
      </c>
      <c r="S17" s="25">
        <f t="shared" si="47"/>
        <v>0</v>
      </c>
      <c r="T17" s="25">
        <f t="shared" si="47"/>
        <v>0</v>
      </c>
      <c r="U17" s="22">
        <f t="shared" ref="U17:Z17" si="48">IF(H17="C3",B17,0)</f>
        <v>0.003750993734</v>
      </c>
      <c r="V17" s="22">
        <f t="shared" si="48"/>
        <v>0</v>
      </c>
      <c r="W17" s="22">
        <f t="shared" si="48"/>
        <v>0</v>
      </c>
      <c r="X17" s="22">
        <f t="shared" si="48"/>
        <v>0</v>
      </c>
      <c r="Y17" s="22">
        <f t="shared" si="48"/>
        <v>0</v>
      </c>
      <c r="Z17" s="22">
        <f t="shared" si="48"/>
        <v>0</v>
      </c>
    </row>
    <row r="18" ht="14.25" customHeight="1">
      <c r="A18" s="9" t="s">
        <v>26</v>
      </c>
      <c r="B18" s="9">
        <v>0.003757467144563919</v>
      </c>
      <c r="C18" s="9">
        <v>0.006545962639993167</v>
      </c>
      <c r="D18" s="9">
        <v>0.0022569444444444447</v>
      </c>
      <c r="E18" s="9">
        <v>0.0021759259259259258</v>
      </c>
      <c r="F18" s="9">
        <v>0.0029861111111111113</v>
      </c>
      <c r="G18" s="9">
        <v>0.0040104166666666665</v>
      </c>
      <c r="H18" s="23" t="s">
        <v>11907</v>
      </c>
      <c r="I18" s="24">
        <f t="shared" ref="I18:N18" si="49">IF($H$2="C1",B18,0)</f>
        <v>0.003757467145</v>
      </c>
      <c r="J18" s="24">
        <f t="shared" si="49"/>
        <v>0.00654596264</v>
      </c>
      <c r="K18" s="24">
        <f t="shared" si="49"/>
        <v>0.002256944444</v>
      </c>
      <c r="L18" s="24">
        <f t="shared" si="49"/>
        <v>0.002175925926</v>
      </c>
      <c r="M18" s="24">
        <f t="shared" si="49"/>
        <v>0.002986111111</v>
      </c>
      <c r="N18" s="24">
        <f t="shared" si="49"/>
        <v>0.004010416667</v>
      </c>
      <c r="O18" s="25">
        <f t="shared" ref="O18:T18" si="50">IF($H$2="C2",B18,0)</f>
        <v>0</v>
      </c>
      <c r="P18" s="25">
        <f t="shared" si="50"/>
        <v>0</v>
      </c>
      <c r="Q18" s="25">
        <f t="shared" si="50"/>
        <v>0</v>
      </c>
      <c r="R18" s="25">
        <f t="shared" si="50"/>
        <v>0</v>
      </c>
      <c r="S18" s="25">
        <f t="shared" si="50"/>
        <v>0</v>
      </c>
      <c r="T18" s="25">
        <f t="shared" si="50"/>
        <v>0</v>
      </c>
      <c r="U18" s="22">
        <f t="shared" ref="U18:Z18" si="51">IF(H18="C3",B18,0)</f>
        <v>0</v>
      </c>
      <c r="V18" s="22">
        <f t="shared" si="51"/>
        <v>0</v>
      </c>
      <c r="W18" s="22">
        <f t="shared" si="51"/>
        <v>0</v>
      </c>
      <c r="X18" s="22">
        <f t="shared" si="51"/>
        <v>0</v>
      </c>
      <c r="Y18" s="22">
        <f t="shared" si="51"/>
        <v>0</v>
      </c>
      <c r="Z18" s="22">
        <f t="shared" si="51"/>
        <v>0</v>
      </c>
    </row>
    <row r="19" ht="14.25" customHeight="1">
      <c r="A19" s="9" t="s">
        <v>48</v>
      </c>
      <c r="B19" s="9">
        <v>0.0037422532093846846</v>
      </c>
      <c r="C19" s="9">
        <v>0.0021759259259259258</v>
      </c>
      <c r="D19" s="9">
        <v>0.0021874999999999998</v>
      </c>
      <c r="E19" s="9">
        <v>0.006573283474865518</v>
      </c>
      <c r="F19" s="9">
        <v>0.0029861111111111113</v>
      </c>
      <c r="G19" s="9">
        <v>0.004027777777777778</v>
      </c>
      <c r="H19" s="23" t="s">
        <v>11909</v>
      </c>
      <c r="I19" s="24">
        <f t="shared" ref="I19:N19" si="52">IF($H$2="C1",B19,0)</f>
        <v>0.003742253209</v>
      </c>
      <c r="J19" s="24">
        <f t="shared" si="52"/>
        <v>0.002175925926</v>
      </c>
      <c r="K19" s="24">
        <f t="shared" si="52"/>
        <v>0.0021875</v>
      </c>
      <c r="L19" s="24">
        <f t="shared" si="52"/>
        <v>0.006573283475</v>
      </c>
      <c r="M19" s="24">
        <f t="shared" si="52"/>
        <v>0.002986111111</v>
      </c>
      <c r="N19" s="24">
        <f t="shared" si="52"/>
        <v>0.004027777778</v>
      </c>
      <c r="O19" s="25">
        <f t="shared" ref="O19:T19" si="53">IF($H$3="C2",B19,0)</f>
        <v>0.003742253209</v>
      </c>
      <c r="P19" s="25">
        <f t="shared" si="53"/>
        <v>0.002175925926</v>
      </c>
      <c r="Q19" s="25">
        <f t="shared" si="53"/>
        <v>0.0021875</v>
      </c>
      <c r="R19" s="25">
        <f t="shared" si="53"/>
        <v>0.006573283475</v>
      </c>
      <c r="S19" s="25">
        <f t="shared" si="53"/>
        <v>0.002986111111</v>
      </c>
      <c r="T19" s="25">
        <f t="shared" si="53"/>
        <v>0.004027777778</v>
      </c>
      <c r="U19" s="22">
        <f t="shared" ref="U19:Z19" si="54">IF(H19="C3",B19,0)</f>
        <v>0.003742253209</v>
      </c>
      <c r="V19" s="22">
        <f t="shared" si="54"/>
        <v>0</v>
      </c>
      <c r="W19" s="22">
        <f t="shared" si="54"/>
        <v>0</v>
      </c>
      <c r="X19" s="22">
        <f t="shared" si="54"/>
        <v>0</v>
      </c>
      <c r="Y19" s="22">
        <f t="shared" si="54"/>
        <v>0</v>
      </c>
      <c r="Z19" s="22">
        <f t="shared" si="54"/>
        <v>0</v>
      </c>
    </row>
    <row r="20" ht="14.25" customHeight="1">
      <c r="A20" s="9" t="s">
        <v>29</v>
      </c>
      <c r="B20" s="9">
        <v>0.0037507122507122515</v>
      </c>
      <c r="C20" s="9">
        <v>0.0064087613845356306</v>
      </c>
      <c r="D20" s="9">
        <v>0.0022569444444444447</v>
      </c>
      <c r="E20" s="9">
        <v>0.0021759259259259258</v>
      </c>
      <c r="F20" s="9">
        <v>0.0029861111111111113</v>
      </c>
      <c r="G20" s="9">
        <v>0.004097222222222223</v>
      </c>
      <c r="H20" s="23" t="s">
        <v>11907</v>
      </c>
      <c r="I20" s="24">
        <f t="shared" ref="I20:N20" si="55">IF($H$2="C1",B20,0)</f>
        <v>0.003750712251</v>
      </c>
      <c r="J20" s="24">
        <f t="shared" si="55"/>
        <v>0.006408761385</v>
      </c>
      <c r="K20" s="24">
        <f t="shared" si="55"/>
        <v>0.002256944444</v>
      </c>
      <c r="L20" s="24">
        <f t="shared" si="55"/>
        <v>0.002175925926</v>
      </c>
      <c r="M20" s="24">
        <f t="shared" si="55"/>
        <v>0.002986111111</v>
      </c>
      <c r="N20" s="24">
        <f t="shared" si="55"/>
        <v>0.004097222222</v>
      </c>
      <c r="O20" s="25">
        <f t="shared" ref="O20:T20" si="56">IF($H$4="C2",B20,0)</f>
        <v>0.003750712251</v>
      </c>
      <c r="P20" s="25">
        <f t="shared" si="56"/>
        <v>0.006408761385</v>
      </c>
      <c r="Q20" s="25">
        <f t="shared" si="56"/>
        <v>0.002256944444</v>
      </c>
      <c r="R20" s="25">
        <f t="shared" si="56"/>
        <v>0.002175925926</v>
      </c>
      <c r="S20" s="25">
        <f t="shared" si="56"/>
        <v>0.002986111111</v>
      </c>
      <c r="T20" s="25">
        <f t="shared" si="56"/>
        <v>0.004097222222</v>
      </c>
      <c r="U20" s="22">
        <f t="shared" ref="U20:Z20" si="57">IF(H20="C3",B20,0)</f>
        <v>0</v>
      </c>
      <c r="V20" s="22">
        <f t="shared" si="57"/>
        <v>0</v>
      </c>
      <c r="W20" s="22">
        <f t="shared" si="57"/>
        <v>0</v>
      </c>
      <c r="X20" s="22">
        <f t="shared" si="57"/>
        <v>0</v>
      </c>
      <c r="Y20" s="22">
        <f t="shared" si="57"/>
        <v>0</v>
      </c>
      <c r="Z20" s="22">
        <f t="shared" si="57"/>
        <v>0</v>
      </c>
    </row>
    <row r="21" ht="14.25" customHeight="1">
      <c r="A21" s="9" t="s">
        <v>18</v>
      </c>
      <c r="B21" s="9">
        <v>0.0037462643380320633</v>
      </c>
      <c r="C21" s="9">
        <v>0.005677046407588781</v>
      </c>
      <c r="D21" s="9">
        <v>0.0022569444444444447</v>
      </c>
      <c r="E21" s="9">
        <v>0.0021759259259259258</v>
      </c>
      <c r="F21" s="9">
        <v>0.00296875</v>
      </c>
      <c r="G21" s="9">
        <v>0.0043055555555555555</v>
      </c>
      <c r="H21" s="23" t="s">
        <v>11907</v>
      </c>
      <c r="I21" s="24">
        <f t="shared" ref="I21:N21" si="58">IF($H$2="C1",B21,0)</f>
        <v>0.003746264338</v>
      </c>
      <c r="J21" s="24">
        <f t="shared" si="58"/>
        <v>0.005677046408</v>
      </c>
      <c r="K21" s="24">
        <f t="shared" si="58"/>
        <v>0.002256944444</v>
      </c>
      <c r="L21" s="24">
        <f t="shared" si="58"/>
        <v>0.002175925926</v>
      </c>
      <c r="M21" s="24">
        <f t="shared" si="58"/>
        <v>0.00296875</v>
      </c>
      <c r="N21" s="24">
        <f t="shared" si="58"/>
        <v>0.004305555556</v>
      </c>
      <c r="O21" s="25">
        <f t="shared" ref="O21:T21" si="59">IF($H$5="C2",B21,0)</f>
        <v>0</v>
      </c>
      <c r="P21" s="25">
        <f t="shared" si="59"/>
        <v>0</v>
      </c>
      <c r="Q21" s="25">
        <f t="shared" si="59"/>
        <v>0</v>
      </c>
      <c r="R21" s="25">
        <f t="shared" si="59"/>
        <v>0</v>
      </c>
      <c r="S21" s="25">
        <f t="shared" si="59"/>
        <v>0</v>
      </c>
      <c r="T21" s="25">
        <f t="shared" si="59"/>
        <v>0</v>
      </c>
      <c r="U21" s="22">
        <f t="shared" ref="U21:Z21" si="60">IF(H21="C3",B21,0)</f>
        <v>0</v>
      </c>
      <c r="V21" s="22">
        <f t="shared" si="60"/>
        <v>0</v>
      </c>
      <c r="W21" s="22">
        <f t="shared" si="60"/>
        <v>0</v>
      </c>
      <c r="X21" s="22">
        <f t="shared" si="60"/>
        <v>0</v>
      </c>
      <c r="Y21" s="22">
        <f t="shared" si="60"/>
        <v>0</v>
      </c>
      <c r="Z21" s="22">
        <f t="shared" si="60"/>
        <v>0</v>
      </c>
    </row>
    <row r="22" ht="14.25" customHeight="1">
      <c r="A22" s="9" t="s">
        <v>41</v>
      </c>
      <c r="B22" s="9">
        <v>0.0037393274853801187</v>
      </c>
      <c r="C22" s="9">
        <v>0.006617710206466506</v>
      </c>
      <c r="D22" s="9">
        <v>0.0022569444444444447</v>
      </c>
      <c r="E22" s="9">
        <v>0.0021759259259259258</v>
      </c>
      <c r="F22" s="9">
        <v>0.0029861111111111113</v>
      </c>
      <c r="G22" s="9">
        <v>0.004212962962962963</v>
      </c>
      <c r="H22" s="23" t="s">
        <v>11907</v>
      </c>
      <c r="I22" s="24">
        <f t="shared" ref="I22:N22" si="61">IF($H$2="C1",B22,0)</f>
        <v>0.003739327485</v>
      </c>
      <c r="J22" s="24">
        <f t="shared" si="61"/>
        <v>0.006617710206</v>
      </c>
      <c r="K22" s="24">
        <f t="shared" si="61"/>
        <v>0.002256944444</v>
      </c>
      <c r="L22" s="24">
        <f t="shared" si="61"/>
        <v>0.002175925926</v>
      </c>
      <c r="M22" s="24">
        <f t="shared" si="61"/>
        <v>0.002986111111</v>
      </c>
      <c r="N22" s="24">
        <f t="shared" si="61"/>
        <v>0.004212962963</v>
      </c>
      <c r="O22" s="25">
        <f t="shared" ref="O22:T22" si="62">IF($H$2="C2",B22,0)</f>
        <v>0</v>
      </c>
      <c r="P22" s="25">
        <f t="shared" si="62"/>
        <v>0</v>
      </c>
      <c r="Q22" s="25">
        <f t="shared" si="62"/>
        <v>0</v>
      </c>
      <c r="R22" s="25">
        <f t="shared" si="62"/>
        <v>0</v>
      </c>
      <c r="S22" s="25">
        <f t="shared" si="62"/>
        <v>0</v>
      </c>
      <c r="T22" s="25">
        <f t="shared" si="62"/>
        <v>0</v>
      </c>
      <c r="U22" s="22">
        <f t="shared" ref="U22:Z22" si="63">IF(H22="C3",B22,0)</f>
        <v>0</v>
      </c>
      <c r="V22" s="22">
        <f t="shared" si="63"/>
        <v>0</v>
      </c>
      <c r="W22" s="22">
        <f t="shared" si="63"/>
        <v>0</v>
      </c>
      <c r="X22" s="22">
        <f t="shared" si="63"/>
        <v>0</v>
      </c>
      <c r="Y22" s="22">
        <f t="shared" si="63"/>
        <v>0</v>
      </c>
      <c r="Z22" s="22">
        <f t="shared" si="63"/>
        <v>0</v>
      </c>
    </row>
    <row r="23" ht="14.25" customHeight="1">
      <c r="A23" s="9" t="s">
        <v>32</v>
      </c>
      <c r="B23" s="9">
        <v>0.0037582895395395404</v>
      </c>
      <c r="C23" s="9">
        <v>0.00572837102513924</v>
      </c>
      <c r="D23" s="9">
        <v>0.0022569444444444447</v>
      </c>
      <c r="E23" s="9">
        <v>0.0021759259259259258</v>
      </c>
      <c r="F23" s="9">
        <v>0.0029861111111111113</v>
      </c>
      <c r="G23" s="9">
        <v>0.00400462962962963</v>
      </c>
      <c r="H23" s="23" t="s">
        <v>11907</v>
      </c>
      <c r="I23" s="24">
        <f t="shared" ref="I23:N23" si="64">IF($H$2="C1",B23,0)</f>
        <v>0.00375828954</v>
      </c>
      <c r="J23" s="24">
        <f t="shared" si="64"/>
        <v>0.005728371025</v>
      </c>
      <c r="K23" s="24">
        <f t="shared" si="64"/>
        <v>0.002256944444</v>
      </c>
      <c r="L23" s="24">
        <f t="shared" si="64"/>
        <v>0.002175925926</v>
      </c>
      <c r="M23" s="24">
        <f t="shared" si="64"/>
        <v>0.002986111111</v>
      </c>
      <c r="N23" s="24">
        <f t="shared" si="64"/>
        <v>0.00400462963</v>
      </c>
      <c r="O23" s="25">
        <f t="shared" ref="O23:T23" si="65">IF($H$2="C2",B23,0)</f>
        <v>0</v>
      </c>
      <c r="P23" s="25">
        <f t="shared" si="65"/>
        <v>0</v>
      </c>
      <c r="Q23" s="25">
        <f t="shared" si="65"/>
        <v>0</v>
      </c>
      <c r="R23" s="25">
        <f t="shared" si="65"/>
        <v>0</v>
      </c>
      <c r="S23" s="25">
        <f t="shared" si="65"/>
        <v>0</v>
      </c>
      <c r="T23" s="25">
        <f t="shared" si="65"/>
        <v>0</v>
      </c>
      <c r="U23" s="22">
        <f t="shared" ref="U23:Z23" si="66">IF(H23="C3",B23,0)</f>
        <v>0</v>
      </c>
      <c r="V23" s="22">
        <f t="shared" si="66"/>
        <v>0</v>
      </c>
      <c r="W23" s="22">
        <f t="shared" si="66"/>
        <v>0</v>
      </c>
      <c r="X23" s="22">
        <f t="shared" si="66"/>
        <v>0</v>
      </c>
      <c r="Y23" s="22">
        <f t="shared" si="66"/>
        <v>0</v>
      </c>
      <c r="Z23" s="22">
        <f t="shared" si="66"/>
        <v>0</v>
      </c>
    </row>
    <row r="24" ht="14.25" customHeight="1">
      <c r="A24" s="9" t="s">
        <v>173</v>
      </c>
      <c r="B24" s="9">
        <v>0.002025462962962963</v>
      </c>
      <c r="D24" s="9">
        <v>0.0022569444444444447</v>
      </c>
      <c r="F24" s="9">
        <v>0.002025462962962963</v>
      </c>
      <c r="H24" s="23" t="s">
        <v>11907</v>
      </c>
      <c r="I24" s="24">
        <f t="shared" ref="I24:N24" si="67">IF($H$2="C1",B24,0)</f>
        <v>0.002025462963</v>
      </c>
      <c r="J24" s="24" t="str">
        <f t="shared" si="67"/>
        <v/>
      </c>
      <c r="K24" s="24">
        <f t="shared" si="67"/>
        <v>0.002256944444</v>
      </c>
      <c r="L24" s="24" t="str">
        <f t="shared" si="67"/>
        <v/>
      </c>
      <c r="M24" s="24">
        <f t="shared" si="67"/>
        <v>0.002025462963</v>
      </c>
      <c r="N24" s="24" t="str">
        <f t="shared" si="67"/>
        <v/>
      </c>
      <c r="O24" s="25">
        <f t="shared" ref="O24:T24" si="68">IF($H$3="C2",B24,0)</f>
        <v>0.002025462963</v>
      </c>
      <c r="P24" s="25" t="str">
        <f t="shared" si="68"/>
        <v/>
      </c>
      <c r="Q24" s="25">
        <f t="shared" si="68"/>
        <v>0.002256944444</v>
      </c>
      <c r="R24" s="25" t="str">
        <f t="shared" si="68"/>
        <v/>
      </c>
      <c r="S24" s="25">
        <f t="shared" si="68"/>
        <v>0.002025462963</v>
      </c>
      <c r="T24" s="25" t="str">
        <f t="shared" si="68"/>
        <v/>
      </c>
      <c r="U24" s="22">
        <f t="shared" ref="U24:Z24" si="69">IF(H24="C3",B24,0)</f>
        <v>0</v>
      </c>
      <c r="V24" s="22">
        <f t="shared" si="69"/>
        <v>0</v>
      </c>
      <c r="W24" s="22">
        <f t="shared" si="69"/>
        <v>0</v>
      </c>
      <c r="X24" s="22">
        <f t="shared" si="69"/>
        <v>0</v>
      </c>
      <c r="Y24" s="22">
        <f t="shared" si="69"/>
        <v>0</v>
      </c>
      <c r="Z24" s="22">
        <f t="shared" si="69"/>
        <v>0</v>
      </c>
    </row>
    <row r="25" ht="14.25" customHeight="1">
      <c r="A25" s="9" t="s">
        <v>289</v>
      </c>
      <c r="B25" s="9">
        <v>0.0032175925925925926</v>
      </c>
      <c r="C25" s="9">
        <v>0.006460211383513329</v>
      </c>
      <c r="D25" s="9">
        <v>0.0032175925925925926</v>
      </c>
      <c r="E25" s="9">
        <v>0.0021759259259259258</v>
      </c>
      <c r="F25" s="9">
        <v>0.0032175925925925926</v>
      </c>
      <c r="G25" s="9">
        <v>0.004803240740740741</v>
      </c>
      <c r="H25" s="23" t="s">
        <v>11907</v>
      </c>
      <c r="I25" s="24">
        <f t="shared" ref="I25:N25" si="70">IF($H$2="C1",B25,0)</f>
        <v>0.003217592593</v>
      </c>
      <c r="J25" s="24">
        <f t="shared" si="70"/>
        <v>0.006460211384</v>
      </c>
      <c r="K25" s="24">
        <f t="shared" si="70"/>
        <v>0.003217592593</v>
      </c>
      <c r="L25" s="24">
        <f t="shared" si="70"/>
        <v>0.002175925926</v>
      </c>
      <c r="M25" s="24">
        <f t="shared" si="70"/>
        <v>0.003217592593</v>
      </c>
      <c r="N25" s="24">
        <f t="shared" si="70"/>
        <v>0.004803240741</v>
      </c>
      <c r="O25" s="25">
        <f t="shared" ref="O25:T25" si="71">IF($H$4="C2",B25,0)</f>
        <v>0.003217592593</v>
      </c>
      <c r="P25" s="25">
        <f t="shared" si="71"/>
        <v>0.006460211384</v>
      </c>
      <c r="Q25" s="25">
        <f t="shared" si="71"/>
        <v>0.003217592593</v>
      </c>
      <c r="R25" s="25">
        <f t="shared" si="71"/>
        <v>0.002175925926</v>
      </c>
      <c r="S25" s="25">
        <f t="shared" si="71"/>
        <v>0.003217592593</v>
      </c>
      <c r="T25" s="25">
        <f t="shared" si="71"/>
        <v>0.004803240741</v>
      </c>
      <c r="U25" s="22">
        <f t="shared" ref="U25:Z25" si="72">IF(H25="C3",B25,0)</f>
        <v>0</v>
      </c>
      <c r="V25" s="22">
        <f t="shared" si="72"/>
        <v>0</v>
      </c>
      <c r="W25" s="22">
        <f t="shared" si="72"/>
        <v>0</v>
      </c>
      <c r="X25" s="22">
        <f t="shared" si="72"/>
        <v>0</v>
      </c>
      <c r="Y25" s="22">
        <f t="shared" si="72"/>
        <v>0</v>
      </c>
      <c r="Z25" s="22">
        <f t="shared" si="72"/>
        <v>0</v>
      </c>
    </row>
    <row r="26" ht="14.25" customHeight="1">
      <c r="A26" s="9" t="s">
        <v>511</v>
      </c>
      <c r="B26" s="9">
        <v>0.002999305555555555</v>
      </c>
      <c r="C26" s="9">
        <v>0.005598035420379632</v>
      </c>
      <c r="D26" s="9">
        <v>0.0018402777777777777</v>
      </c>
      <c r="E26" s="9">
        <v>0.0021759259259259258</v>
      </c>
      <c r="F26" s="9">
        <v>0.0027546296296296294</v>
      </c>
      <c r="G26" s="9">
        <v>0.003993055555555556</v>
      </c>
      <c r="H26" s="23" t="s">
        <v>11907</v>
      </c>
      <c r="I26" s="24">
        <f t="shared" ref="I26:N26" si="73">IF($H$2="C1",B26,0)</f>
        <v>0.002999305556</v>
      </c>
      <c r="J26" s="24">
        <f t="shared" si="73"/>
        <v>0.00559803542</v>
      </c>
      <c r="K26" s="24">
        <f t="shared" si="73"/>
        <v>0.001840277778</v>
      </c>
      <c r="L26" s="24">
        <f t="shared" si="73"/>
        <v>0.002175925926</v>
      </c>
      <c r="M26" s="24">
        <f t="shared" si="73"/>
        <v>0.00275462963</v>
      </c>
      <c r="N26" s="24">
        <f t="shared" si="73"/>
        <v>0.003993055556</v>
      </c>
      <c r="O26" s="25">
        <f t="shared" ref="O26:T26" si="74">IF($H$5="C2",B26,0)</f>
        <v>0</v>
      </c>
      <c r="P26" s="25">
        <f t="shared" si="74"/>
        <v>0</v>
      </c>
      <c r="Q26" s="25">
        <f t="shared" si="74"/>
        <v>0</v>
      </c>
      <c r="R26" s="25">
        <f t="shared" si="74"/>
        <v>0</v>
      </c>
      <c r="S26" s="25">
        <f t="shared" si="74"/>
        <v>0</v>
      </c>
      <c r="T26" s="25">
        <f t="shared" si="74"/>
        <v>0</v>
      </c>
      <c r="U26" s="22">
        <f t="shared" ref="U26:Z26" si="75">IF(H26="C3",B26,0)</f>
        <v>0</v>
      </c>
      <c r="V26" s="22">
        <f t="shared" si="75"/>
        <v>0</v>
      </c>
      <c r="W26" s="22">
        <f t="shared" si="75"/>
        <v>0</v>
      </c>
      <c r="X26" s="22">
        <f t="shared" si="75"/>
        <v>0</v>
      </c>
      <c r="Y26" s="22">
        <f t="shared" si="75"/>
        <v>0</v>
      </c>
      <c r="Z26" s="22">
        <f t="shared" si="75"/>
        <v>0</v>
      </c>
    </row>
    <row r="27" ht="14.25" customHeight="1">
      <c r="A27" s="9" t="s">
        <v>190</v>
      </c>
      <c r="B27" s="9">
        <v>0.003745649651972158</v>
      </c>
      <c r="C27" s="9">
        <v>0.006237071751777644</v>
      </c>
      <c r="D27" s="9">
        <v>0.0021874999999999998</v>
      </c>
      <c r="E27" s="9">
        <v>0.0021759259259259258</v>
      </c>
      <c r="F27" s="9">
        <v>0.003009259259259259</v>
      </c>
      <c r="G27" s="9">
        <v>0.00400462962962963</v>
      </c>
      <c r="H27" s="23" t="s">
        <v>11907</v>
      </c>
      <c r="I27" s="24">
        <f t="shared" ref="I27:N27" si="76">IF($H$2="C1",B27,0)</f>
        <v>0.003745649652</v>
      </c>
      <c r="J27" s="24">
        <f t="shared" si="76"/>
        <v>0.006237071752</v>
      </c>
      <c r="K27" s="24">
        <f t="shared" si="76"/>
        <v>0.0021875</v>
      </c>
      <c r="L27" s="24">
        <f t="shared" si="76"/>
        <v>0.002175925926</v>
      </c>
      <c r="M27" s="24">
        <f t="shared" si="76"/>
        <v>0.003009259259</v>
      </c>
      <c r="N27" s="24">
        <f t="shared" si="76"/>
        <v>0.00400462963</v>
      </c>
      <c r="O27" s="25">
        <f t="shared" ref="O27:T27" si="77">IF($H$2="C2",B27,0)</f>
        <v>0</v>
      </c>
      <c r="P27" s="25">
        <f t="shared" si="77"/>
        <v>0</v>
      </c>
      <c r="Q27" s="25">
        <f t="shared" si="77"/>
        <v>0</v>
      </c>
      <c r="R27" s="25">
        <f t="shared" si="77"/>
        <v>0</v>
      </c>
      <c r="S27" s="25">
        <f t="shared" si="77"/>
        <v>0</v>
      </c>
      <c r="T27" s="25">
        <f t="shared" si="77"/>
        <v>0</v>
      </c>
      <c r="U27" s="22">
        <f t="shared" ref="U27:Z27" si="78">IF(H27="C3",B27,0)</f>
        <v>0</v>
      </c>
      <c r="V27" s="22">
        <f t="shared" si="78"/>
        <v>0</v>
      </c>
      <c r="W27" s="22">
        <f t="shared" si="78"/>
        <v>0</v>
      </c>
      <c r="X27" s="22">
        <f t="shared" si="78"/>
        <v>0</v>
      </c>
      <c r="Y27" s="22">
        <f t="shared" si="78"/>
        <v>0</v>
      </c>
      <c r="Z27" s="22">
        <f t="shared" si="78"/>
        <v>0</v>
      </c>
    </row>
    <row r="28" ht="14.25" customHeight="1">
      <c r="A28" s="9" t="s">
        <v>13</v>
      </c>
      <c r="B28" s="9">
        <v>0.003747627536540373</v>
      </c>
      <c r="C28" s="9">
        <v>0.006243612535241197</v>
      </c>
      <c r="D28" s="9">
        <v>0.0022569444444444447</v>
      </c>
      <c r="E28" s="9">
        <v>0.0021759259259259258</v>
      </c>
      <c r="F28" s="9">
        <v>0.0029861111111111113</v>
      </c>
      <c r="G28" s="9">
        <v>0.004039351851851852</v>
      </c>
      <c r="H28" s="23" t="s">
        <v>11907</v>
      </c>
      <c r="I28" s="24">
        <f t="shared" ref="I28:N28" si="79">IF($H$2="C1",B28,0)</f>
        <v>0.003747627537</v>
      </c>
      <c r="J28" s="24">
        <f t="shared" si="79"/>
        <v>0.006243612535</v>
      </c>
      <c r="K28" s="24">
        <f t="shared" si="79"/>
        <v>0.002256944444</v>
      </c>
      <c r="L28" s="24">
        <f t="shared" si="79"/>
        <v>0.002175925926</v>
      </c>
      <c r="M28" s="24">
        <f t="shared" si="79"/>
        <v>0.002986111111</v>
      </c>
      <c r="N28" s="24">
        <f t="shared" si="79"/>
        <v>0.004039351852</v>
      </c>
      <c r="O28" s="25">
        <f t="shared" ref="O28:T28" si="80">IF($H$3="C2",B28,0)</f>
        <v>0.003747627537</v>
      </c>
      <c r="P28" s="25">
        <f t="shared" si="80"/>
        <v>0.006243612535</v>
      </c>
      <c r="Q28" s="25">
        <f t="shared" si="80"/>
        <v>0.002256944444</v>
      </c>
      <c r="R28" s="25">
        <f t="shared" si="80"/>
        <v>0.002175925926</v>
      </c>
      <c r="S28" s="25">
        <f t="shared" si="80"/>
        <v>0.002986111111</v>
      </c>
      <c r="T28" s="25">
        <f t="shared" si="80"/>
        <v>0.004039351852</v>
      </c>
      <c r="U28" s="22">
        <f t="shared" ref="U28:Z28" si="81">IF(H28="C3",B28,0)</f>
        <v>0</v>
      </c>
      <c r="V28" s="22">
        <f t="shared" si="81"/>
        <v>0</v>
      </c>
      <c r="W28" s="22">
        <f t="shared" si="81"/>
        <v>0</v>
      </c>
      <c r="X28" s="22">
        <f t="shared" si="81"/>
        <v>0</v>
      </c>
      <c r="Y28" s="22">
        <f t="shared" si="81"/>
        <v>0</v>
      </c>
      <c r="Z28" s="22">
        <f t="shared" si="81"/>
        <v>0</v>
      </c>
    </row>
    <row r="29" ht="14.25" customHeight="1">
      <c r="A29" s="9" t="s">
        <v>250</v>
      </c>
      <c r="B29" s="9">
        <v>0.001712962962962963</v>
      </c>
      <c r="C29" s="9">
        <v>0.005716848779731765</v>
      </c>
      <c r="D29" s="9">
        <v>0.001712962962962963</v>
      </c>
      <c r="E29" s="9">
        <v>0.0021759259259259258</v>
      </c>
      <c r="F29" s="9">
        <v>0.001712962962962963</v>
      </c>
      <c r="G29" s="9">
        <v>0.004340277777777778</v>
      </c>
      <c r="H29" s="23" t="s">
        <v>11907</v>
      </c>
      <c r="I29" s="24">
        <f t="shared" ref="I29:N29" si="82">IF($H$2="C1",B29,0)</f>
        <v>0.001712962963</v>
      </c>
      <c r="J29" s="24">
        <f t="shared" si="82"/>
        <v>0.00571684878</v>
      </c>
      <c r="K29" s="24">
        <f t="shared" si="82"/>
        <v>0.001712962963</v>
      </c>
      <c r="L29" s="24">
        <f t="shared" si="82"/>
        <v>0.002175925926</v>
      </c>
      <c r="M29" s="24">
        <f t="shared" si="82"/>
        <v>0.001712962963</v>
      </c>
      <c r="N29" s="24">
        <f t="shared" si="82"/>
        <v>0.004340277778</v>
      </c>
      <c r="O29" s="25">
        <f t="shared" ref="O29:T29" si="83">IF($H$4="C2",B29,0)</f>
        <v>0.001712962963</v>
      </c>
      <c r="P29" s="25">
        <f t="shared" si="83"/>
        <v>0.00571684878</v>
      </c>
      <c r="Q29" s="25">
        <f t="shared" si="83"/>
        <v>0.001712962963</v>
      </c>
      <c r="R29" s="25">
        <f t="shared" si="83"/>
        <v>0.002175925926</v>
      </c>
      <c r="S29" s="25">
        <f t="shared" si="83"/>
        <v>0.001712962963</v>
      </c>
      <c r="T29" s="25">
        <f t="shared" si="83"/>
        <v>0.004340277778</v>
      </c>
      <c r="U29" s="22">
        <f t="shared" ref="U29:Z29" si="84">IF(H29="C3",B29,0)</f>
        <v>0</v>
      </c>
      <c r="V29" s="22">
        <f t="shared" si="84"/>
        <v>0</v>
      </c>
      <c r="W29" s="22">
        <f t="shared" si="84"/>
        <v>0</v>
      </c>
      <c r="X29" s="22">
        <f t="shared" si="84"/>
        <v>0</v>
      </c>
      <c r="Y29" s="22">
        <f t="shared" si="84"/>
        <v>0</v>
      </c>
      <c r="Z29" s="22">
        <f t="shared" si="84"/>
        <v>0</v>
      </c>
    </row>
    <row r="30" ht="14.25" customHeight="1">
      <c r="A30" s="9" t="s">
        <v>343</v>
      </c>
      <c r="B30" s="9">
        <v>0.0038105492361797996</v>
      </c>
      <c r="C30" s="9">
        <v>0.005625248622538493</v>
      </c>
      <c r="D30" s="9">
        <v>0.0022569444444444447</v>
      </c>
      <c r="E30" s="9">
        <v>0.0021759259259259258</v>
      </c>
      <c r="F30" s="9">
        <v>0.002997685185185185</v>
      </c>
      <c r="G30" s="9">
        <v>0.004039351851851852</v>
      </c>
      <c r="H30" s="23" t="s">
        <v>11907</v>
      </c>
      <c r="I30" s="24">
        <f t="shared" ref="I30:N30" si="85">IF($H$2="C1",B30,0)</f>
        <v>0.003810549236</v>
      </c>
      <c r="J30" s="24">
        <f t="shared" si="85"/>
        <v>0.005625248623</v>
      </c>
      <c r="K30" s="24">
        <f t="shared" si="85"/>
        <v>0.002256944444</v>
      </c>
      <c r="L30" s="24">
        <f t="shared" si="85"/>
        <v>0.002175925926</v>
      </c>
      <c r="M30" s="24">
        <f t="shared" si="85"/>
        <v>0.002997685185</v>
      </c>
      <c r="N30" s="24">
        <f t="shared" si="85"/>
        <v>0.004039351852</v>
      </c>
      <c r="O30" s="25">
        <f t="shared" ref="O30:T30" si="86">IF($H$5="C2",B30,0)</f>
        <v>0</v>
      </c>
      <c r="P30" s="25">
        <f t="shared" si="86"/>
        <v>0</v>
      </c>
      <c r="Q30" s="25">
        <f t="shared" si="86"/>
        <v>0</v>
      </c>
      <c r="R30" s="25">
        <f t="shared" si="86"/>
        <v>0</v>
      </c>
      <c r="S30" s="25">
        <f t="shared" si="86"/>
        <v>0</v>
      </c>
      <c r="T30" s="25">
        <f t="shared" si="86"/>
        <v>0</v>
      </c>
      <c r="U30" s="22">
        <f t="shared" ref="U30:Z30" si="87">IF(H30="C3",B30,0)</f>
        <v>0</v>
      </c>
      <c r="V30" s="22">
        <f t="shared" si="87"/>
        <v>0</v>
      </c>
      <c r="W30" s="22">
        <f t="shared" si="87"/>
        <v>0</v>
      </c>
      <c r="X30" s="22">
        <f t="shared" si="87"/>
        <v>0</v>
      </c>
      <c r="Y30" s="22">
        <f t="shared" si="87"/>
        <v>0</v>
      </c>
      <c r="Z30" s="22">
        <f t="shared" si="87"/>
        <v>0</v>
      </c>
    </row>
    <row r="31" ht="14.25" customHeight="1">
      <c r="A31" s="9" t="s">
        <v>38</v>
      </c>
      <c r="B31" s="9">
        <v>0.003772835938057519</v>
      </c>
      <c r="C31" s="9">
        <v>0.006239971458323842</v>
      </c>
      <c r="D31" s="9">
        <v>0.0022569444444444447</v>
      </c>
      <c r="E31" s="9">
        <v>0.0021759259259259258</v>
      </c>
      <c r="F31" s="9">
        <v>0.0029861111111111113</v>
      </c>
      <c r="G31" s="9">
        <v>0.004201388888888889</v>
      </c>
      <c r="H31" s="23" t="s">
        <v>11907</v>
      </c>
      <c r="I31" s="24">
        <f t="shared" ref="I31:N31" si="88">IF($H$2="C1",B31,0)</f>
        <v>0.003772835938</v>
      </c>
      <c r="J31" s="24">
        <f t="shared" si="88"/>
        <v>0.006239971458</v>
      </c>
      <c r="K31" s="24">
        <f t="shared" si="88"/>
        <v>0.002256944444</v>
      </c>
      <c r="L31" s="24">
        <f t="shared" si="88"/>
        <v>0.002175925926</v>
      </c>
      <c r="M31" s="24">
        <f t="shared" si="88"/>
        <v>0.002986111111</v>
      </c>
      <c r="N31" s="24">
        <f t="shared" si="88"/>
        <v>0.004201388889</v>
      </c>
      <c r="O31" s="25">
        <f t="shared" ref="O31:T31" si="89">IF($H$2="C2",B31,0)</f>
        <v>0</v>
      </c>
      <c r="P31" s="25">
        <f t="shared" si="89"/>
        <v>0</v>
      </c>
      <c r="Q31" s="25">
        <f t="shared" si="89"/>
        <v>0</v>
      </c>
      <c r="R31" s="25">
        <f t="shared" si="89"/>
        <v>0</v>
      </c>
      <c r="S31" s="25">
        <f t="shared" si="89"/>
        <v>0</v>
      </c>
      <c r="T31" s="25">
        <f t="shared" si="89"/>
        <v>0</v>
      </c>
      <c r="U31" s="22">
        <f t="shared" ref="U31:Z31" si="90">IF(H31="C3",B31,0)</f>
        <v>0</v>
      </c>
      <c r="V31" s="22">
        <f t="shared" si="90"/>
        <v>0</v>
      </c>
      <c r="W31" s="22">
        <f t="shared" si="90"/>
        <v>0</v>
      </c>
      <c r="X31" s="22">
        <f t="shared" si="90"/>
        <v>0</v>
      </c>
      <c r="Y31" s="22">
        <f t="shared" si="90"/>
        <v>0</v>
      </c>
      <c r="Z31" s="22">
        <f t="shared" si="90"/>
        <v>0</v>
      </c>
    </row>
    <row r="32" ht="14.25" customHeight="1">
      <c r="A32" s="9" t="s">
        <v>498</v>
      </c>
      <c r="B32" s="9">
        <v>0.0030723655202821868</v>
      </c>
      <c r="C32" s="9">
        <v>0.006086767273247315</v>
      </c>
      <c r="D32" s="9">
        <v>0.0028124999999999995</v>
      </c>
      <c r="E32" s="9">
        <v>0.0021759259259259258</v>
      </c>
      <c r="F32" s="9">
        <v>0.0028182870370370367</v>
      </c>
      <c r="G32" s="9">
        <v>0.0043749999999999995</v>
      </c>
      <c r="H32" s="23" t="s">
        <v>11907</v>
      </c>
      <c r="I32" s="24">
        <f t="shared" ref="I32:N32" si="91">IF($H$2="C1",B32,0)</f>
        <v>0.00307236552</v>
      </c>
      <c r="J32" s="24">
        <f t="shared" si="91"/>
        <v>0.006086767273</v>
      </c>
      <c r="K32" s="24">
        <f t="shared" si="91"/>
        <v>0.0028125</v>
      </c>
      <c r="L32" s="24">
        <f t="shared" si="91"/>
        <v>0.002175925926</v>
      </c>
      <c r="M32" s="24">
        <f t="shared" si="91"/>
        <v>0.002818287037</v>
      </c>
      <c r="N32" s="24">
        <f t="shared" si="91"/>
        <v>0.004375</v>
      </c>
      <c r="O32" s="25">
        <f t="shared" ref="O32:T32" si="92">IF($H$3="C2",B32,0)</f>
        <v>0.00307236552</v>
      </c>
      <c r="P32" s="25">
        <f t="shared" si="92"/>
        <v>0.006086767273</v>
      </c>
      <c r="Q32" s="25">
        <f t="shared" si="92"/>
        <v>0.0028125</v>
      </c>
      <c r="R32" s="25">
        <f t="shared" si="92"/>
        <v>0.002175925926</v>
      </c>
      <c r="S32" s="25">
        <f t="shared" si="92"/>
        <v>0.002818287037</v>
      </c>
      <c r="T32" s="25">
        <f t="shared" si="92"/>
        <v>0.004375</v>
      </c>
      <c r="U32" s="22">
        <f t="shared" ref="U32:Z32" si="93">IF(H32="C3",B32,0)</f>
        <v>0</v>
      </c>
      <c r="V32" s="22">
        <f t="shared" si="93"/>
        <v>0</v>
      </c>
      <c r="W32" s="22">
        <f t="shared" si="93"/>
        <v>0</v>
      </c>
      <c r="X32" s="22">
        <f t="shared" si="93"/>
        <v>0</v>
      </c>
      <c r="Y32" s="22">
        <f t="shared" si="93"/>
        <v>0</v>
      </c>
      <c r="Z32" s="22">
        <f t="shared" si="93"/>
        <v>0</v>
      </c>
    </row>
    <row r="33" ht="14.25" customHeight="1">
      <c r="A33" s="9" t="s">
        <v>1123</v>
      </c>
      <c r="C33" s="9">
        <v>0.006529274679559794</v>
      </c>
      <c r="E33" s="9">
        <v>0.0021759259259259258</v>
      </c>
      <c r="G33" s="9">
        <v>0.00400462962962963</v>
      </c>
      <c r="H33" s="23" t="s">
        <v>11907</v>
      </c>
      <c r="I33" s="24" t="str">
        <f t="shared" ref="I33:N33" si="94">IF($H$2="C1",B33,0)</f>
        <v/>
      </c>
      <c r="J33" s="24">
        <f t="shared" si="94"/>
        <v>0.00652927468</v>
      </c>
      <c r="K33" s="24" t="str">
        <f t="shared" si="94"/>
        <v/>
      </c>
      <c r="L33" s="24">
        <f t="shared" si="94"/>
        <v>0.002175925926</v>
      </c>
      <c r="M33" s="24" t="str">
        <f t="shared" si="94"/>
        <v/>
      </c>
      <c r="N33" s="24">
        <f t="shared" si="94"/>
        <v>0.00400462963</v>
      </c>
      <c r="O33" s="25" t="str">
        <f t="shared" ref="O33:T33" si="95">IF($H$4="C2",B33,0)</f>
        <v/>
      </c>
      <c r="P33" s="25">
        <f t="shared" si="95"/>
        <v>0.00652927468</v>
      </c>
      <c r="Q33" s="25" t="str">
        <f t="shared" si="95"/>
        <v/>
      </c>
      <c r="R33" s="25">
        <f t="shared" si="95"/>
        <v>0.002175925926</v>
      </c>
      <c r="S33" s="25" t="str">
        <f t="shared" si="95"/>
        <v/>
      </c>
      <c r="T33" s="25">
        <f t="shared" si="95"/>
        <v>0.00400462963</v>
      </c>
      <c r="U33" s="22">
        <f t="shared" ref="U33:Z33" si="96">IF(H33="C3",B33,0)</f>
        <v>0</v>
      </c>
      <c r="V33" s="22">
        <f t="shared" si="96"/>
        <v>0</v>
      </c>
      <c r="W33" s="22">
        <f t="shared" si="96"/>
        <v>0</v>
      </c>
      <c r="X33" s="22">
        <f t="shared" si="96"/>
        <v>0</v>
      </c>
      <c r="Y33" s="22">
        <f t="shared" si="96"/>
        <v>0</v>
      </c>
      <c r="Z33" s="22">
        <f t="shared" si="96"/>
        <v>0</v>
      </c>
    </row>
    <row r="34" ht="14.25" customHeight="1">
      <c r="A34" s="9" t="s">
        <v>4488</v>
      </c>
      <c r="C34" s="9">
        <v>0.003096150197328475</v>
      </c>
      <c r="E34" s="9">
        <v>0.0031249999999999997</v>
      </c>
      <c r="G34" s="9">
        <v>0.003101851851851852</v>
      </c>
      <c r="H34" s="23" t="s">
        <v>11907</v>
      </c>
      <c r="I34" s="24" t="str">
        <f t="shared" ref="I34:N34" si="97">IF($H$2="C1",B34,0)</f>
        <v/>
      </c>
      <c r="J34" s="24">
        <f t="shared" si="97"/>
        <v>0.003096150197</v>
      </c>
      <c r="K34" s="24" t="str">
        <f t="shared" si="97"/>
        <v/>
      </c>
      <c r="L34" s="24">
        <f t="shared" si="97"/>
        <v>0.003125</v>
      </c>
      <c r="M34" s="24" t="str">
        <f t="shared" si="97"/>
        <v/>
      </c>
      <c r="N34" s="24">
        <f t="shared" si="97"/>
        <v>0.003101851852</v>
      </c>
      <c r="O34" s="25">
        <f t="shared" ref="O34:T34" si="98">IF($H$5="C2",B34,0)</f>
        <v>0</v>
      </c>
      <c r="P34" s="25">
        <f t="shared" si="98"/>
        <v>0</v>
      </c>
      <c r="Q34" s="25">
        <f t="shared" si="98"/>
        <v>0</v>
      </c>
      <c r="R34" s="25">
        <f t="shared" si="98"/>
        <v>0</v>
      </c>
      <c r="S34" s="25">
        <f t="shared" si="98"/>
        <v>0</v>
      </c>
      <c r="T34" s="25">
        <f t="shared" si="98"/>
        <v>0</v>
      </c>
      <c r="U34" s="22">
        <f t="shared" ref="U34:Z34" si="99">IF(H34="C3",B34,0)</f>
        <v>0</v>
      </c>
      <c r="V34" s="22">
        <f t="shared" si="99"/>
        <v>0</v>
      </c>
      <c r="W34" s="22">
        <f t="shared" si="99"/>
        <v>0</v>
      </c>
      <c r="X34" s="22">
        <f t="shared" si="99"/>
        <v>0</v>
      </c>
      <c r="Y34" s="22">
        <f t="shared" si="99"/>
        <v>0</v>
      </c>
      <c r="Z34" s="22">
        <f t="shared" si="99"/>
        <v>0</v>
      </c>
    </row>
    <row r="35" ht="14.25" customHeight="1">
      <c r="I35" s="27">
        <f t="shared" ref="I35:U35" si="100">SUM(I2:I34)/COUNTIF($H$2:$H$34,"C1")</f>
        <v>0.00409268995</v>
      </c>
      <c r="J35" s="27">
        <f t="shared" si="100"/>
        <v>0.007748239475</v>
      </c>
      <c r="K35" s="27">
        <f t="shared" si="100"/>
        <v>0.002901234568</v>
      </c>
      <c r="L35" s="27">
        <f t="shared" si="100"/>
        <v>0.003866272231</v>
      </c>
      <c r="M35" s="27">
        <f t="shared" si="100"/>
        <v>0.003580246914</v>
      </c>
      <c r="N35" s="27">
        <f t="shared" si="100"/>
        <v>0.005501302083</v>
      </c>
      <c r="O35" s="28">
        <f t="shared" si="100"/>
        <v>0.002162489659</v>
      </c>
      <c r="P35" s="28">
        <f t="shared" si="100"/>
        <v>0.004080829132</v>
      </c>
      <c r="Q35" s="28">
        <f t="shared" si="100"/>
        <v>0.001493055556</v>
      </c>
      <c r="R35" s="28">
        <f t="shared" si="100"/>
        <v>0.001924156873</v>
      </c>
      <c r="S35" s="28">
        <f t="shared" si="100"/>
        <v>0.001857397762</v>
      </c>
      <c r="T35" s="28">
        <f t="shared" si="100"/>
        <v>0.002785252701</v>
      </c>
      <c r="U35" s="22">
        <f t="shared" si="100"/>
        <v>0.000743272043</v>
      </c>
      <c r="V35" s="22">
        <f t="shared" ref="V35:Z35" si="101">SUM(V2:V34)/COUNTIF($H$2:$H$34,"C3")</f>
        <v>0</v>
      </c>
      <c r="W35" s="22">
        <f t="shared" si="101"/>
        <v>0</v>
      </c>
      <c r="X35" s="22">
        <f t="shared" si="101"/>
        <v>0</v>
      </c>
      <c r="Y35" s="22">
        <f t="shared" si="101"/>
        <v>0</v>
      </c>
      <c r="Z35" s="22">
        <f t="shared" si="101"/>
        <v>0</v>
      </c>
    </row>
    <row r="36" ht="14.25" customHeight="1">
      <c r="A36" s="23" t="s">
        <v>11907</v>
      </c>
      <c r="B36" s="29">
        <v>0.003757467144563919</v>
      </c>
      <c r="C36" s="29">
        <v>0.006545962639993167</v>
      </c>
      <c r="D36" s="29">
        <v>0.0022569444444444447</v>
      </c>
      <c r="E36" s="29">
        <v>0.0021759259259259258</v>
      </c>
      <c r="F36" s="29">
        <v>0.0029861111111111113</v>
      </c>
      <c r="G36" s="29">
        <v>0.0040104166666666665</v>
      </c>
      <c r="H36" s="23" t="s">
        <v>11907</v>
      </c>
      <c r="I36" s="9">
        <v>0.004092689949557374</v>
      </c>
      <c r="J36" s="9">
        <v>0.007748239474501632</v>
      </c>
      <c r="K36" s="9">
        <v>0.002901234567901234</v>
      </c>
      <c r="L36" s="9">
        <v>0.0038662722307005255</v>
      </c>
      <c r="M36" s="9">
        <v>0.003580246913580246</v>
      </c>
      <c r="N36" s="9">
        <v>0.0055013020833333355</v>
      </c>
      <c r="O36" s="9">
        <v>0.0021624896588103163</v>
      </c>
      <c r="P36" s="9">
        <v>0.004080829132263494</v>
      </c>
      <c r="Q36" s="9">
        <v>0.0014930555555555556</v>
      </c>
      <c r="R36" s="9">
        <v>0.0019241568731811255</v>
      </c>
      <c r="S36" s="9">
        <v>0.0018573977623456792</v>
      </c>
      <c r="T36" s="9">
        <v>0.0027852527006172845</v>
      </c>
      <c r="U36" s="9">
        <v>7.432720430084098E-4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</row>
    <row r="37" ht="14.25" customHeight="1">
      <c r="A37" s="23" t="s">
        <v>11908</v>
      </c>
      <c r="B37" s="29">
        <v>0.0038965130805408573</v>
      </c>
      <c r="C37" s="29">
        <v>0.007849924797894339</v>
      </c>
      <c r="D37" s="29">
        <v>0.0020370370370370373</v>
      </c>
      <c r="E37" s="29">
        <v>0.001979166666666667</v>
      </c>
      <c r="F37" s="29">
        <v>0.003258101851851852</v>
      </c>
      <c r="G37" s="29">
        <v>0.005347222222222222</v>
      </c>
      <c r="H37" s="23" t="s">
        <v>11908</v>
      </c>
      <c r="I37" s="9">
        <f t="shared" ref="I37:Z37" si="102">SUM(I2:I34)/COUNTIF($H$2:$H$34,"C2")</f>
        <v>0.0245561397</v>
      </c>
      <c r="J37" s="2">
        <f t="shared" si="102"/>
        <v>0.04648943685</v>
      </c>
      <c r="K37" s="2">
        <f t="shared" si="102"/>
        <v>0.01740740741</v>
      </c>
      <c r="L37" s="2">
        <f t="shared" si="102"/>
        <v>0.02319763338</v>
      </c>
      <c r="M37" s="2">
        <f t="shared" si="102"/>
        <v>0.02148148148</v>
      </c>
      <c r="N37" s="2">
        <f t="shared" si="102"/>
        <v>0.0330078125</v>
      </c>
      <c r="O37" s="9">
        <f t="shared" si="102"/>
        <v>0.01297493795</v>
      </c>
      <c r="P37" s="2">
        <f t="shared" si="102"/>
        <v>0.02448497479</v>
      </c>
      <c r="Q37" s="2">
        <f t="shared" si="102"/>
        <v>0.008958333333</v>
      </c>
      <c r="R37" s="2">
        <f t="shared" si="102"/>
        <v>0.01154494124</v>
      </c>
      <c r="S37" s="2">
        <f t="shared" si="102"/>
        <v>0.01114438657</v>
      </c>
      <c r="T37" s="2">
        <f t="shared" si="102"/>
        <v>0.0167115162</v>
      </c>
      <c r="U37" s="9">
        <f t="shared" si="102"/>
        <v>0.004459632258</v>
      </c>
      <c r="V37" s="2">
        <f t="shared" si="102"/>
        <v>0</v>
      </c>
      <c r="W37" s="2">
        <f t="shared" si="102"/>
        <v>0</v>
      </c>
      <c r="X37" s="2">
        <f t="shared" si="102"/>
        <v>0</v>
      </c>
      <c r="Y37" s="2">
        <f t="shared" si="102"/>
        <v>0</v>
      </c>
      <c r="Z37" s="2">
        <f t="shared" si="102"/>
        <v>0</v>
      </c>
    </row>
    <row r="38" ht="14.25" customHeight="1">
      <c r="A38" s="23" t="s">
        <v>11909</v>
      </c>
      <c r="B38" s="29">
        <v>0.0026388888888888885</v>
      </c>
      <c r="C38" s="29">
        <v>0.006967592592592592</v>
      </c>
      <c r="D38" s="29">
        <v>0.0026388888888888885</v>
      </c>
      <c r="E38" s="29">
        <v>0.006967592592592592</v>
      </c>
      <c r="F38" s="29">
        <v>0.0026388888888888885</v>
      </c>
      <c r="G38" s="29">
        <v>0.006967592592592592</v>
      </c>
      <c r="H38" s="23" t="s">
        <v>11909</v>
      </c>
      <c r="I38" s="9">
        <f t="shared" ref="I38:Z38" si="103">SUM(I2:I34)/COUNTIF($H$2:$H$34,"C3")</f>
        <v>0.01964491176</v>
      </c>
      <c r="J38" s="2">
        <f t="shared" si="103"/>
        <v>0.03719154948</v>
      </c>
      <c r="K38" s="2">
        <f t="shared" si="103"/>
        <v>0.01392592593</v>
      </c>
      <c r="L38" s="2">
        <f t="shared" si="103"/>
        <v>0.01855810671</v>
      </c>
      <c r="M38" s="2">
        <f t="shared" si="103"/>
        <v>0.01718518519</v>
      </c>
      <c r="N38" s="2">
        <f t="shared" si="103"/>
        <v>0.02640625</v>
      </c>
      <c r="O38" s="9">
        <f t="shared" si="103"/>
        <v>0.01037995036</v>
      </c>
      <c r="P38" s="2">
        <f t="shared" si="103"/>
        <v>0.01958797983</v>
      </c>
      <c r="Q38" s="2">
        <f t="shared" si="103"/>
        <v>0.007166666667</v>
      </c>
      <c r="R38" s="2">
        <f t="shared" si="103"/>
        <v>0.009235952991</v>
      </c>
      <c r="S38" s="2">
        <f t="shared" si="103"/>
        <v>0.008915509259</v>
      </c>
      <c r="T38" s="2">
        <f t="shared" si="103"/>
        <v>0.01336921296</v>
      </c>
      <c r="U38" s="9">
        <f t="shared" si="103"/>
        <v>0.003567705806</v>
      </c>
      <c r="V38" s="2">
        <f t="shared" si="103"/>
        <v>0</v>
      </c>
      <c r="W38" s="2">
        <f t="shared" si="103"/>
        <v>0</v>
      </c>
      <c r="X38" s="2">
        <f t="shared" si="103"/>
        <v>0</v>
      </c>
      <c r="Y38" s="2">
        <f t="shared" si="103"/>
        <v>0</v>
      </c>
      <c r="Z38" s="2">
        <f t="shared" si="103"/>
        <v>0</v>
      </c>
    </row>
    <row r="39" ht="14.25" customHeight="1">
      <c r="A39" s="2" t="s">
        <v>23</v>
      </c>
      <c r="B39" s="9">
        <f t="shared" ref="B39:B71" si="104">SQRT(POWER($B$36-B2,2)+POWER($C$36-C2,2)+POWER($D$36-D2,2)+POWER($E$36-E2,2)+POWER($F$36-F2,2)+POWER($G$36-G2,2))</f>
        <v>0.0008633440889</v>
      </c>
      <c r="C39" s="2">
        <f t="shared" ref="C39:C71" si="105">SQRT(POWER($B$37-B2,2)+POWER($C$37-C2,2)+POWER($D$37-D2,2)+POWER($E$37-E2,2)+POWER($F$37-F2,2)+POWER($G$37-G2,2))</f>
        <v>0.001579927764</v>
      </c>
      <c r="D39" s="2">
        <f t="shared" ref="D39:D71" si="106">SQRT(POWER($B$38-B2,2)+POWER($C$38-C2,2)+POWER($D$38-D2,2)+POWER($E$38-E2,2)+POWER($F$38-F2,2)+POWER($G$38-G2,2))</f>
        <v>0.00552925133</v>
      </c>
      <c r="E39" s="23">
        <f t="shared" ref="E39:E71" si="107">MIN(B39:D39)</f>
        <v>0.0008633440889</v>
      </c>
      <c r="F39" s="9" t="s">
        <v>11907</v>
      </c>
    </row>
    <row r="40" ht="14.25" customHeight="1">
      <c r="A40" s="2" t="s">
        <v>97</v>
      </c>
      <c r="B40" s="2">
        <f t="shared" si="104"/>
        <v>0.001984973488</v>
      </c>
      <c r="C40" s="2">
        <f t="shared" si="105"/>
        <v>0.001135965773</v>
      </c>
      <c r="D40" s="2">
        <f t="shared" si="106"/>
        <v>0.005034351688</v>
      </c>
      <c r="E40" s="23">
        <f t="shared" si="107"/>
        <v>0.001135965773</v>
      </c>
      <c r="F40" s="9" t="s">
        <v>11908</v>
      </c>
    </row>
    <row r="41" ht="14.25" customHeight="1">
      <c r="A41" s="2" t="s">
        <v>135</v>
      </c>
      <c r="B41" s="2">
        <f t="shared" si="104"/>
        <v>0.00161506417</v>
      </c>
      <c r="C41" s="2">
        <f t="shared" si="105"/>
        <v>0.001589532776</v>
      </c>
      <c r="D41" s="2">
        <f t="shared" si="106"/>
        <v>0.004633637709</v>
      </c>
      <c r="E41" s="23">
        <f t="shared" si="107"/>
        <v>0.001589532776</v>
      </c>
      <c r="F41" s="9" t="s">
        <v>11908</v>
      </c>
    </row>
    <row r="42" ht="14.25" customHeight="1">
      <c r="A42" s="2" t="s">
        <v>86</v>
      </c>
      <c r="B42" s="2">
        <f t="shared" si="104"/>
        <v>0.00570109872</v>
      </c>
      <c r="C42" s="2">
        <f t="shared" si="105"/>
        <v>0.005403915875</v>
      </c>
      <c r="D42" s="2">
        <f t="shared" si="106"/>
        <v>0.002078530261</v>
      </c>
      <c r="E42" s="23">
        <f t="shared" si="107"/>
        <v>0.002078530261</v>
      </c>
      <c r="F42" s="9" t="s">
        <v>11909</v>
      </c>
    </row>
    <row r="43" ht="14.25" customHeight="1">
      <c r="A43" s="2" t="s">
        <v>53</v>
      </c>
      <c r="B43" s="2">
        <f t="shared" si="104"/>
        <v>0.001170905663</v>
      </c>
      <c r="C43" s="2">
        <f t="shared" si="105"/>
        <v>0.001499892555</v>
      </c>
      <c r="D43" s="2">
        <f t="shared" si="106"/>
        <v>0.004983381142</v>
      </c>
      <c r="E43" s="23">
        <f t="shared" si="107"/>
        <v>0.001170905663</v>
      </c>
      <c r="F43" s="9" t="s">
        <v>11908</v>
      </c>
    </row>
    <row r="44" ht="14.25" customHeight="1">
      <c r="A44" s="2" t="s">
        <v>56</v>
      </c>
      <c r="B44" s="2">
        <f t="shared" si="104"/>
        <v>0.009211566733</v>
      </c>
      <c r="C44" s="2">
        <f t="shared" si="105"/>
        <v>0.008703895717</v>
      </c>
      <c r="D44" s="2">
        <f t="shared" si="106"/>
        <v>0.005778914574</v>
      </c>
      <c r="E44" s="23">
        <f t="shared" si="107"/>
        <v>0.005778914574</v>
      </c>
      <c r="F44" s="9" t="s">
        <v>11909</v>
      </c>
    </row>
    <row r="45" ht="14.25" customHeight="1">
      <c r="A45" s="2" t="s">
        <v>35</v>
      </c>
      <c r="B45" s="2">
        <f t="shared" si="104"/>
        <v>0.001915137753</v>
      </c>
      <c r="C45" s="2">
        <f t="shared" si="105"/>
        <v>0</v>
      </c>
      <c r="D45" s="2">
        <f t="shared" si="106"/>
        <v>0.005533152124</v>
      </c>
      <c r="E45" s="23">
        <f t="shared" si="107"/>
        <v>0</v>
      </c>
      <c r="F45" s="9" t="s">
        <v>11908</v>
      </c>
    </row>
    <row r="46" ht="14.25" customHeight="1">
      <c r="A46" s="2" t="s">
        <v>330</v>
      </c>
      <c r="B46" s="2">
        <f t="shared" si="104"/>
        <v>0.001757661131</v>
      </c>
      <c r="C46" s="2">
        <f t="shared" si="105"/>
        <v>0.002103482461</v>
      </c>
      <c r="D46" s="2">
        <f t="shared" si="106"/>
        <v>0.005734453215</v>
      </c>
      <c r="E46" s="23">
        <f t="shared" si="107"/>
        <v>0.001757661131</v>
      </c>
      <c r="F46" s="9" t="s">
        <v>11907</v>
      </c>
    </row>
    <row r="47" ht="14.25" customHeight="1">
      <c r="A47" s="2" t="s">
        <v>116</v>
      </c>
      <c r="B47" s="2">
        <f t="shared" si="104"/>
        <v>0.0009558257225</v>
      </c>
      <c r="C47" s="2">
        <f t="shared" si="105"/>
        <v>0.001455678562</v>
      </c>
      <c r="D47" s="2">
        <f t="shared" si="106"/>
        <v>0.005439580346</v>
      </c>
      <c r="E47" s="23">
        <f t="shared" si="107"/>
        <v>0.0009558257225</v>
      </c>
      <c r="F47" s="9" t="s">
        <v>11907</v>
      </c>
    </row>
    <row r="48" ht="14.25" customHeight="1">
      <c r="A48" s="2" t="s">
        <v>104</v>
      </c>
      <c r="B48" s="2">
        <f t="shared" si="104"/>
        <v>0.001410583633</v>
      </c>
      <c r="C48" s="2">
        <f t="shared" si="105"/>
        <v>0.003013476556</v>
      </c>
      <c r="D48" s="2">
        <f t="shared" si="106"/>
        <v>0.006013362054</v>
      </c>
      <c r="E48" s="23">
        <f t="shared" si="107"/>
        <v>0.001410583633</v>
      </c>
      <c r="F48" s="9" t="s">
        <v>11907</v>
      </c>
    </row>
    <row r="49" ht="14.25" customHeight="1">
      <c r="A49" s="2" t="s">
        <v>142</v>
      </c>
      <c r="B49" s="2">
        <f t="shared" si="104"/>
        <v>0.0007075658923</v>
      </c>
      <c r="C49" s="2">
        <f t="shared" si="105"/>
        <v>0.002295119597</v>
      </c>
      <c r="D49" s="2">
        <f t="shared" si="106"/>
        <v>0.005776736112</v>
      </c>
      <c r="E49" s="23">
        <f t="shared" si="107"/>
        <v>0.0007075658923</v>
      </c>
      <c r="F49" s="9" t="s">
        <v>11907</v>
      </c>
    </row>
    <row r="50" ht="14.25" customHeight="1">
      <c r="A50" s="2" t="s">
        <v>970</v>
      </c>
      <c r="B50" s="2">
        <f t="shared" si="104"/>
        <v>0.0057793073</v>
      </c>
      <c r="C50" s="2">
        <f t="shared" si="105"/>
        <v>0.005533152124</v>
      </c>
      <c r="D50" s="2">
        <f t="shared" si="106"/>
        <v>0</v>
      </c>
      <c r="E50" s="23">
        <f t="shared" si="107"/>
        <v>0</v>
      </c>
      <c r="F50" s="9" t="s">
        <v>11909</v>
      </c>
    </row>
    <row r="51" ht="14.25" customHeight="1">
      <c r="A51" s="2" t="s">
        <v>109</v>
      </c>
      <c r="B51" s="2">
        <f t="shared" si="104"/>
        <v>0.0001338629324</v>
      </c>
      <c r="C51" s="2">
        <f t="shared" si="105"/>
        <v>0.001853208988</v>
      </c>
      <c r="D51" s="2">
        <f t="shared" si="106"/>
        <v>0.005727103178</v>
      </c>
      <c r="E51" s="23">
        <f t="shared" si="107"/>
        <v>0.0001338629324</v>
      </c>
      <c r="F51" s="9" t="s">
        <v>11907</v>
      </c>
    </row>
    <row r="52" ht="14.25" customHeight="1">
      <c r="A52" s="2" t="s">
        <v>70</v>
      </c>
      <c r="B52" s="2">
        <f t="shared" si="104"/>
        <v>0.001073928883</v>
      </c>
      <c r="C52" s="2">
        <f t="shared" si="105"/>
        <v>0.002657021353</v>
      </c>
      <c r="D52" s="2">
        <f t="shared" si="106"/>
        <v>0.00584502267</v>
      </c>
      <c r="E52" s="23">
        <f t="shared" si="107"/>
        <v>0.001073928883</v>
      </c>
      <c r="F52" s="9" t="s">
        <v>11907</v>
      </c>
    </row>
    <row r="53" ht="14.25" customHeight="1">
      <c r="A53" s="2" t="s">
        <v>61</v>
      </c>
      <c r="B53" s="2">
        <f t="shared" si="104"/>
        <v>0.0007710474768</v>
      </c>
      <c r="C53" s="2">
        <f t="shared" si="105"/>
        <v>0.001194405875</v>
      </c>
      <c r="D53" s="2">
        <f t="shared" si="106"/>
        <v>0.005580472611</v>
      </c>
      <c r="E53" s="23">
        <f t="shared" si="107"/>
        <v>0.0007710474768</v>
      </c>
      <c r="F53" s="9" t="s">
        <v>11907</v>
      </c>
    </row>
    <row r="54" ht="14.25" customHeight="1">
      <c r="A54" s="2" t="s">
        <v>81</v>
      </c>
      <c r="B54" s="2">
        <f t="shared" si="104"/>
        <v>0.005960435941</v>
      </c>
      <c r="C54" s="2">
        <f t="shared" si="105"/>
        <v>0.007213388534</v>
      </c>
      <c r="D54" s="2">
        <f t="shared" si="106"/>
        <v>0.005785288618</v>
      </c>
      <c r="E54" s="23">
        <f t="shared" si="107"/>
        <v>0.005785288618</v>
      </c>
      <c r="F54" s="9" t="s">
        <v>11909</v>
      </c>
    </row>
    <row r="55" ht="14.25" customHeight="1">
      <c r="A55" s="2" t="s">
        <v>26</v>
      </c>
      <c r="B55" s="2">
        <f t="shared" si="104"/>
        <v>0</v>
      </c>
      <c r="C55" s="2">
        <f t="shared" si="105"/>
        <v>0.001915137753</v>
      </c>
      <c r="D55" s="2">
        <f t="shared" si="106"/>
        <v>0.0057793073</v>
      </c>
      <c r="E55" s="23">
        <f t="shared" si="107"/>
        <v>0</v>
      </c>
      <c r="F55" s="9" t="s">
        <v>11907</v>
      </c>
    </row>
    <row r="56" ht="14.25" customHeight="1">
      <c r="A56" s="2" t="s">
        <v>48</v>
      </c>
      <c r="B56" s="2">
        <f t="shared" si="104"/>
        <v>0.006199945943</v>
      </c>
      <c r="C56" s="2">
        <f t="shared" si="105"/>
        <v>0.007427080198</v>
      </c>
      <c r="D56" s="2">
        <f t="shared" si="106"/>
        <v>0.005770596875</v>
      </c>
      <c r="E56" s="23">
        <f t="shared" si="107"/>
        <v>0.005770596875</v>
      </c>
      <c r="F56" s="9" t="s">
        <v>11909</v>
      </c>
    </row>
    <row r="57" ht="14.25" customHeight="1">
      <c r="A57" s="2" t="s">
        <v>29</v>
      </c>
      <c r="B57" s="2">
        <f t="shared" si="104"/>
        <v>0.0001624962078</v>
      </c>
      <c r="C57" s="2">
        <f t="shared" si="105"/>
        <v>0.001954932813</v>
      </c>
      <c r="D57" s="2">
        <f t="shared" si="106"/>
        <v>0.005745779655</v>
      </c>
      <c r="E57" s="23">
        <f t="shared" si="107"/>
        <v>0.0001624962078</v>
      </c>
      <c r="F57" s="9" t="s">
        <v>11907</v>
      </c>
    </row>
    <row r="58" ht="14.25" customHeight="1">
      <c r="A58" s="2" t="s">
        <v>18</v>
      </c>
      <c r="B58" s="2">
        <f t="shared" si="104"/>
        <v>0.0009179048391</v>
      </c>
      <c r="C58" s="2">
        <f t="shared" si="105"/>
        <v>0.002449457613</v>
      </c>
      <c r="D58" s="2">
        <f t="shared" si="106"/>
        <v>0.005761335816</v>
      </c>
      <c r="E58" s="23">
        <f t="shared" si="107"/>
        <v>0.0009179048391</v>
      </c>
      <c r="F58" s="9" t="s">
        <v>11907</v>
      </c>
    </row>
    <row r="59" ht="14.25" customHeight="1">
      <c r="A59" s="2" t="s">
        <v>41</v>
      </c>
      <c r="B59" s="2">
        <f t="shared" si="104"/>
        <v>0.0002156426736</v>
      </c>
      <c r="C59" s="2">
        <f t="shared" si="105"/>
        <v>0.001729351501</v>
      </c>
      <c r="D59" s="2">
        <f t="shared" si="106"/>
        <v>0.005669910181</v>
      </c>
      <c r="E59" s="23">
        <f t="shared" si="107"/>
        <v>0.0002156426736</v>
      </c>
      <c r="F59" s="9" t="s">
        <v>11907</v>
      </c>
    </row>
    <row r="60" ht="14.25" customHeight="1">
      <c r="A60" s="2" t="s">
        <v>32</v>
      </c>
      <c r="B60" s="2">
        <f t="shared" si="104"/>
        <v>0.000817612509</v>
      </c>
      <c r="C60" s="2">
        <f t="shared" si="105"/>
        <v>0.002546311738</v>
      </c>
      <c r="D60" s="2">
        <f t="shared" si="106"/>
        <v>0.005898677115</v>
      </c>
      <c r="E60" s="23">
        <f t="shared" si="107"/>
        <v>0.000817612509</v>
      </c>
      <c r="F60" s="9" t="s">
        <v>11907</v>
      </c>
    </row>
    <row r="61" ht="14.25" customHeight="1">
      <c r="A61" s="2" t="s">
        <v>173</v>
      </c>
      <c r="B61" s="2">
        <f t="shared" si="104"/>
        <v>0.008221338438</v>
      </c>
      <c r="C61" s="2">
        <f t="shared" si="105"/>
        <v>0.009959909235</v>
      </c>
      <c r="D61" s="2">
        <f t="shared" si="106"/>
        <v>0.01210539152</v>
      </c>
      <c r="E61" s="23">
        <f t="shared" si="107"/>
        <v>0.008221338438</v>
      </c>
      <c r="F61" s="9" t="s">
        <v>11907</v>
      </c>
    </row>
    <row r="62" ht="14.25" customHeight="1">
      <c r="A62" s="2" t="s">
        <v>289</v>
      </c>
      <c r="B62" s="2">
        <f t="shared" si="104"/>
        <v>0.001379788521</v>
      </c>
      <c r="C62" s="2">
        <f t="shared" si="105"/>
        <v>0.002030324822</v>
      </c>
      <c r="D62" s="2">
        <f t="shared" si="106"/>
        <v>0.005376487516</v>
      </c>
      <c r="E62" s="23">
        <f t="shared" si="107"/>
        <v>0.001379788521</v>
      </c>
      <c r="F62" s="9" t="s">
        <v>11907</v>
      </c>
    </row>
    <row r="63" ht="14.25" customHeight="1">
      <c r="A63" s="2" t="s">
        <v>511</v>
      </c>
      <c r="B63" s="2">
        <f t="shared" si="104"/>
        <v>0.00130417453</v>
      </c>
      <c r="C63" s="2">
        <f t="shared" si="105"/>
        <v>0.002835607018</v>
      </c>
      <c r="D63" s="2">
        <f t="shared" si="106"/>
        <v>0.005870664586</v>
      </c>
      <c r="E63" s="23">
        <f t="shared" si="107"/>
        <v>0.00130417453</v>
      </c>
      <c r="F63" s="9" t="s">
        <v>11907</v>
      </c>
    </row>
    <row r="64" ht="14.25" customHeight="1">
      <c r="A64" s="2" t="s">
        <v>190</v>
      </c>
      <c r="B64" s="2">
        <f t="shared" si="104"/>
        <v>0.0003177185726</v>
      </c>
      <c r="C64" s="2">
        <f t="shared" si="105"/>
        <v>0.00213304607</v>
      </c>
      <c r="D64" s="2">
        <f t="shared" si="106"/>
        <v>0.005817106256</v>
      </c>
      <c r="E64" s="23">
        <f t="shared" si="107"/>
        <v>0.0003177185726</v>
      </c>
      <c r="F64" s="9" t="s">
        <v>11907</v>
      </c>
    </row>
    <row r="65" ht="14.25" customHeight="1">
      <c r="A65" s="2" t="s">
        <v>13</v>
      </c>
      <c r="B65" s="2">
        <f t="shared" si="104"/>
        <v>0.0003038908499</v>
      </c>
      <c r="C65" s="2">
        <f t="shared" si="105"/>
        <v>0.002115179267</v>
      </c>
      <c r="D65" s="2">
        <f t="shared" si="106"/>
        <v>0.005792629508</v>
      </c>
      <c r="E65" s="23">
        <f t="shared" si="107"/>
        <v>0.0003038908499</v>
      </c>
      <c r="F65" s="9" t="s">
        <v>11907</v>
      </c>
    </row>
    <row r="66" ht="14.25" customHeight="1">
      <c r="A66" s="2" t="s">
        <v>250</v>
      </c>
      <c r="B66" s="2">
        <f t="shared" si="104"/>
        <v>0.002625463303</v>
      </c>
      <c r="C66" s="2">
        <f t="shared" si="105"/>
        <v>0.003586507204</v>
      </c>
      <c r="D66" s="2">
        <f t="shared" si="106"/>
        <v>0.005830885793</v>
      </c>
      <c r="E66" s="23">
        <f t="shared" si="107"/>
        <v>0.002625463303</v>
      </c>
      <c r="F66" s="9" t="s">
        <v>11907</v>
      </c>
    </row>
    <row r="67" ht="14.25" customHeight="1">
      <c r="A67" s="2" t="s">
        <v>343</v>
      </c>
      <c r="B67" s="2">
        <f t="shared" si="104"/>
        <v>0.0009227693182</v>
      </c>
      <c r="C67" s="2">
        <f t="shared" si="105"/>
        <v>0.002611893774</v>
      </c>
      <c r="D67" s="2">
        <f t="shared" si="106"/>
        <v>0.005914723571</v>
      </c>
      <c r="E67" s="23">
        <f t="shared" si="107"/>
        <v>0.0009227693182</v>
      </c>
      <c r="F67" s="9" t="s">
        <v>11907</v>
      </c>
    </row>
    <row r="68" ht="14.25" customHeight="1">
      <c r="A68" s="2" t="s">
        <v>38</v>
      </c>
      <c r="B68" s="2">
        <f t="shared" si="104"/>
        <v>0.0003610224269</v>
      </c>
      <c r="C68" s="2">
        <f t="shared" si="105"/>
        <v>0.002020205993</v>
      </c>
      <c r="D68" s="2">
        <f t="shared" si="106"/>
        <v>0.005717837496</v>
      </c>
      <c r="E68" s="23">
        <f t="shared" si="107"/>
        <v>0.0003610224269</v>
      </c>
      <c r="F68" s="9" t="s">
        <v>11907</v>
      </c>
    </row>
    <row r="69" ht="14.25" customHeight="1">
      <c r="A69" s="2" t="s">
        <v>498</v>
      </c>
      <c r="B69" s="2">
        <f t="shared" si="104"/>
        <v>0.001072358393</v>
      </c>
      <c r="C69" s="2">
        <f t="shared" si="105"/>
        <v>0.002359375721</v>
      </c>
      <c r="D69" s="2">
        <f t="shared" si="106"/>
        <v>0.005541451574</v>
      </c>
      <c r="E69" s="23">
        <f t="shared" si="107"/>
        <v>0.001072358393</v>
      </c>
      <c r="F69" s="9" t="s">
        <v>11907</v>
      </c>
    </row>
    <row r="70" ht="14.25" customHeight="1">
      <c r="A70" s="2" t="s">
        <v>1123</v>
      </c>
      <c r="B70" s="2">
        <f t="shared" si="104"/>
        <v>0.005303727851</v>
      </c>
      <c r="C70" s="2">
        <f t="shared" si="105"/>
        <v>0.005790763988</v>
      </c>
      <c r="D70" s="2">
        <f t="shared" si="106"/>
        <v>0.007267912029</v>
      </c>
      <c r="E70" s="23">
        <f t="shared" si="107"/>
        <v>0.005303727851</v>
      </c>
      <c r="F70" s="9" t="s">
        <v>11907</v>
      </c>
    </row>
    <row r="71" ht="14.25" customHeight="1">
      <c r="A71" s="2" t="s">
        <v>4488</v>
      </c>
      <c r="B71" s="2">
        <f t="shared" si="104"/>
        <v>0.006461938923</v>
      </c>
      <c r="C71" s="2">
        <f t="shared" si="105"/>
        <v>0.007674669819</v>
      </c>
      <c r="D71" s="2">
        <f t="shared" si="106"/>
        <v>0.008098687501</v>
      </c>
      <c r="E71" s="23">
        <f t="shared" si="107"/>
        <v>0.006461938923</v>
      </c>
      <c r="F71" s="9" t="s">
        <v>11907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