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hail\PycharmProjects\SC2_unit_stats\"/>
    </mc:Choice>
  </mc:AlternateContent>
  <bookViews>
    <workbookView xWindow="0" yWindow="0" windowWidth="28800" windowHeight="123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1" l="1"/>
  <c r="V26" i="1"/>
  <c r="U19" i="1"/>
</calcChain>
</file>

<file path=xl/sharedStrings.xml><?xml version="1.0" encoding="utf-8"?>
<sst xmlns="http://schemas.openxmlformats.org/spreadsheetml/2006/main" count="1049" uniqueCount="313">
  <si>
    <t>Probe</t>
  </si>
  <si>
    <t>0 (+1)</t>
  </si>
  <si>
    <t>L, M</t>
  </si>
  <si>
    <t>5 (+0)</t>
  </si>
  <si>
    <t>-</t>
  </si>
  <si>
    <t>M</t>
  </si>
  <si>
    <t>Zealot</t>
  </si>
  <si>
    <t>27/20</t>
  </si>
  <si>
    <t>1 (+1)</t>
  </si>
  <si>
    <t>L, B</t>
  </si>
  <si>
    <t>8 (+1) x2</t>
  </si>
  <si>
    <t>18.6 (+2.33)</t>
  </si>
  <si>
    <t>3.15 (4.725 +5.67 C)</t>
  </si>
  <si>
    <t>Sentry</t>
  </si>
  <si>
    <t>26/23</t>
  </si>
  <si>
    <t>L, M, P</t>
  </si>
  <si>
    <t>6 (+1)</t>
  </si>
  <si>
    <t>8.5 (+1.41)</t>
  </si>
  <si>
    <t>Stalker</t>
  </si>
  <si>
    <t>30/23</t>
  </si>
  <si>
    <t>A, M</t>
  </si>
  <si>
    <t>13 (+1)</t>
  </si>
  <si>
    <t>+5 (+1) A</t>
  </si>
  <si>
    <t>9.7 (+0.75)</t>
  </si>
  <si>
    <t>+3.7 (+0.75) A</t>
  </si>
  <si>
    <t>P</t>
  </si>
  <si>
    <t>Adept</t>
  </si>
  <si>
    <t>30/20</t>
  </si>
  <si>
    <t>10 (+1)</t>
  </si>
  <si>
    <t>+12 (+1) L</t>
  </si>
  <si>
    <t>6.2 (+0.62)</t>
  </si>
  <si>
    <t>+7.45 (+0.62) L</t>
  </si>
  <si>
    <t>1.61 (1.11)</t>
  </si>
  <si>
    <t>3.5 (4.78)</t>
  </si>
  <si>
    <t>High Templar</t>
  </si>
  <si>
    <t>39/32</t>
  </si>
  <si>
    <t>L, B, P</t>
  </si>
  <si>
    <t>4 (+1)</t>
  </si>
  <si>
    <t>3.2 (+0.8)</t>
  </si>
  <si>
    <t>Dark Templar</t>
  </si>
  <si>
    <t>45 (+5)</t>
  </si>
  <si>
    <t>37.2 (+4.13)</t>
  </si>
  <si>
    <t>Archon</t>
  </si>
  <si>
    <t>P, Ma</t>
  </si>
  <si>
    <t>25 (+3)</t>
  </si>
  <si>
    <t>+10 (+1) B</t>
  </si>
  <si>
    <t>20 (+2.4)</t>
  </si>
  <si>
    <t>+8 (+0.8) B</t>
  </si>
  <si>
    <t>S</t>
  </si>
  <si>
    <t>Observer</t>
  </si>
  <si>
    <t>2.63 (+1.31)</t>
  </si>
  <si>
    <t>Warp Prism</t>
  </si>
  <si>
    <t>A, M, P</t>
  </si>
  <si>
    <t>4.13 (5.36)</t>
  </si>
  <si>
    <t>Immortal</t>
  </si>
  <si>
    <t>20 (+2)</t>
  </si>
  <si>
    <t>+30 (+3) A</t>
  </si>
  <si>
    <t>19.2 (+1.92)</t>
  </si>
  <si>
    <t>+28.8 (+2.88) A</t>
  </si>
  <si>
    <t>Colossus</t>
  </si>
  <si>
    <t>A, M, Ma</t>
  </si>
  <si>
    <t>10 (+1) x2</t>
  </si>
  <si>
    <t>+5 (+1) L</t>
  </si>
  <si>
    <t>18.7 (+1.87)</t>
  </si>
  <si>
    <t>+9.3 (+1.87) L</t>
  </si>
  <si>
    <t>L</t>
  </si>
  <si>
    <t>7 (+2)</t>
  </si>
  <si>
    <t>Disruptor</t>
  </si>
  <si>
    <t>Phoenix</t>
  </si>
  <si>
    <t>5 (+1) x2</t>
  </si>
  <si>
    <t>+5 L</t>
  </si>
  <si>
    <t>12.6 (+2.52)</t>
  </si>
  <si>
    <t>+12.6 L</t>
  </si>
  <si>
    <t>5 (+2)</t>
  </si>
  <si>
    <t>Void Ray</t>
  </si>
  <si>
    <t>+4, +10 A</t>
  </si>
  <si>
    <t>16.8 (+2.8)</t>
  </si>
  <si>
    <t>+11.2, +28 A</t>
  </si>
  <si>
    <t>3.85 (+0.798), (2.888 (-0.264)) [p 1]</t>
  </si>
  <si>
    <t>Oracle</t>
  </si>
  <si>
    <t>15[p 2]</t>
  </si>
  <si>
    <t>+7 L</t>
  </si>
  <si>
    <t>24.4</t>
  </si>
  <si>
    <t>+11.5 L</t>
  </si>
  <si>
    <t>Tempest</t>
  </si>
  <si>
    <t>2 (+1)</t>
  </si>
  <si>
    <t>40 (+4)</t>
  </si>
  <si>
    <t>30 (+3)</t>
  </si>
  <si>
    <t>+22 (+2) Ma Air, +0 (+40) S</t>
  </si>
  <si>
    <t>16.97 (+1.697)</t>
  </si>
  <si>
    <t>12.7 (+1.27)</t>
  </si>
  <si>
    <t>+9.32 (+0.847) Ma Air, +0 (+16.97) S</t>
  </si>
  <si>
    <t>10, 14</t>
  </si>
  <si>
    <t>Carrier</t>
  </si>
  <si>
    <t>37.3 (+7.5)</t>
  </si>
  <si>
    <t>Interceptor</t>
  </si>
  <si>
    <t>4.7 (+0.93)</t>
  </si>
  <si>
    <t>Mothership</t>
  </si>
  <si>
    <t>A, M, P, Ma, H</t>
  </si>
  <si>
    <t>6 (+1) x6</t>
  </si>
  <si>
    <t>22.8 (+3.78)</t>
  </si>
  <si>
    <t>Photon Cannon</t>
  </si>
  <si>
    <t>2x2</t>
  </si>
  <si>
    <t>A, S</t>
  </si>
  <si>
    <t>SCV</t>
  </si>
  <si>
    <t>L, B, M</t>
  </si>
  <si>
    <t>MULE</t>
  </si>
  <si>
    <t>Marine</t>
  </si>
  <si>
    <t>Marauder</t>
  </si>
  <si>
    <t>A, B</t>
  </si>
  <si>
    <t>+5 A</t>
  </si>
  <si>
    <t>Reaper</t>
  </si>
  <si>
    <t>4 (+1) x2</t>
  </si>
  <si>
    <t>10.1 (+2.53)</t>
  </si>
  <si>
    <t>Ghost</t>
  </si>
  <si>
    <t>B, P</t>
  </si>
  <si>
    <t>+10 (+1) L</t>
  </si>
  <si>
    <t>9.3 (+0.93)</t>
  </si>
  <si>
    <t>+9.3 (+0.93) L</t>
  </si>
  <si>
    <t>Hellion</t>
  </si>
  <si>
    <t>8 (+1)</t>
  </si>
  <si>
    <t>+6 (+1), +5 L</t>
  </si>
  <si>
    <t>4.5 (+0.56)</t>
  </si>
  <si>
    <t>Hellbat</t>
  </si>
  <si>
    <t>18 (+2)</t>
  </si>
  <si>
    <t>+0 (+1), +12 L</t>
  </si>
  <si>
    <t>12.6 (+1.4)</t>
  </si>
  <si>
    <t>Widow Mine</t>
  </si>
  <si>
    <t>+35 Shield</t>
  </si>
  <si>
    <t>Siege Tank tm</t>
  </si>
  <si>
    <t>15 (+2)</t>
  </si>
  <si>
    <t>+10 (+1) A</t>
  </si>
  <si>
    <t>20.3 (+2.7)</t>
  </si>
  <si>
    <t>+13.5 (+1.35) A</t>
  </si>
  <si>
    <t>Siege Tank sm</t>
  </si>
  <si>
    <t>30 (+1) A</t>
  </si>
  <si>
    <t>18.69 (+2.6)</t>
  </si>
  <si>
    <t>+14.02 (+0.87) A</t>
  </si>
  <si>
    <t>Cyclone</t>
  </si>
  <si>
    <t>25.2 (+2.8)</t>
  </si>
  <si>
    <t>Thor (Explosive)</t>
  </si>
  <si>
    <t>30 (+3) x2</t>
  </si>
  <si>
    <t>6 (+1) (x4)</t>
  </si>
  <si>
    <t>+6 (+1) L Air</t>
  </si>
  <si>
    <t>65.9 (+6.59)</t>
  </si>
  <si>
    <t>11.2 (+1.87)</t>
  </si>
  <si>
    <t>+11.2 (+1.87) L Air</t>
  </si>
  <si>
    <t>S, P (Air)</t>
  </si>
  <si>
    <t>0.91, 2.14</t>
  </si>
  <si>
    <t>7, 10 Air</t>
  </si>
  <si>
    <t>Thor (High Impact)</t>
  </si>
  <si>
    <t>25 (+4)</t>
  </si>
  <si>
    <t>+10 (+1) Ma Air</t>
  </si>
  <si>
    <t>27.5 (+3.3)</t>
  </si>
  <si>
    <t>+11.0 (+1.1) Ma Air</t>
  </si>
  <si>
    <t>P (Air)</t>
  </si>
  <si>
    <t>7, 11 Air</t>
  </si>
  <si>
    <t>Viking fm</t>
  </si>
  <si>
    <t>+4 A</t>
  </si>
  <si>
    <t>14 (+1.4)</t>
  </si>
  <si>
    <t>+5.59 A</t>
  </si>
  <si>
    <t>Viking am</t>
  </si>
  <si>
    <t>12 (+1)</t>
  </si>
  <si>
    <t>+8 (+1) M</t>
  </si>
  <si>
    <t>16.9 (+1.41)</t>
  </si>
  <si>
    <t>+11.3 (+1.41) M</t>
  </si>
  <si>
    <t>Medivac</t>
  </si>
  <si>
    <t>3.5 (0.63) (+2.44)</t>
  </si>
  <si>
    <t>Liberator fm</t>
  </si>
  <si>
    <t>7.75 (+1.55)</t>
  </si>
  <si>
    <t>Liberator dm</t>
  </si>
  <si>
    <t>75 (+5)</t>
  </si>
  <si>
    <t>65.8 (+4.39)</t>
  </si>
  <si>
    <t>10 (+3)</t>
  </si>
  <si>
    <t>Banshee</t>
  </si>
  <si>
    <t>12 (+1) x2</t>
  </si>
  <si>
    <t>27 (+2.25)</t>
  </si>
  <si>
    <t>3.85 (+1.4)</t>
  </si>
  <si>
    <t>Raven</t>
  </si>
  <si>
    <t>Battlecruiser</t>
  </si>
  <si>
    <t>3 (+1)</t>
  </si>
  <si>
    <t>50 (+6.25)</t>
  </si>
  <si>
    <t>37.5 (+6.25)</t>
  </si>
  <si>
    <t>Planetary Fortress</t>
  </si>
  <si>
    <t>5x5</t>
  </si>
  <si>
    <t>3 (+2)</t>
  </si>
  <si>
    <t>A, M, S</t>
  </si>
  <si>
    <t>Missile Turret</t>
  </si>
  <si>
    <t>0 (+2)</t>
  </si>
  <si>
    <t>12 x2</t>
  </si>
  <si>
    <t>7 (+1)</t>
  </si>
  <si>
    <t>Auto-Turret</t>
  </si>
  <si>
    <t>1 (+2)</t>
  </si>
  <si>
    <t>Larva</t>
  </si>
  <si>
    <t>x1.0</t>
  </si>
  <si>
    <t>Drone</t>
  </si>
  <si>
    <t>Queen</t>
  </si>
  <si>
    <t>9 (+1)</t>
  </si>
  <si>
    <t>11.3 (+2.82)</t>
  </si>
  <si>
    <t>12.7 (+1.41)</t>
  </si>
  <si>
    <t>x2.7</t>
  </si>
  <si>
    <t>5, 7</t>
  </si>
  <si>
    <t>Zergling</t>
  </si>
  <si>
    <t>5 (+1)</t>
  </si>
  <si>
    <t>10 (+2), 14.1 (+2.82)</t>
  </si>
  <si>
    <t>0.497 (0.354)</t>
  </si>
  <si>
    <t>4.13 (+2.45)</t>
  </si>
  <si>
    <t>x1.3</t>
  </si>
  <si>
    <t>Baneling</t>
  </si>
  <si>
    <t>30 (+5)</t>
  </si>
  <si>
    <t>B</t>
  </si>
  <si>
    <t>16 (+2)</t>
  </si>
  <si>
    <t>+19 (+2) L / +64 (+5) S</t>
  </si>
  <si>
    <t>3.5 (+0.63)</t>
  </si>
  <si>
    <t>Roach</t>
  </si>
  <si>
    <t>11.2 (+1.4)</t>
  </si>
  <si>
    <t>3.15 (+1.05)</t>
  </si>
  <si>
    <t>Ravager</t>
  </si>
  <si>
    <t>14 (+1.75)</t>
  </si>
  <si>
    <t>Hydralisk</t>
  </si>
  <si>
    <t>22.2 (+1.85)</t>
  </si>
  <si>
    <t>3.15 (+0.79)</t>
  </si>
  <si>
    <t>Lurker</t>
  </si>
  <si>
    <t>13.99 (+1.4)</t>
  </si>
  <si>
    <t>+6.99 (+0.7) A</t>
  </si>
  <si>
    <t>4.13 (+0.413)</t>
  </si>
  <si>
    <t>8 (+2)</t>
  </si>
  <si>
    <t>Infestor</t>
  </si>
  <si>
    <t>A, B, P</t>
  </si>
  <si>
    <t>Swarm Host</t>
  </si>
  <si>
    <t>46.6 (+4.66)[z 1]</t>
  </si>
  <si>
    <t>Locust</t>
  </si>
  <si>
    <t>23.3 (+2.33)</t>
  </si>
  <si>
    <t>x1.4</t>
  </si>
  <si>
    <t>Ultralisk</t>
  </si>
  <si>
    <t>2 (+1) ((+2))</t>
  </si>
  <si>
    <t>A, B, Ma</t>
  </si>
  <si>
    <t>35 (+3)</t>
  </si>
  <si>
    <t>57.4 (+4.92)</t>
  </si>
  <si>
    <t>4.13 (+0.82)</t>
  </si>
  <si>
    <t>Overlord</t>
  </si>
  <si>
    <t>0.902 (+1.728)</t>
  </si>
  <si>
    <t>Overseer</t>
  </si>
  <si>
    <t>2.62 (+2.1)</t>
  </si>
  <si>
    <t>Changeling</t>
  </si>
  <si>
    <t>Mutalisk</t>
  </si>
  <si>
    <t>8.3 (+0.92)</t>
  </si>
  <si>
    <t>Corruptor</t>
  </si>
  <si>
    <t>14 (+1)</t>
  </si>
  <si>
    <t>+6 (+1) Ma</t>
  </si>
  <si>
    <t>10.3 (+0.74)</t>
  </si>
  <si>
    <t>+4.4 (+0.74) Ma</t>
  </si>
  <si>
    <t>Viper</t>
  </si>
  <si>
    <t>Brood Lord</t>
  </si>
  <si>
    <t>20 (+2) (x2)</t>
  </si>
  <si>
    <t>22.4 (+2.24)</t>
  </si>
  <si>
    <t>Broodling</t>
  </si>
  <si>
    <t>8.7 (+2.17)</t>
  </si>
  <si>
    <t>Spine Crawler</t>
  </si>
  <si>
    <t>A, B, S</t>
  </si>
  <si>
    <t>18.9</t>
  </si>
  <si>
    <t>+3.8 A</t>
  </si>
  <si>
    <t>0, 1.4</t>
  </si>
  <si>
    <t>x2.5</t>
  </si>
  <si>
    <t>Spore Crawler</t>
  </si>
  <si>
    <t>+15 B</t>
  </si>
  <si>
    <t>+24.6 B</t>
  </si>
  <si>
    <t>x2.6</t>
  </si>
  <si>
    <t>Minerals</t>
  </si>
  <si>
    <t>Gas</t>
  </si>
  <si>
    <t>Size</t>
  </si>
  <si>
    <t>Cargo</t>
  </si>
  <si>
    <t>Armor</t>
  </si>
  <si>
    <t>HP</t>
  </si>
  <si>
    <t>Shields</t>
  </si>
  <si>
    <t>Attribut</t>
  </si>
  <si>
    <t>Ground attack</t>
  </si>
  <si>
    <t>Air attack</t>
  </si>
  <si>
    <t>Bonus</t>
  </si>
  <si>
    <t>Ground DPS</t>
  </si>
  <si>
    <t>Air DPS</t>
  </si>
  <si>
    <t>Bonus DPS</t>
  </si>
  <si>
    <t>Attack Mod</t>
  </si>
  <si>
    <t>Cooldown</t>
  </si>
  <si>
    <t>Speed</t>
  </si>
  <si>
    <t>Creep bonus</t>
  </si>
  <si>
    <t>Range</t>
  </si>
  <si>
    <t>Sight</t>
  </si>
  <si>
    <t>Race</t>
  </si>
  <si>
    <t>Protoss</t>
  </si>
  <si>
    <t>Terran</t>
  </si>
  <si>
    <t>Zerg</t>
  </si>
  <si>
    <t>Tier</t>
  </si>
  <si>
    <t>D</t>
  </si>
  <si>
    <t>C</t>
  </si>
  <si>
    <t>A</t>
  </si>
  <si>
    <t>Building time</t>
  </si>
  <si>
    <t>Supply</t>
  </si>
  <si>
    <t>Unit</t>
  </si>
  <si>
    <t>Marine + upgreids</t>
  </si>
  <si>
    <t>Marauder + upgreids</t>
  </si>
  <si>
    <t>9.8 (+1.64)</t>
  </si>
  <si>
    <t>15 (+2.5)</t>
  </si>
  <si>
    <t>9.3 (+1.87)</t>
  </si>
  <si>
    <t>14.1 (+2.82)</t>
  </si>
  <si>
    <t xml:space="preserve"> +9.3 A</t>
  </si>
  <si>
    <t xml:space="preserve"> +14.1 A</t>
  </si>
  <si>
    <t>Hellion + upgreids</t>
  </si>
  <si>
    <t xml:space="preserve"> +6.16 (+0.56) L</t>
  </si>
  <si>
    <t>Hellbat + upgreids</t>
  </si>
  <si>
    <t xml:space="preserve"> +8.4 (+0.7) L</t>
  </si>
  <si>
    <t xml:space="preserve"> +3.4 (+0.56) L</t>
  </si>
  <si>
    <t xml:space="preserve"> +0 (+0.7)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</si>
</sst>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2" fillId="0" borderId="0" xfId="0" applyNumberFormat="1" applyFont="1"/>
    <xf numFmtId="0" fontId="2" fillId="0" borderId="0" xfId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2" fontId="2" fillId="0" borderId="0" xfId="2" applyNumberFormat="1" applyFont="1" applyAlignment="1">
      <alignment vertical="center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quipedia.net/starcraft2/SCV_(Legacy_of_the_Void)" TargetMode="External"/><Relationship Id="rId21" Type="http://schemas.openxmlformats.org/officeDocument/2006/relationships/hyperlink" Target="https://liquipedia.net/starcraft2/Unit_Statistics_(Legacy_of_the_Void)" TargetMode="External"/><Relationship Id="rId42" Type="http://schemas.openxmlformats.org/officeDocument/2006/relationships/hyperlink" Target="https://liquipedia.net/starcraft2/Medivac_(Legacy_of_the_Void)" TargetMode="External"/><Relationship Id="rId47" Type="http://schemas.openxmlformats.org/officeDocument/2006/relationships/hyperlink" Target="https://liquipedia.net/starcraft2/Battlecruiser_(Legacy_of_the_Void)" TargetMode="External"/><Relationship Id="rId63" Type="http://schemas.openxmlformats.org/officeDocument/2006/relationships/hyperlink" Target="https://liquipedia.net/starcraft2/Locust_(Legacy_of_the_Void)" TargetMode="External"/><Relationship Id="rId68" Type="http://schemas.openxmlformats.org/officeDocument/2006/relationships/hyperlink" Target="https://liquipedia.net/starcraft2/Mutalisk_(Legacy_of_the_Void)" TargetMode="External"/><Relationship Id="rId16" Type="http://schemas.openxmlformats.org/officeDocument/2006/relationships/hyperlink" Target="https://liquipedia.net/starcraft2/Unit_Statistics_(Legacy_of_the_Void)" TargetMode="External"/><Relationship Id="rId11" Type="http://schemas.openxmlformats.org/officeDocument/2006/relationships/hyperlink" Target="https://liquipedia.net/starcraft2/Immortal_(Legacy_of_the_Void)" TargetMode="External"/><Relationship Id="rId24" Type="http://schemas.openxmlformats.org/officeDocument/2006/relationships/hyperlink" Target="https://liquipedia.net/starcraft2/Mothership_(Legacy_of_the_Void)" TargetMode="External"/><Relationship Id="rId32" Type="http://schemas.openxmlformats.org/officeDocument/2006/relationships/hyperlink" Target="https://liquipedia.net/starcraft2/Hellion_(Legacy_of_the_Void)" TargetMode="External"/><Relationship Id="rId37" Type="http://schemas.openxmlformats.org/officeDocument/2006/relationships/hyperlink" Target="https://liquipedia.net/starcraft2/Cyclone" TargetMode="External"/><Relationship Id="rId40" Type="http://schemas.openxmlformats.org/officeDocument/2006/relationships/hyperlink" Target="https://liquipedia.net/starcraft2/Viking_(Legacy_of_the_Void)" TargetMode="External"/><Relationship Id="rId45" Type="http://schemas.openxmlformats.org/officeDocument/2006/relationships/hyperlink" Target="https://liquipedia.net/starcraft2/Banshee_(Legacy_of_the_Void)" TargetMode="External"/><Relationship Id="rId53" Type="http://schemas.openxmlformats.org/officeDocument/2006/relationships/hyperlink" Target="https://liquipedia.net/starcraft2/Queen_(Legacy_of_the_Void)" TargetMode="External"/><Relationship Id="rId58" Type="http://schemas.openxmlformats.org/officeDocument/2006/relationships/hyperlink" Target="https://liquipedia.net/starcraft2/Hydralisk_(Legacy_of_the_Void)" TargetMode="External"/><Relationship Id="rId66" Type="http://schemas.openxmlformats.org/officeDocument/2006/relationships/hyperlink" Target="https://liquipedia.net/starcraft2/Overseer_(Legacy_of_the_Void)" TargetMode="External"/><Relationship Id="rId74" Type="http://schemas.openxmlformats.org/officeDocument/2006/relationships/hyperlink" Target="https://liquipedia.net/starcraft2/Spore_Crawler_(Legacy_of_the_Void)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liquipedia.net/starcraft2/Adept" TargetMode="External"/><Relationship Id="rId61" Type="http://schemas.openxmlformats.org/officeDocument/2006/relationships/hyperlink" Target="https://liquipedia.net/starcraft2/Swarm_Host_(Legacy_of_the_Void)" TargetMode="External"/><Relationship Id="rId19" Type="http://schemas.openxmlformats.org/officeDocument/2006/relationships/hyperlink" Target="https://liquipedia.net/starcraft2/Tempest_(Legacy_of_the_Void)" TargetMode="External"/><Relationship Id="rId14" Type="http://schemas.openxmlformats.org/officeDocument/2006/relationships/hyperlink" Target="https://liquipedia.net/starcraft2/Phoenix_(Legacy_of_the_Void)" TargetMode="External"/><Relationship Id="rId22" Type="http://schemas.openxmlformats.org/officeDocument/2006/relationships/hyperlink" Target="https://liquipedia.net/starcraft2/Unit_Statistics_(Legacy_of_the_Void)" TargetMode="External"/><Relationship Id="rId27" Type="http://schemas.openxmlformats.org/officeDocument/2006/relationships/hyperlink" Target="https://liquipedia.net/starcraft2/MULE_(Legacy_of_the_Void)" TargetMode="External"/><Relationship Id="rId30" Type="http://schemas.openxmlformats.org/officeDocument/2006/relationships/hyperlink" Target="https://liquipedia.net/starcraft2/Reaper_(Legacy_of_the_Void)" TargetMode="External"/><Relationship Id="rId35" Type="http://schemas.openxmlformats.org/officeDocument/2006/relationships/hyperlink" Target="https://liquipedia.net/starcraft2/Siege_Tank_(Legacy_of_the_Void)" TargetMode="External"/><Relationship Id="rId43" Type="http://schemas.openxmlformats.org/officeDocument/2006/relationships/hyperlink" Target="https://liquipedia.net/starcraft2/Liberator" TargetMode="External"/><Relationship Id="rId48" Type="http://schemas.openxmlformats.org/officeDocument/2006/relationships/hyperlink" Target="https://liquipedia.net/starcraft2/Planetary_Fortress_(Legacy_of_the_Void)" TargetMode="External"/><Relationship Id="rId56" Type="http://schemas.openxmlformats.org/officeDocument/2006/relationships/hyperlink" Target="https://liquipedia.net/starcraft2/Roach_(Legacy_of_the_Void)" TargetMode="External"/><Relationship Id="rId64" Type="http://schemas.openxmlformats.org/officeDocument/2006/relationships/hyperlink" Target="https://liquipedia.net/starcraft2/Ultralisk_(Legacy_of_the_Void)" TargetMode="External"/><Relationship Id="rId69" Type="http://schemas.openxmlformats.org/officeDocument/2006/relationships/hyperlink" Target="https://liquipedia.net/starcraft2/Corruptor_(Legacy_of_the_Void)" TargetMode="External"/><Relationship Id="rId77" Type="http://schemas.openxmlformats.org/officeDocument/2006/relationships/hyperlink" Target="https://liquipedia.net/starcraft2/Hellion_(Legacy_of_the_Void)" TargetMode="External"/><Relationship Id="rId8" Type="http://schemas.openxmlformats.org/officeDocument/2006/relationships/hyperlink" Target="https://liquipedia.net/starcraft2/Archon_(Legacy_of_the_Void)" TargetMode="External"/><Relationship Id="rId51" Type="http://schemas.openxmlformats.org/officeDocument/2006/relationships/hyperlink" Target="https://liquipedia.net/starcraft2/Larva_(Legacy_of_the_Void)" TargetMode="External"/><Relationship Id="rId72" Type="http://schemas.openxmlformats.org/officeDocument/2006/relationships/hyperlink" Target="https://liquipedia.net/starcraft2/Broodling_(Legacy_of_the_Void)" TargetMode="External"/><Relationship Id="rId3" Type="http://schemas.openxmlformats.org/officeDocument/2006/relationships/hyperlink" Target="https://liquipedia.net/starcraft2/Sentry_(Legacy_of_the_Void)" TargetMode="External"/><Relationship Id="rId12" Type="http://schemas.openxmlformats.org/officeDocument/2006/relationships/hyperlink" Target="https://liquipedia.net/starcraft2/Colossus_(Legacy_of_the_Void)" TargetMode="External"/><Relationship Id="rId17" Type="http://schemas.openxmlformats.org/officeDocument/2006/relationships/hyperlink" Target="https://liquipedia.net/starcraft2/Oracle_(Legacy_of_the_Void)" TargetMode="External"/><Relationship Id="rId25" Type="http://schemas.openxmlformats.org/officeDocument/2006/relationships/hyperlink" Target="https://liquipedia.net/starcraft2/Photon_Cannon_(Legacy_of_the_Void)" TargetMode="External"/><Relationship Id="rId33" Type="http://schemas.openxmlformats.org/officeDocument/2006/relationships/hyperlink" Target="https://liquipedia.net/starcraft2/Hellbat_(Legacy_of_the_Void)" TargetMode="External"/><Relationship Id="rId38" Type="http://schemas.openxmlformats.org/officeDocument/2006/relationships/hyperlink" Target="https://liquipedia.net/starcraft2/Thor_(Legacy_of_the_Void)" TargetMode="External"/><Relationship Id="rId46" Type="http://schemas.openxmlformats.org/officeDocument/2006/relationships/hyperlink" Target="https://liquipedia.net/starcraft2/Raven_(Legacy_of_the_Void)" TargetMode="External"/><Relationship Id="rId59" Type="http://schemas.openxmlformats.org/officeDocument/2006/relationships/hyperlink" Target="https://liquipedia.net/starcraft2/Lurker_(Legacy_of_the_Void)" TargetMode="External"/><Relationship Id="rId67" Type="http://schemas.openxmlformats.org/officeDocument/2006/relationships/hyperlink" Target="https://liquipedia.net/starcraft2/Changeling_(Legacy_of_the_Void)" TargetMode="External"/><Relationship Id="rId20" Type="http://schemas.openxmlformats.org/officeDocument/2006/relationships/hyperlink" Target="https://liquipedia.net/starcraft2/Carrier_(Legacy_of_the_Void)" TargetMode="External"/><Relationship Id="rId41" Type="http://schemas.openxmlformats.org/officeDocument/2006/relationships/hyperlink" Target="https://liquipedia.net/starcraft2/Viking_(Legacy_of_the_Void)" TargetMode="External"/><Relationship Id="rId54" Type="http://schemas.openxmlformats.org/officeDocument/2006/relationships/hyperlink" Target="https://liquipedia.net/starcraft2/Zergling_(Legacy_of_the_Void)" TargetMode="External"/><Relationship Id="rId62" Type="http://schemas.openxmlformats.org/officeDocument/2006/relationships/hyperlink" Target="https://liquipedia.net/starcraft2/Unit_Statistics_(Legacy_of_the_Void)" TargetMode="External"/><Relationship Id="rId70" Type="http://schemas.openxmlformats.org/officeDocument/2006/relationships/hyperlink" Target="https://liquipedia.net/starcraft2/Viper_(Legacy_of_the_Void)" TargetMode="External"/><Relationship Id="rId75" Type="http://schemas.openxmlformats.org/officeDocument/2006/relationships/hyperlink" Target="https://liquipedia.net/starcraft2/Marine_(Legacy_of_the_Void)" TargetMode="External"/><Relationship Id="rId1" Type="http://schemas.openxmlformats.org/officeDocument/2006/relationships/hyperlink" Target="https://liquipedia.net/starcraft2/Probe_(Legacy_of_the_Void)" TargetMode="External"/><Relationship Id="rId6" Type="http://schemas.openxmlformats.org/officeDocument/2006/relationships/hyperlink" Target="https://liquipedia.net/starcraft2/High_Templar_(Legacy_of_the_Void)" TargetMode="External"/><Relationship Id="rId15" Type="http://schemas.openxmlformats.org/officeDocument/2006/relationships/hyperlink" Target="https://liquipedia.net/starcraft2/Void_Ray_(Legacy_of_the_Void)" TargetMode="External"/><Relationship Id="rId23" Type="http://schemas.openxmlformats.org/officeDocument/2006/relationships/hyperlink" Target="https://liquipedia.net/starcraft2/Interceptor_(Legacy_of_the_Void)" TargetMode="External"/><Relationship Id="rId28" Type="http://schemas.openxmlformats.org/officeDocument/2006/relationships/hyperlink" Target="https://liquipedia.net/starcraft2/Marine_(Legacy_of_the_Void)" TargetMode="External"/><Relationship Id="rId36" Type="http://schemas.openxmlformats.org/officeDocument/2006/relationships/hyperlink" Target="https://liquipedia.net/starcraft2/Siege_Tank_(Legacy_of_the_Void)" TargetMode="External"/><Relationship Id="rId49" Type="http://schemas.openxmlformats.org/officeDocument/2006/relationships/hyperlink" Target="https://liquipedia.net/starcraft2/Missile_Turret_(Legacy_of_the_Void)" TargetMode="External"/><Relationship Id="rId57" Type="http://schemas.openxmlformats.org/officeDocument/2006/relationships/hyperlink" Target="https://liquipedia.net/starcraft2/Ravager" TargetMode="External"/><Relationship Id="rId10" Type="http://schemas.openxmlformats.org/officeDocument/2006/relationships/hyperlink" Target="https://liquipedia.net/starcraft2/Warp_Prism_(Legacy_of_the_Void)" TargetMode="External"/><Relationship Id="rId31" Type="http://schemas.openxmlformats.org/officeDocument/2006/relationships/hyperlink" Target="https://liquipedia.net/starcraft2/Ghost_(Legacy_of_the_Void)" TargetMode="External"/><Relationship Id="rId44" Type="http://schemas.openxmlformats.org/officeDocument/2006/relationships/hyperlink" Target="https://liquipedia.net/starcraft2/Liberator" TargetMode="External"/><Relationship Id="rId52" Type="http://schemas.openxmlformats.org/officeDocument/2006/relationships/hyperlink" Target="https://liquipedia.net/starcraft2/Drone_(Legacy_of_the_Void)" TargetMode="External"/><Relationship Id="rId60" Type="http://schemas.openxmlformats.org/officeDocument/2006/relationships/hyperlink" Target="https://liquipedia.net/starcraft2/Infestor_(Legacy_of_the_Void)" TargetMode="External"/><Relationship Id="rId65" Type="http://schemas.openxmlformats.org/officeDocument/2006/relationships/hyperlink" Target="https://liquipedia.net/starcraft2/Overlord_(Legacy_of_the_Void)" TargetMode="External"/><Relationship Id="rId73" Type="http://schemas.openxmlformats.org/officeDocument/2006/relationships/hyperlink" Target="https://liquipedia.net/starcraft2/Spine_Crawler_(Legacy_of_the_Void)" TargetMode="External"/><Relationship Id="rId78" Type="http://schemas.openxmlformats.org/officeDocument/2006/relationships/hyperlink" Target="https://liquipedia.net/starcraft2/Hellbat_(Legacy_of_the_Void)" TargetMode="External"/><Relationship Id="rId4" Type="http://schemas.openxmlformats.org/officeDocument/2006/relationships/hyperlink" Target="https://liquipedia.net/starcraft2/Stalker_(Legacy_of_the_Void)" TargetMode="External"/><Relationship Id="rId9" Type="http://schemas.openxmlformats.org/officeDocument/2006/relationships/hyperlink" Target="https://liquipedia.net/starcraft2/Observer_(Legacy_of_the_Void)" TargetMode="External"/><Relationship Id="rId13" Type="http://schemas.openxmlformats.org/officeDocument/2006/relationships/hyperlink" Target="https://liquipedia.net/starcraft2/Disruptor" TargetMode="External"/><Relationship Id="rId18" Type="http://schemas.openxmlformats.org/officeDocument/2006/relationships/hyperlink" Target="https://liquipedia.net/starcraft2/Unit_Statistics_(Legacy_of_the_Void)" TargetMode="External"/><Relationship Id="rId39" Type="http://schemas.openxmlformats.org/officeDocument/2006/relationships/hyperlink" Target="https://liquipedia.net/starcraft2/Thor_(Legacy_of_the_Void)" TargetMode="External"/><Relationship Id="rId34" Type="http://schemas.openxmlformats.org/officeDocument/2006/relationships/hyperlink" Target="https://liquipedia.net/starcraft2/Widow_Mine_(Legacy_of_the_Void)" TargetMode="External"/><Relationship Id="rId50" Type="http://schemas.openxmlformats.org/officeDocument/2006/relationships/hyperlink" Target="https://liquipedia.net/starcraft2/Auto-Turret_(Legacy_of_the_Void)" TargetMode="External"/><Relationship Id="rId55" Type="http://schemas.openxmlformats.org/officeDocument/2006/relationships/hyperlink" Target="https://liquipedia.net/starcraft2/Baneling_(Legacy_of_the_Void)" TargetMode="External"/><Relationship Id="rId76" Type="http://schemas.openxmlformats.org/officeDocument/2006/relationships/hyperlink" Target="https://liquipedia.net/starcraft2/Marauder_(Legacy_of_the_Void)" TargetMode="External"/><Relationship Id="rId7" Type="http://schemas.openxmlformats.org/officeDocument/2006/relationships/hyperlink" Target="https://liquipedia.net/starcraft2/Dark_Templar_(Legacy_of_the_Void)" TargetMode="External"/><Relationship Id="rId71" Type="http://schemas.openxmlformats.org/officeDocument/2006/relationships/hyperlink" Target="https://liquipedia.net/starcraft2/Brood_Lord_(Legacy_of_the_Void)" TargetMode="External"/><Relationship Id="rId2" Type="http://schemas.openxmlformats.org/officeDocument/2006/relationships/hyperlink" Target="https://liquipedia.net/starcraft2/Zealot_(Legacy_of_the_Void)" TargetMode="External"/><Relationship Id="rId29" Type="http://schemas.openxmlformats.org/officeDocument/2006/relationships/hyperlink" Target="https://liquipedia.net/starcraft2/Marauder_(Legacy_of_the_Void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abSelected="1" zoomScaleNormal="100" workbookViewId="0">
      <pane xSplit="1" topLeftCell="K1" activePane="topRight" state="frozen"/>
      <selection pane="topRight" activeCell="R27" sqref="R27"/>
    </sheetView>
  </sheetViews>
  <sheetFormatPr defaultRowHeight="15" x14ac:dyDescent="0.25"/>
  <cols>
    <col min="1" max="1" width="24" style="2" customWidth="1"/>
    <col min="2" max="2" width="7" style="2" customWidth="1"/>
    <col min="3" max="3" width="9.140625" style="3"/>
    <col min="4" max="6" width="9.140625" style="2"/>
    <col min="7" max="7" width="12.85546875" style="2" bestFit="1" customWidth="1"/>
    <col min="8" max="13" width="9.140625" style="2"/>
    <col min="14" max="14" width="13.42578125" style="2" bestFit="1" customWidth="1"/>
    <col min="15" max="15" width="9.7109375" style="2" bestFit="1" customWidth="1"/>
    <col min="16" max="16" width="23.7109375" style="2" bestFit="1" customWidth="1"/>
    <col min="17" max="17" width="21.42578125" style="2" bestFit="1" customWidth="1"/>
    <col min="18" max="18" width="18.7109375" style="2" bestFit="1" customWidth="1"/>
    <col min="19" max="19" width="31.7109375" style="2" bestFit="1" customWidth="1"/>
    <col min="20" max="20" width="11" style="2" bestFit="1" customWidth="1"/>
    <col min="21" max="21" width="19.140625" style="2" bestFit="1" customWidth="1"/>
    <col min="22" max="22" width="31.28515625" style="2" bestFit="1" customWidth="1"/>
    <col min="23" max="24" width="12.140625" style="2" bestFit="1" customWidth="1"/>
    <col min="25" max="16384" width="9.140625" style="2"/>
  </cols>
  <sheetData>
    <row r="1" spans="1:25" x14ac:dyDescent="0.25">
      <c r="A1" s="2" t="s">
        <v>298</v>
      </c>
      <c r="B1" s="2" t="s">
        <v>292</v>
      </c>
      <c r="C1" s="3" t="s">
        <v>288</v>
      </c>
      <c r="D1" s="2" t="s">
        <v>297</v>
      </c>
      <c r="E1" s="2" t="s">
        <v>268</v>
      </c>
      <c r="F1" s="2" t="s">
        <v>269</v>
      </c>
      <c r="G1" s="2" t="s">
        <v>296</v>
      </c>
      <c r="H1" s="2" t="s">
        <v>270</v>
      </c>
      <c r="I1" s="2" t="s">
        <v>271</v>
      </c>
      <c r="J1" s="2" t="s">
        <v>272</v>
      </c>
      <c r="K1" s="2" t="s">
        <v>273</v>
      </c>
      <c r="L1" s="2" t="s">
        <v>274</v>
      </c>
      <c r="M1" s="2" t="s">
        <v>275</v>
      </c>
      <c r="N1" s="2" t="s">
        <v>276</v>
      </c>
      <c r="O1" s="2" t="s">
        <v>277</v>
      </c>
      <c r="P1" s="2" t="s">
        <v>278</v>
      </c>
      <c r="Q1" s="2" t="s">
        <v>279</v>
      </c>
      <c r="R1" s="2" t="s">
        <v>280</v>
      </c>
      <c r="S1" s="2" t="s">
        <v>281</v>
      </c>
      <c r="T1" s="2" t="s">
        <v>282</v>
      </c>
      <c r="U1" s="2" t="s">
        <v>283</v>
      </c>
      <c r="V1" s="2" t="s">
        <v>284</v>
      </c>
      <c r="W1" s="2" t="s">
        <v>285</v>
      </c>
      <c r="X1" s="2" t="s">
        <v>286</v>
      </c>
      <c r="Y1" s="2" t="s">
        <v>287</v>
      </c>
    </row>
    <row r="2" spans="1:25" x14ac:dyDescent="0.25">
      <c r="A2" s="4" t="s">
        <v>0</v>
      </c>
      <c r="B2" s="4" t="s">
        <v>210</v>
      </c>
      <c r="C2" s="5" t="s">
        <v>289</v>
      </c>
      <c r="D2" s="6">
        <v>1</v>
      </c>
      <c r="E2" s="6">
        <v>50</v>
      </c>
      <c r="F2" s="6">
        <v>0</v>
      </c>
      <c r="G2" s="6">
        <v>12</v>
      </c>
      <c r="H2" s="6">
        <v>0.75</v>
      </c>
      <c r="I2" s="6">
        <v>1</v>
      </c>
      <c r="J2" s="6" t="s">
        <v>1</v>
      </c>
      <c r="K2" s="6">
        <v>20</v>
      </c>
      <c r="L2" s="6">
        <v>20</v>
      </c>
      <c r="M2" s="6" t="s">
        <v>2</v>
      </c>
      <c r="N2" s="6" t="s">
        <v>3</v>
      </c>
      <c r="O2" s="6" t="s">
        <v>4</v>
      </c>
      <c r="P2" s="6" t="s">
        <v>4</v>
      </c>
      <c r="Q2" s="6">
        <v>4.7</v>
      </c>
      <c r="R2" s="6" t="s">
        <v>4</v>
      </c>
      <c r="S2" s="6" t="s">
        <v>4</v>
      </c>
      <c r="T2" s="6" t="s">
        <v>4</v>
      </c>
      <c r="U2" s="6">
        <v>1.07</v>
      </c>
      <c r="V2" s="6">
        <v>3.94</v>
      </c>
      <c r="X2" s="6" t="s">
        <v>5</v>
      </c>
      <c r="Y2" s="6">
        <v>8</v>
      </c>
    </row>
    <row r="3" spans="1:25" x14ac:dyDescent="0.25">
      <c r="A3" s="4" t="s">
        <v>6</v>
      </c>
      <c r="B3" s="4" t="s">
        <v>295</v>
      </c>
      <c r="C3" s="5" t="s">
        <v>289</v>
      </c>
      <c r="D3" s="6">
        <v>2</v>
      </c>
      <c r="E3" s="6">
        <v>100</v>
      </c>
      <c r="F3" s="6">
        <v>0</v>
      </c>
      <c r="G3" s="6" t="s">
        <v>7</v>
      </c>
      <c r="H3" s="6">
        <v>1</v>
      </c>
      <c r="I3" s="6">
        <v>2</v>
      </c>
      <c r="J3" s="6" t="s">
        <v>8</v>
      </c>
      <c r="K3" s="6">
        <v>100</v>
      </c>
      <c r="L3" s="6">
        <v>50</v>
      </c>
      <c r="M3" s="6" t="s">
        <v>9</v>
      </c>
      <c r="N3" s="6" t="s">
        <v>10</v>
      </c>
      <c r="O3" s="6" t="s">
        <v>4</v>
      </c>
      <c r="P3" s="6" t="s">
        <v>4</v>
      </c>
      <c r="Q3" s="6" t="s">
        <v>11</v>
      </c>
      <c r="R3" s="6" t="s">
        <v>4</v>
      </c>
      <c r="S3" s="6" t="s">
        <v>4</v>
      </c>
      <c r="T3" s="6" t="s">
        <v>4</v>
      </c>
      <c r="U3" s="6">
        <v>0.86</v>
      </c>
      <c r="V3" s="6" t="s">
        <v>12</v>
      </c>
      <c r="X3" s="6" t="s">
        <v>5</v>
      </c>
      <c r="Y3" s="6">
        <v>9</v>
      </c>
    </row>
    <row r="4" spans="1:25" x14ac:dyDescent="0.25">
      <c r="A4" s="4" t="s">
        <v>13</v>
      </c>
      <c r="B4" s="4" t="s">
        <v>210</v>
      </c>
      <c r="C4" s="5" t="s">
        <v>289</v>
      </c>
      <c r="D4" s="6">
        <v>2</v>
      </c>
      <c r="E4" s="6">
        <v>50</v>
      </c>
      <c r="F4" s="6">
        <v>100</v>
      </c>
      <c r="G4" s="6" t="s">
        <v>14</v>
      </c>
      <c r="H4" s="6">
        <v>1</v>
      </c>
      <c r="I4" s="6">
        <v>2</v>
      </c>
      <c r="J4" s="6" t="s">
        <v>8</v>
      </c>
      <c r="K4" s="6">
        <v>40</v>
      </c>
      <c r="L4" s="6">
        <v>40</v>
      </c>
      <c r="M4" s="6" t="s">
        <v>15</v>
      </c>
      <c r="N4" s="6" t="s">
        <v>16</v>
      </c>
      <c r="O4" s="6" t="s">
        <v>16</v>
      </c>
      <c r="P4" s="6" t="s">
        <v>4</v>
      </c>
      <c r="Q4" s="6" t="s">
        <v>17</v>
      </c>
      <c r="R4" s="6" t="s">
        <v>17</v>
      </c>
      <c r="S4" s="6" t="s">
        <v>4</v>
      </c>
      <c r="T4" s="6" t="s">
        <v>4</v>
      </c>
      <c r="U4" s="6">
        <v>0.71</v>
      </c>
      <c r="V4" s="6">
        <v>3.15</v>
      </c>
      <c r="X4" s="6">
        <v>5</v>
      </c>
      <c r="Y4" s="6">
        <v>10</v>
      </c>
    </row>
    <row r="5" spans="1:25" x14ac:dyDescent="0.25">
      <c r="A5" s="4" t="s">
        <v>18</v>
      </c>
      <c r="B5" s="4" t="s">
        <v>295</v>
      </c>
      <c r="C5" s="5" t="s">
        <v>289</v>
      </c>
      <c r="D5" s="6">
        <v>2</v>
      </c>
      <c r="E5" s="6">
        <v>125</v>
      </c>
      <c r="F5" s="6">
        <v>50</v>
      </c>
      <c r="G5" s="6" t="s">
        <v>19</v>
      </c>
      <c r="H5" s="6">
        <v>1.25</v>
      </c>
      <c r="I5" s="6">
        <v>2</v>
      </c>
      <c r="J5" s="6" t="s">
        <v>8</v>
      </c>
      <c r="K5" s="6">
        <v>80</v>
      </c>
      <c r="L5" s="6">
        <v>80</v>
      </c>
      <c r="M5" s="6" t="s">
        <v>20</v>
      </c>
      <c r="N5" s="6" t="s">
        <v>21</v>
      </c>
      <c r="O5" s="6" t="s">
        <v>21</v>
      </c>
      <c r="P5" s="6" t="s">
        <v>22</v>
      </c>
      <c r="Q5" s="6" t="s">
        <v>23</v>
      </c>
      <c r="R5" s="6" t="s">
        <v>23</v>
      </c>
      <c r="S5" s="6" t="s">
        <v>24</v>
      </c>
      <c r="T5" s="6" t="s">
        <v>25</v>
      </c>
      <c r="U5" s="6">
        <v>1.34</v>
      </c>
      <c r="V5" s="6">
        <v>4.13</v>
      </c>
      <c r="X5" s="6">
        <v>6</v>
      </c>
      <c r="Y5" s="6">
        <v>10</v>
      </c>
    </row>
    <row r="6" spans="1:25" x14ac:dyDescent="0.25">
      <c r="A6" s="4" t="s">
        <v>26</v>
      </c>
      <c r="B6" s="4" t="s">
        <v>294</v>
      </c>
      <c r="C6" s="5" t="s">
        <v>289</v>
      </c>
      <c r="D6" s="6">
        <v>2</v>
      </c>
      <c r="E6" s="6">
        <v>100</v>
      </c>
      <c r="F6" s="6">
        <v>25</v>
      </c>
      <c r="G6" s="6" t="s">
        <v>27</v>
      </c>
      <c r="H6" s="6">
        <v>1</v>
      </c>
      <c r="I6" s="6">
        <v>2</v>
      </c>
      <c r="J6" s="6" t="s">
        <v>8</v>
      </c>
      <c r="K6" s="6">
        <v>70</v>
      </c>
      <c r="L6" s="6">
        <v>70</v>
      </c>
      <c r="M6" s="6" t="s">
        <v>9</v>
      </c>
      <c r="N6" s="6" t="s">
        <v>28</v>
      </c>
      <c r="O6" s="6" t="s">
        <v>4</v>
      </c>
      <c r="P6" s="6" t="s">
        <v>29</v>
      </c>
      <c r="Q6" s="6" t="s">
        <v>30</v>
      </c>
      <c r="R6" s="6" t="s">
        <v>4</v>
      </c>
      <c r="S6" s="6" t="s">
        <v>31</v>
      </c>
      <c r="T6" s="6" t="s">
        <v>4</v>
      </c>
      <c r="U6" s="6" t="s">
        <v>32</v>
      </c>
      <c r="V6" s="6" t="s">
        <v>33</v>
      </c>
      <c r="X6" s="6">
        <v>4</v>
      </c>
      <c r="Y6" s="6">
        <v>9</v>
      </c>
    </row>
    <row r="7" spans="1:25" x14ac:dyDescent="0.25">
      <c r="A7" s="4" t="s">
        <v>34</v>
      </c>
      <c r="B7" s="4" t="s">
        <v>48</v>
      </c>
      <c r="C7" s="5" t="s">
        <v>289</v>
      </c>
      <c r="D7" s="6">
        <v>2</v>
      </c>
      <c r="E7" s="6">
        <v>50</v>
      </c>
      <c r="F7" s="6">
        <v>150</v>
      </c>
      <c r="G7" s="6" t="s">
        <v>35</v>
      </c>
      <c r="H7" s="6">
        <v>0.75</v>
      </c>
      <c r="I7" s="6">
        <v>2</v>
      </c>
      <c r="J7" s="6" t="s">
        <v>1</v>
      </c>
      <c r="K7" s="6">
        <v>40</v>
      </c>
      <c r="L7" s="6">
        <v>40</v>
      </c>
      <c r="M7" s="6" t="s">
        <v>36</v>
      </c>
      <c r="N7" s="6" t="s">
        <v>37</v>
      </c>
      <c r="O7" s="6" t="s">
        <v>4</v>
      </c>
      <c r="P7" s="6" t="s">
        <v>4</v>
      </c>
      <c r="Q7" s="6" t="s">
        <v>38</v>
      </c>
      <c r="R7" s="6" t="s">
        <v>4</v>
      </c>
      <c r="S7" s="6" t="s">
        <v>4</v>
      </c>
      <c r="T7" s="6" t="s">
        <v>4</v>
      </c>
      <c r="U7" s="6">
        <v>1.25</v>
      </c>
      <c r="V7" s="6">
        <v>2.62</v>
      </c>
      <c r="X7" s="6">
        <v>6</v>
      </c>
      <c r="Y7" s="6">
        <v>10</v>
      </c>
    </row>
    <row r="8" spans="1:25" x14ac:dyDescent="0.25">
      <c r="A8" s="4" t="s">
        <v>39</v>
      </c>
      <c r="B8" s="4" t="s">
        <v>295</v>
      </c>
      <c r="C8" s="5" t="s">
        <v>289</v>
      </c>
      <c r="D8" s="6">
        <v>2</v>
      </c>
      <c r="E8" s="6">
        <v>125</v>
      </c>
      <c r="F8" s="6">
        <v>125</v>
      </c>
      <c r="G8" s="6" t="s">
        <v>35</v>
      </c>
      <c r="H8" s="6">
        <v>0.75</v>
      </c>
      <c r="I8" s="6">
        <v>2</v>
      </c>
      <c r="J8" s="6" t="s">
        <v>8</v>
      </c>
      <c r="K8" s="6">
        <v>40</v>
      </c>
      <c r="L8" s="6">
        <v>80</v>
      </c>
      <c r="M8" s="6" t="s">
        <v>36</v>
      </c>
      <c r="N8" s="6" t="s">
        <v>40</v>
      </c>
      <c r="O8" s="6" t="s">
        <v>4</v>
      </c>
      <c r="P8" s="6" t="s">
        <v>4</v>
      </c>
      <c r="Q8" s="6" t="s">
        <v>41</v>
      </c>
      <c r="R8" s="6" t="s">
        <v>4</v>
      </c>
      <c r="S8" s="6" t="s">
        <v>4</v>
      </c>
      <c r="T8" s="6" t="s">
        <v>4</v>
      </c>
      <c r="U8" s="6">
        <v>1.21</v>
      </c>
      <c r="V8" s="6">
        <v>3.94</v>
      </c>
      <c r="X8" s="6" t="s">
        <v>5</v>
      </c>
      <c r="Y8" s="6">
        <v>8</v>
      </c>
    </row>
    <row r="9" spans="1:25" x14ac:dyDescent="0.25">
      <c r="A9" s="4" t="s">
        <v>42</v>
      </c>
      <c r="B9" s="4" t="s">
        <v>210</v>
      </c>
      <c r="C9" s="5" t="s">
        <v>289</v>
      </c>
      <c r="D9" s="6">
        <v>4</v>
      </c>
      <c r="E9" s="6">
        <v>0</v>
      </c>
      <c r="F9" s="6">
        <v>0</v>
      </c>
      <c r="G9" s="6">
        <v>8.57</v>
      </c>
      <c r="H9" s="6">
        <v>2</v>
      </c>
      <c r="I9" s="6">
        <v>4</v>
      </c>
      <c r="J9" s="6" t="s">
        <v>1</v>
      </c>
      <c r="K9" s="6">
        <v>10</v>
      </c>
      <c r="L9" s="6">
        <v>350</v>
      </c>
      <c r="M9" s="6" t="s">
        <v>43</v>
      </c>
      <c r="N9" s="6" t="s">
        <v>44</v>
      </c>
      <c r="O9" s="6" t="s">
        <v>44</v>
      </c>
      <c r="P9" s="6" t="s">
        <v>45</v>
      </c>
      <c r="Q9" s="6" t="s">
        <v>46</v>
      </c>
      <c r="R9" s="6" t="s">
        <v>46</v>
      </c>
      <c r="S9" s="6" t="s">
        <v>47</v>
      </c>
      <c r="T9" s="6" t="s">
        <v>48</v>
      </c>
      <c r="U9" s="6">
        <v>1.25</v>
      </c>
      <c r="V9" s="6">
        <v>3.94</v>
      </c>
      <c r="X9" s="6">
        <v>3</v>
      </c>
      <c r="Y9" s="6">
        <v>9</v>
      </c>
    </row>
    <row r="10" spans="1:25" x14ac:dyDescent="0.25">
      <c r="A10" s="4" t="s">
        <v>49</v>
      </c>
      <c r="B10" s="4" t="s">
        <v>210</v>
      </c>
      <c r="C10" s="5" t="s">
        <v>289</v>
      </c>
      <c r="D10" s="6">
        <v>1</v>
      </c>
      <c r="E10" s="6">
        <v>25</v>
      </c>
      <c r="F10" s="6">
        <v>75</v>
      </c>
      <c r="G10" s="6">
        <v>21</v>
      </c>
      <c r="H10" s="6">
        <v>1</v>
      </c>
      <c r="I10" s="6" t="s">
        <v>4</v>
      </c>
      <c r="J10" s="6" t="s">
        <v>1</v>
      </c>
      <c r="K10" s="6">
        <v>40</v>
      </c>
      <c r="L10" s="6">
        <v>20</v>
      </c>
      <c r="M10" s="6" t="s">
        <v>2</v>
      </c>
      <c r="N10" s="6" t="s">
        <v>4</v>
      </c>
      <c r="O10" s="6" t="s">
        <v>4</v>
      </c>
      <c r="P10" s="6" t="s">
        <v>4</v>
      </c>
      <c r="Q10" s="6" t="s">
        <v>4</v>
      </c>
      <c r="R10" s="6" t="s">
        <v>4</v>
      </c>
      <c r="S10" s="6" t="s">
        <v>4</v>
      </c>
      <c r="T10" s="6" t="s">
        <v>4</v>
      </c>
      <c r="U10" s="6" t="s">
        <v>4</v>
      </c>
      <c r="V10" s="6" t="s">
        <v>50</v>
      </c>
      <c r="X10" s="6" t="s">
        <v>4</v>
      </c>
      <c r="Y10" s="6">
        <v>11</v>
      </c>
    </row>
    <row r="11" spans="1:25" x14ac:dyDescent="0.25">
      <c r="A11" s="4" t="s">
        <v>51</v>
      </c>
      <c r="B11" s="4" t="s">
        <v>48</v>
      </c>
      <c r="C11" s="5" t="s">
        <v>289</v>
      </c>
      <c r="D11" s="6">
        <v>2</v>
      </c>
      <c r="E11" s="6">
        <v>250</v>
      </c>
      <c r="F11" s="6">
        <v>0</v>
      </c>
      <c r="G11" s="6">
        <v>36</v>
      </c>
      <c r="H11" s="6">
        <v>1.75</v>
      </c>
      <c r="I11" s="6" t="s">
        <v>4</v>
      </c>
      <c r="J11" s="6" t="s">
        <v>1</v>
      </c>
      <c r="K11" s="6">
        <v>80</v>
      </c>
      <c r="L11" s="6">
        <v>100</v>
      </c>
      <c r="M11" s="6" t="s">
        <v>52</v>
      </c>
      <c r="N11" s="6" t="s">
        <v>4</v>
      </c>
      <c r="O11" s="6" t="s">
        <v>4</v>
      </c>
      <c r="P11" s="6" t="s">
        <v>4</v>
      </c>
      <c r="Q11" s="6" t="s">
        <v>4</v>
      </c>
      <c r="R11" s="6" t="s">
        <v>4</v>
      </c>
      <c r="S11" s="6" t="s">
        <v>4</v>
      </c>
      <c r="T11" s="6" t="s">
        <v>4</v>
      </c>
      <c r="U11" s="6" t="s">
        <v>4</v>
      </c>
      <c r="V11" s="6" t="s">
        <v>53</v>
      </c>
      <c r="X11" s="6" t="s">
        <v>4</v>
      </c>
      <c r="Y11" s="6">
        <v>10</v>
      </c>
    </row>
    <row r="12" spans="1:25" x14ac:dyDescent="0.25">
      <c r="A12" s="4" t="s">
        <v>54</v>
      </c>
      <c r="B12" s="4" t="s">
        <v>295</v>
      </c>
      <c r="C12" s="5" t="s">
        <v>289</v>
      </c>
      <c r="D12" s="6">
        <v>4</v>
      </c>
      <c r="E12" s="6">
        <v>275</v>
      </c>
      <c r="F12" s="6">
        <v>100</v>
      </c>
      <c r="G12" s="6">
        <v>39</v>
      </c>
      <c r="H12" s="6">
        <v>1.5</v>
      </c>
      <c r="I12" s="6">
        <v>4</v>
      </c>
      <c r="J12" s="6" t="s">
        <v>8</v>
      </c>
      <c r="K12" s="6">
        <v>200</v>
      </c>
      <c r="L12" s="6">
        <v>100</v>
      </c>
      <c r="M12" s="6" t="s">
        <v>20</v>
      </c>
      <c r="N12" s="6" t="s">
        <v>55</v>
      </c>
      <c r="O12" s="6" t="s">
        <v>4</v>
      </c>
      <c r="P12" s="6" t="s">
        <v>56</v>
      </c>
      <c r="Q12" s="6" t="s">
        <v>57</v>
      </c>
      <c r="R12" s="6" t="s">
        <v>4</v>
      </c>
      <c r="S12" s="6" t="s">
        <v>58</v>
      </c>
      <c r="T12" s="6" t="s">
        <v>4</v>
      </c>
      <c r="U12" s="6">
        <v>1.04</v>
      </c>
      <c r="V12" s="6">
        <v>3.15</v>
      </c>
      <c r="X12" s="6">
        <v>6</v>
      </c>
      <c r="Y12" s="6">
        <v>9</v>
      </c>
    </row>
    <row r="13" spans="1:25" x14ac:dyDescent="0.25">
      <c r="A13" s="4" t="s">
        <v>59</v>
      </c>
      <c r="B13" s="4" t="s">
        <v>295</v>
      </c>
      <c r="C13" s="5" t="s">
        <v>289</v>
      </c>
      <c r="D13" s="6">
        <v>6</v>
      </c>
      <c r="E13" s="6">
        <v>300</v>
      </c>
      <c r="F13" s="6">
        <v>200</v>
      </c>
      <c r="G13" s="6">
        <v>54</v>
      </c>
      <c r="H13" s="6">
        <v>2</v>
      </c>
      <c r="I13" s="6">
        <v>8</v>
      </c>
      <c r="J13" s="6" t="s">
        <v>8</v>
      </c>
      <c r="K13" s="6">
        <v>200</v>
      </c>
      <c r="L13" s="6">
        <v>150</v>
      </c>
      <c r="M13" s="6" t="s">
        <v>60</v>
      </c>
      <c r="N13" s="6" t="s">
        <v>61</v>
      </c>
      <c r="O13" s="6" t="s">
        <v>4</v>
      </c>
      <c r="P13" s="6" t="s">
        <v>62</v>
      </c>
      <c r="Q13" s="6" t="s">
        <v>63</v>
      </c>
      <c r="R13" s="6" t="s">
        <v>4</v>
      </c>
      <c r="S13" s="6" t="s">
        <v>64</v>
      </c>
      <c r="T13" s="6" t="s">
        <v>65</v>
      </c>
      <c r="U13" s="6">
        <v>1.07</v>
      </c>
      <c r="V13" s="6">
        <v>3.15</v>
      </c>
      <c r="X13" s="6" t="s">
        <v>66</v>
      </c>
      <c r="Y13" s="6">
        <v>10</v>
      </c>
    </row>
    <row r="14" spans="1:25" x14ac:dyDescent="0.25">
      <c r="A14" s="4" t="s">
        <v>67</v>
      </c>
      <c r="B14" s="4" t="s">
        <v>210</v>
      </c>
      <c r="C14" s="5" t="s">
        <v>289</v>
      </c>
      <c r="D14" s="6">
        <v>3</v>
      </c>
      <c r="E14" s="6">
        <v>150</v>
      </c>
      <c r="F14" s="6">
        <v>150</v>
      </c>
      <c r="G14" s="6">
        <v>36</v>
      </c>
      <c r="H14" s="6">
        <v>1</v>
      </c>
      <c r="I14" s="6">
        <v>4</v>
      </c>
      <c r="J14" s="6" t="s">
        <v>8</v>
      </c>
      <c r="K14" s="6">
        <v>100</v>
      </c>
      <c r="L14" s="6">
        <v>100</v>
      </c>
      <c r="M14" s="6" t="s">
        <v>20</v>
      </c>
      <c r="N14" s="6" t="s">
        <v>4</v>
      </c>
      <c r="O14" s="6" t="s">
        <v>4</v>
      </c>
      <c r="P14" s="6" t="s">
        <v>4</v>
      </c>
      <c r="Q14" s="6" t="s">
        <v>4</v>
      </c>
      <c r="R14" s="6" t="s">
        <v>4</v>
      </c>
      <c r="S14" s="6" t="s">
        <v>4</v>
      </c>
      <c r="T14" s="6" t="s">
        <v>4</v>
      </c>
      <c r="U14" s="6" t="s">
        <v>4</v>
      </c>
      <c r="V14" s="6">
        <v>3.15</v>
      </c>
      <c r="X14" s="6" t="s">
        <v>4</v>
      </c>
      <c r="Y14" s="6">
        <v>9</v>
      </c>
    </row>
    <row r="15" spans="1:25" x14ac:dyDescent="0.25">
      <c r="A15" s="4" t="s">
        <v>68</v>
      </c>
      <c r="B15" s="4" t="s">
        <v>294</v>
      </c>
      <c r="C15" s="5" t="s">
        <v>289</v>
      </c>
      <c r="D15" s="6">
        <v>2</v>
      </c>
      <c r="E15" s="6">
        <v>150</v>
      </c>
      <c r="F15" s="6">
        <v>100</v>
      </c>
      <c r="G15" s="6">
        <v>25</v>
      </c>
      <c r="H15" s="6">
        <v>1.5</v>
      </c>
      <c r="I15" s="6" t="s">
        <v>4</v>
      </c>
      <c r="J15" s="6" t="s">
        <v>1</v>
      </c>
      <c r="K15" s="6">
        <v>120</v>
      </c>
      <c r="L15" s="6">
        <v>60</v>
      </c>
      <c r="M15" s="6" t="s">
        <v>2</v>
      </c>
      <c r="N15" s="6" t="s">
        <v>4</v>
      </c>
      <c r="O15" s="6" t="s">
        <v>69</v>
      </c>
      <c r="P15" s="6" t="s">
        <v>70</v>
      </c>
      <c r="Q15" s="6" t="s">
        <v>4</v>
      </c>
      <c r="R15" s="6" t="s">
        <v>71</v>
      </c>
      <c r="S15" s="6" t="s">
        <v>72</v>
      </c>
      <c r="T15" s="6" t="s">
        <v>25</v>
      </c>
      <c r="U15" s="6">
        <v>0.79</v>
      </c>
      <c r="V15" s="6">
        <v>5.95</v>
      </c>
      <c r="X15" s="6" t="s">
        <v>73</v>
      </c>
      <c r="Y15" s="6">
        <v>10</v>
      </c>
    </row>
    <row r="16" spans="1:25" x14ac:dyDescent="0.25">
      <c r="A16" s="4" t="s">
        <v>74</v>
      </c>
      <c r="B16" s="4" t="s">
        <v>48</v>
      </c>
      <c r="C16" s="5" t="s">
        <v>289</v>
      </c>
      <c r="D16" s="6">
        <v>4</v>
      </c>
      <c r="E16" s="6">
        <v>200</v>
      </c>
      <c r="F16" s="6">
        <v>150</v>
      </c>
      <c r="G16" s="6">
        <v>37</v>
      </c>
      <c r="H16" s="6">
        <v>2</v>
      </c>
      <c r="I16" s="6" t="s">
        <v>4</v>
      </c>
      <c r="J16" s="6" t="s">
        <v>1</v>
      </c>
      <c r="K16" s="6">
        <v>150</v>
      </c>
      <c r="L16" s="6">
        <v>100</v>
      </c>
      <c r="M16" s="6" t="s">
        <v>20</v>
      </c>
      <c r="N16" s="6" t="s">
        <v>16</v>
      </c>
      <c r="O16" s="6" t="s">
        <v>16</v>
      </c>
      <c r="P16" s="6" t="s">
        <v>75</v>
      </c>
      <c r="Q16" s="6" t="s">
        <v>76</v>
      </c>
      <c r="R16" s="6" t="s">
        <v>76</v>
      </c>
      <c r="S16" s="6" t="s">
        <v>77</v>
      </c>
      <c r="T16" s="6" t="s">
        <v>4</v>
      </c>
      <c r="U16" s="6">
        <v>0.36</v>
      </c>
      <c r="V16" s="4" t="s">
        <v>78</v>
      </c>
      <c r="X16" s="6">
        <v>6</v>
      </c>
      <c r="Y16" s="6">
        <v>10</v>
      </c>
    </row>
    <row r="17" spans="1:25" x14ac:dyDescent="0.25">
      <c r="A17" s="4" t="s">
        <v>79</v>
      </c>
      <c r="B17" s="4" t="s">
        <v>295</v>
      </c>
      <c r="C17" s="5" t="s">
        <v>289</v>
      </c>
      <c r="D17" s="6">
        <v>3</v>
      </c>
      <c r="E17" s="6">
        <v>150</v>
      </c>
      <c r="F17" s="6">
        <v>150</v>
      </c>
      <c r="G17" s="6">
        <v>37</v>
      </c>
      <c r="H17" s="6">
        <v>1.5</v>
      </c>
      <c r="I17" s="6" t="s">
        <v>4</v>
      </c>
      <c r="J17" s="6" t="s">
        <v>1</v>
      </c>
      <c r="K17" s="6">
        <v>100</v>
      </c>
      <c r="L17" s="6">
        <v>60</v>
      </c>
      <c r="M17" s="6" t="s">
        <v>52</v>
      </c>
      <c r="N17" s="4" t="s">
        <v>80</v>
      </c>
      <c r="O17" s="6" t="s">
        <v>4</v>
      </c>
      <c r="P17" s="6" t="s">
        <v>81</v>
      </c>
      <c r="Q17" s="6" t="s">
        <v>82</v>
      </c>
      <c r="R17" s="6" t="s">
        <v>4</v>
      </c>
      <c r="S17" s="6" t="s">
        <v>83</v>
      </c>
      <c r="T17" s="6" t="s">
        <v>4</v>
      </c>
      <c r="U17" s="6">
        <v>0.61</v>
      </c>
      <c r="V17" s="6">
        <v>5.6</v>
      </c>
      <c r="X17" s="6">
        <v>4</v>
      </c>
      <c r="Y17" s="6">
        <v>10</v>
      </c>
    </row>
    <row r="18" spans="1:25" x14ac:dyDescent="0.25">
      <c r="A18" s="4" t="s">
        <v>84</v>
      </c>
      <c r="B18" s="4" t="s">
        <v>210</v>
      </c>
      <c r="C18" s="5" t="s">
        <v>289</v>
      </c>
      <c r="D18" s="6">
        <v>5</v>
      </c>
      <c r="E18" s="6">
        <v>250</v>
      </c>
      <c r="F18" s="6">
        <v>175</v>
      </c>
      <c r="G18" s="6">
        <v>43</v>
      </c>
      <c r="H18" s="6">
        <v>2.5</v>
      </c>
      <c r="I18" s="6" t="s">
        <v>4</v>
      </c>
      <c r="J18" s="6" t="s">
        <v>85</v>
      </c>
      <c r="K18" s="6">
        <v>200</v>
      </c>
      <c r="L18" s="6">
        <v>100</v>
      </c>
      <c r="M18" s="6" t="s">
        <v>60</v>
      </c>
      <c r="N18" s="6" t="s">
        <v>86</v>
      </c>
      <c r="O18" s="6" t="s">
        <v>87</v>
      </c>
      <c r="P18" s="6" t="s">
        <v>88</v>
      </c>
      <c r="Q18" s="6" t="s">
        <v>89</v>
      </c>
      <c r="R18" s="6" t="s">
        <v>90</v>
      </c>
      <c r="S18" s="6" t="s">
        <v>91</v>
      </c>
      <c r="T18" s="6" t="s">
        <v>25</v>
      </c>
      <c r="U18" s="6">
        <v>2.36</v>
      </c>
      <c r="V18" s="6">
        <v>3.15</v>
      </c>
      <c r="X18" s="6" t="s">
        <v>92</v>
      </c>
      <c r="Y18" s="6">
        <v>12</v>
      </c>
    </row>
    <row r="19" spans="1:25" x14ac:dyDescent="0.25">
      <c r="A19" s="4" t="s">
        <v>93</v>
      </c>
      <c r="B19" s="4" t="s">
        <v>295</v>
      </c>
      <c r="C19" s="5" t="s">
        <v>289</v>
      </c>
      <c r="D19" s="6">
        <v>6</v>
      </c>
      <c r="E19" s="6">
        <v>350</v>
      </c>
      <c r="F19" s="6">
        <v>250</v>
      </c>
      <c r="G19" s="6">
        <v>64</v>
      </c>
      <c r="H19" s="6">
        <v>2.5</v>
      </c>
      <c r="I19" s="6" t="s">
        <v>4</v>
      </c>
      <c r="J19" s="6" t="s">
        <v>85</v>
      </c>
      <c r="K19" s="6">
        <v>300</v>
      </c>
      <c r="L19" s="6">
        <v>150</v>
      </c>
      <c r="M19" s="6" t="s">
        <v>60</v>
      </c>
      <c r="N19" s="6" t="s">
        <v>4</v>
      </c>
      <c r="O19" s="6" t="s">
        <v>4</v>
      </c>
      <c r="P19" s="6" t="s">
        <v>4</v>
      </c>
      <c r="Q19" s="4" t="s">
        <v>94</v>
      </c>
      <c r="R19" s="6" t="s">
        <v>94</v>
      </c>
      <c r="S19" s="6" t="s">
        <v>4</v>
      </c>
      <c r="T19" s="6" t="s">
        <v>4</v>
      </c>
      <c r="U19" s="4">
        <f>2.14/8</f>
        <v>0.26750000000000002</v>
      </c>
      <c r="V19" s="6">
        <v>2.62</v>
      </c>
      <c r="X19" s="6">
        <v>8</v>
      </c>
      <c r="Y19" s="6">
        <v>12</v>
      </c>
    </row>
    <row r="20" spans="1:25" x14ac:dyDescent="0.25">
      <c r="A20" s="4" t="s">
        <v>95</v>
      </c>
      <c r="B20" s="4" t="s">
        <v>4</v>
      </c>
      <c r="C20" s="5" t="s">
        <v>289</v>
      </c>
      <c r="D20" s="6">
        <v>0</v>
      </c>
      <c r="E20" s="6">
        <v>15</v>
      </c>
      <c r="F20" s="6">
        <v>0</v>
      </c>
      <c r="G20" s="6">
        <v>11</v>
      </c>
      <c r="H20" s="6">
        <v>0.5</v>
      </c>
      <c r="I20" s="6" t="s">
        <v>4</v>
      </c>
      <c r="J20" s="6" t="s">
        <v>1</v>
      </c>
      <c r="K20" s="6">
        <v>40</v>
      </c>
      <c r="L20" s="6">
        <v>40</v>
      </c>
      <c r="M20" s="6" t="s">
        <v>2</v>
      </c>
      <c r="N20" s="6" t="s">
        <v>69</v>
      </c>
      <c r="O20" s="6" t="s">
        <v>69</v>
      </c>
      <c r="P20" s="6" t="s">
        <v>4</v>
      </c>
      <c r="Q20" s="6" t="s">
        <v>96</v>
      </c>
      <c r="R20" s="6" t="s">
        <v>96</v>
      </c>
      <c r="S20" s="6" t="s">
        <v>4</v>
      </c>
      <c r="T20" s="6" t="s">
        <v>4</v>
      </c>
      <c r="U20" s="6">
        <v>2.14</v>
      </c>
      <c r="V20" s="6">
        <v>10.5</v>
      </c>
      <c r="X20" s="6">
        <v>2</v>
      </c>
      <c r="Y20" s="6">
        <v>7</v>
      </c>
    </row>
    <row r="21" spans="1:25" x14ac:dyDescent="0.25">
      <c r="A21" s="4" t="s">
        <v>97</v>
      </c>
      <c r="B21" s="4" t="s">
        <v>295</v>
      </c>
      <c r="C21" s="5" t="s">
        <v>289</v>
      </c>
      <c r="D21" s="6">
        <v>8</v>
      </c>
      <c r="E21" s="6">
        <v>400</v>
      </c>
      <c r="F21" s="6">
        <v>400</v>
      </c>
      <c r="G21" s="6">
        <v>114</v>
      </c>
      <c r="H21" s="6">
        <v>2.75</v>
      </c>
      <c r="I21" s="6" t="s">
        <v>4</v>
      </c>
      <c r="J21" s="6" t="s">
        <v>85</v>
      </c>
      <c r="K21" s="6">
        <v>350</v>
      </c>
      <c r="L21" s="6">
        <v>350</v>
      </c>
      <c r="M21" s="6" t="s">
        <v>98</v>
      </c>
      <c r="N21" s="6" t="s">
        <v>99</v>
      </c>
      <c r="O21" s="6" t="s">
        <v>99</v>
      </c>
      <c r="P21" s="6" t="s">
        <v>4</v>
      </c>
      <c r="Q21" s="6" t="s">
        <v>100</v>
      </c>
      <c r="R21" s="6" t="s">
        <v>100</v>
      </c>
      <c r="S21" s="6" t="s">
        <v>4</v>
      </c>
      <c r="T21" s="6" t="s">
        <v>4</v>
      </c>
      <c r="U21" s="6">
        <v>1.58</v>
      </c>
      <c r="V21" s="6">
        <v>2.62</v>
      </c>
      <c r="X21" s="6">
        <v>7</v>
      </c>
      <c r="Y21" s="6">
        <v>14</v>
      </c>
    </row>
    <row r="22" spans="1:25" x14ac:dyDescent="0.25">
      <c r="A22" s="4" t="s">
        <v>101</v>
      </c>
      <c r="B22" s="4" t="s">
        <v>4</v>
      </c>
      <c r="C22" s="5" t="s">
        <v>289</v>
      </c>
      <c r="D22" s="6" t="s">
        <v>4</v>
      </c>
      <c r="E22" s="6">
        <v>150</v>
      </c>
      <c r="F22" s="6">
        <v>0</v>
      </c>
      <c r="G22" s="6">
        <v>29</v>
      </c>
      <c r="H22" s="6" t="s">
        <v>102</v>
      </c>
      <c r="I22" s="6" t="s">
        <v>4</v>
      </c>
      <c r="J22" s="6">
        <v>1</v>
      </c>
      <c r="K22" s="6">
        <v>150</v>
      </c>
      <c r="L22" s="6">
        <v>150</v>
      </c>
      <c r="M22" s="6" t="s">
        <v>103</v>
      </c>
      <c r="N22" s="6">
        <v>20</v>
      </c>
      <c r="O22" s="6">
        <v>20</v>
      </c>
      <c r="P22" s="6" t="s">
        <v>4</v>
      </c>
      <c r="Q22" s="6">
        <v>22.5</v>
      </c>
      <c r="R22" s="6">
        <v>22.5</v>
      </c>
      <c r="S22" s="6" t="s">
        <v>4</v>
      </c>
      <c r="T22" s="6" t="s">
        <v>4</v>
      </c>
      <c r="U22" s="6">
        <v>0.89</v>
      </c>
      <c r="V22" s="6" t="s">
        <v>4</v>
      </c>
      <c r="X22" s="6">
        <v>7</v>
      </c>
      <c r="Y22" s="6">
        <v>11</v>
      </c>
    </row>
    <row r="23" spans="1:25" x14ac:dyDescent="0.25">
      <c r="A23" s="4" t="s">
        <v>104</v>
      </c>
      <c r="B23" s="4" t="s">
        <v>294</v>
      </c>
      <c r="C23" s="5" t="s">
        <v>290</v>
      </c>
      <c r="D23" s="6">
        <v>1</v>
      </c>
      <c r="E23" s="6">
        <v>50</v>
      </c>
      <c r="F23" s="6">
        <v>0</v>
      </c>
      <c r="G23" s="6">
        <v>12</v>
      </c>
      <c r="H23" s="6">
        <v>0.75</v>
      </c>
      <c r="I23" s="6">
        <v>1</v>
      </c>
      <c r="J23" s="6" t="s">
        <v>1</v>
      </c>
      <c r="K23" s="6">
        <v>45</v>
      </c>
      <c r="L23" s="2">
        <v>0</v>
      </c>
      <c r="M23" s="6" t="s">
        <v>105</v>
      </c>
      <c r="N23" s="6" t="s">
        <v>3</v>
      </c>
      <c r="O23" s="6" t="s">
        <v>4</v>
      </c>
      <c r="P23" s="6" t="s">
        <v>4</v>
      </c>
      <c r="Q23" s="6">
        <v>4.7</v>
      </c>
      <c r="R23" s="6" t="s">
        <v>4</v>
      </c>
      <c r="S23" s="6" t="s">
        <v>4</v>
      </c>
      <c r="T23" s="6" t="s">
        <v>4</v>
      </c>
      <c r="U23" s="6">
        <v>1.07</v>
      </c>
      <c r="V23" s="6">
        <v>3.94</v>
      </c>
      <c r="X23" s="6" t="s">
        <v>5</v>
      </c>
      <c r="Y23" s="6">
        <v>8</v>
      </c>
    </row>
    <row r="24" spans="1:25" x14ac:dyDescent="0.25">
      <c r="A24" s="4" t="s">
        <v>106</v>
      </c>
      <c r="B24" s="4" t="s">
        <v>4</v>
      </c>
      <c r="C24" s="5" t="s">
        <v>290</v>
      </c>
      <c r="D24" s="6" t="s">
        <v>4</v>
      </c>
      <c r="E24" s="6" t="s">
        <v>4</v>
      </c>
      <c r="F24" s="6" t="s">
        <v>4</v>
      </c>
      <c r="G24" s="6" t="s">
        <v>4</v>
      </c>
      <c r="H24" s="6">
        <v>0.75</v>
      </c>
      <c r="I24" s="6" t="s">
        <v>4</v>
      </c>
      <c r="J24" s="6" t="s">
        <v>1</v>
      </c>
      <c r="K24" s="6">
        <v>60</v>
      </c>
      <c r="L24" s="2">
        <v>0</v>
      </c>
      <c r="M24" s="6" t="s">
        <v>2</v>
      </c>
      <c r="N24" s="6" t="s">
        <v>4</v>
      </c>
      <c r="O24" s="6" t="s">
        <v>4</v>
      </c>
      <c r="P24" s="6" t="s">
        <v>4</v>
      </c>
      <c r="Q24" s="6" t="s">
        <v>4</v>
      </c>
      <c r="R24" s="6" t="s">
        <v>4</v>
      </c>
      <c r="S24" s="6" t="s">
        <v>4</v>
      </c>
      <c r="T24" s="6" t="s">
        <v>4</v>
      </c>
      <c r="U24" s="6" t="s">
        <v>4</v>
      </c>
      <c r="V24" s="6">
        <v>3.94</v>
      </c>
      <c r="X24" s="6" t="s">
        <v>4</v>
      </c>
      <c r="Y24" s="6">
        <v>8</v>
      </c>
    </row>
    <row r="25" spans="1:25" x14ac:dyDescent="0.25">
      <c r="A25" s="4" t="s">
        <v>107</v>
      </c>
      <c r="B25" s="4" t="s">
        <v>48</v>
      </c>
      <c r="C25" s="5" t="s">
        <v>290</v>
      </c>
      <c r="D25" s="6">
        <v>1</v>
      </c>
      <c r="E25" s="6">
        <v>50</v>
      </c>
      <c r="F25" s="6">
        <v>0</v>
      </c>
      <c r="G25" s="6">
        <v>18</v>
      </c>
      <c r="H25" s="6">
        <v>0.75</v>
      </c>
      <c r="I25" s="6">
        <v>1</v>
      </c>
      <c r="J25" s="6" t="s">
        <v>1</v>
      </c>
      <c r="K25" s="6">
        <v>45</v>
      </c>
      <c r="L25" s="2">
        <v>0</v>
      </c>
      <c r="M25" s="6" t="s">
        <v>9</v>
      </c>
      <c r="N25" s="6" t="s">
        <v>16</v>
      </c>
      <c r="O25" s="6" t="s">
        <v>16</v>
      </c>
      <c r="P25" s="6" t="s">
        <v>4</v>
      </c>
      <c r="Q25" s="6" t="s">
        <v>301</v>
      </c>
      <c r="R25" s="6" t="s">
        <v>301</v>
      </c>
      <c r="S25" s="6" t="s">
        <v>4</v>
      </c>
      <c r="T25" s="6" t="s">
        <v>4</v>
      </c>
      <c r="U25" s="6">
        <v>0.61</v>
      </c>
      <c r="V25" s="6">
        <v>3.15</v>
      </c>
      <c r="X25" s="6">
        <v>5</v>
      </c>
      <c r="Y25" s="6">
        <v>9</v>
      </c>
    </row>
    <row r="26" spans="1:25" x14ac:dyDescent="0.25">
      <c r="A26" s="4" t="s">
        <v>299</v>
      </c>
      <c r="B26" s="4" t="s">
        <v>48</v>
      </c>
      <c r="C26" s="5" t="s">
        <v>290</v>
      </c>
      <c r="D26" s="6">
        <v>1</v>
      </c>
      <c r="E26" s="6">
        <v>50</v>
      </c>
      <c r="F26" s="6">
        <v>0</v>
      </c>
      <c r="G26" s="6">
        <v>18</v>
      </c>
      <c r="H26" s="6">
        <v>0.75</v>
      </c>
      <c r="I26" s="6">
        <v>1</v>
      </c>
      <c r="J26" s="6" t="s">
        <v>1</v>
      </c>
      <c r="K26" s="6">
        <v>55</v>
      </c>
      <c r="L26" s="2">
        <v>0</v>
      </c>
      <c r="M26" s="6" t="s">
        <v>9</v>
      </c>
      <c r="N26" s="6" t="s">
        <v>16</v>
      </c>
      <c r="O26" s="6" t="s">
        <v>16</v>
      </c>
      <c r="P26" s="6" t="s">
        <v>4</v>
      </c>
      <c r="Q26" s="6" t="s">
        <v>302</v>
      </c>
      <c r="R26" s="6" t="s">
        <v>302</v>
      </c>
      <c r="S26" s="6" t="s">
        <v>4</v>
      </c>
      <c r="T26" s="6" t="s">
        <v>4</v>
      </c>
      <c r="U26" s="6">
        <v>0.4</v>
      </c>
      <c r="V26" s="6">
        <f>3.15+1.57</f>
        <v>4.72</v>
      </c>
      <c r="X26" s="6">
        <v>5</v>
      </c>
      <c r="Y26" s="6">
        <v>9</v>
      </c>
    </row>
    <row r="27" spans="1:25" x14ac:dyDescent="0.25">
      <c r="A27" s="4" t="s">
        <v>108</v>
      </c>
      <c r="B27" s="4" t="s">
        <v>295</v>
      </c>
      <c r="C27" s="5" t="s">
        <v>290</v>
      </c>
      <c r="D27" s="6">
        <v>2</v>
      </c>
      <c r="E27" s="6">
        <v>100</v>
      </c>
      <c r="F27" s="6">
        <v>25</v>
      </c>
      <c r="G27" s="6">
        <v>21</v>
      </c>
      <c r="H27" s="6">
        <v>1.125</v>
      </c>
      <c r="I27" s="6">
        <v>2</v>
      </c>
      <c r="J27" s="6" t="s">
        <v>8</v>
      </c>
      <c r="K27" s="6">
        <v>125</v>
      </c>
      <c r="L27" s="2">
        <v>0</v>
      </c>
      <c r="M27" s="6" t="s">
        <v>109</v>
      </c>
      <c r="N27" s="6" t="s">
        <v>69</v>
      </c>
      <c r="O27" s="6" t="s">
        <v>4</v>
      </c>
      <c r="P27" s="6" t="s">
        <v>110</v>
      </c>
      <c r="Q27" s="6" t="s">
        <v>303</v>
      </c>
      <c r="R27" s="6" t="s">
        <v>4</v>
      </c>
      <c r="S27" s="7" t="s">
        <v>305</v>
      </c>
      <c r="T27" s="6" t="s">
        <v>25</v>
      </c>
      <c r="U27" s="8">
        <v>1.07</v>
      </c>
      <c r="V27" s="6">
        <v>3.15</v>
      </c>
      <c r="X27" s="6">
        <v>6</v>
      </c>
      <c r="Y27" s="6">
        <v>10</v>
      </c>
    </row>
    <row r="28" spans="1:25" x14ac:dyDescent="0.25">
      <c r="A28" s="4" t="s">
        <v>300</v>
      </c>
      <c r="B28" s="4" t="s">
        <v>295</v>
      </c>
      <c r="C28" s="5" t="s">
        <v>290</v>
      </c>
      <c r="D28" s="6">
        <v>2</v>
      </c>
      <c r="E28" s="6">
        <v>100</v>
      </c>
      <c r="F28" s="6">
        <v>25</v>
      </c>
      <c r="G28" s="6">
        <v>21</v>
      </c>
      <c r="H28" s="6">
        <v>1.125</v>
      </c>
      <c r="I28" s="6">
        <v>2</v>
      </c>
      <c r="J28" s="6" t="s">
        <v>8</v>
      </c>
      <c r="K28" s="6">
        <v>125</v>
      </c>
      <c r="L28" s="2">
        <v>0</v>
      </c>
      <c r="M28" s="6" t="s">
        <v>109</v>
      </c>
      <c r="N28" s="6" t="s">
        <v>69</v>
      </c>
      <c r="O28" s="6" t="s">
        <v>4</v>
      </c>
      <c r="P28" s="6" t="s">
        <v>110</v>
      </c>
      <c r="Q28" s="6" t="s">
        <v>304</v>
      </c>
      <c r="R28" s="6" t="s">
        <v>4</v>
      </c>
      <c r="S28" s="6" t="s">
        <v>306</v>
      </c>
      <c r="T28" s="6" t="s">
        <v>25</v>
      </c>
      <c r="U28" s="6">
        <v>0.71</v>
      </c>
      <c r="V28" s="6">
        <f>3.15+1.57</f>
        <v>4.72</v>
      </c>
      <c r="X28" s="6">
        <v>6</v>
      </c>
      <c r="Y28" s="6">
        <v>10</v>
      </c>
    </row>
    <row r="29" spans="1:25" x14ac:dyDescent="0.25">
      <c r="A29" s="4" t="s">
        <v>111</v>
      </c>
      <c r="B29" s="4" t="s">
        <v>293</v>
      </c>
      <c r="C29" s="5" t="s">
        <v>290</v>
      </c>
      <c r="D29" s="6">
        <v>1</v>
      </c>
      <c r="E29" s="6">
        <v>50</v>
      </c>
      <c r="F29" s="6">
        <v>50</v>
      </c>
      <c r="G29" s="6">
        <v>32</v>
      </c>
      <c r="H29" s="6">
        <v>0.75</v>
      </c>
      <c r="I29" s="6">
        <v>1</v>
      </c>
      <c r="J29" s="6" t="s">
        <v>1</v>
      </c>
      <c r="K29" s="6">
        <v>60</v>
      </c>
      <c r="L29" s="2">
        <v>0</v>
      </c>
      <c r="M29" s="6" t="s">
        <v>9</v>
      </c>
      <c r="N29" s="6" t="s">
        <v>112</v>
      </c>
      <c r="O29" s="6" t="s">
        <v>4</v>
      </c>
      <c r="P29" s="6" t="s">
        <v>4</v>
      </c>
      <c r="Q29" s="6" t="s">
        <v>113</v>
      </c>
      <c r="R29" s="6" t="s">
        <v>4</v>
      </c>
      <c r="S29" s="6" t="s">
        <v>4</v>
      </c>
      <c r="T29" s="6" t="s">
        <v>4</v>
      </c>
      <c r="U29" s="6">
        <v>0.79</v>
      </c>
      <c r="V29" s="6">
        <v>5.25</v>
      </c>
      <c r="X29" s="6">
        <v>5</v>
      </c>
      <c r="Y29" s="6">
        <v>9</v>
      </c>
    </row>
    <row r="30" spans="1:25" x14ac:dyDescent="0.25">
      <c r="A30" s="4" t="s">
        <v>114</v>
      </c>
      <c r="B30" s="4" t="s">
        <v>295</v>
      </c>
      <c r="C30" s="5" t="s">
        <v>290</v>
      </c>
      <c r="D30" s="6">
        <v>2</v>
      </c>
      <c r="E30" s="6">
        <v>150</v>
      </c>
      <c r="F30" s="6">
        <v>125</v>
      </c>
      <c r="G30" s="6">
        <v>29</v>
      </c>
      <c r="H30" s="6">
        <v>0.75</v>
      </c>
      <c r="I30" s="6">
        <v>2</v>
      </c>
      <c r="J30" s="6" t="s">
        <v>1</v>
      </c>
      <c r="K30" s="6">
        <v>100</v>
      </c>
      <c r="L30" s="2">
        <v>0</v>
      </c>
      <c r="M30" s="6" t="s">
        <v>115</v>
      </c>
      <c r="N30" s="6" t="s">
        <v>28</v>
      </c>
      <c r="O30" s="6" t="s">
        <v>28</v>
      </c>
      <c r="P30" s="6" t="s">
        <v>116</v>
      </c>
      <c r="Q30" s="6" t="s">
        <v>117</v>
      </c>
      <c r="R30" s="6" t="s">
        <v>117</v>
      </c>
      <c r="S30" s="6" t="s">
        <v>118</v>
      </c>
      <c r="T30" s="6" t="s">
        <v>4</v>
      </c>
      <c r="U30" s="6">
        <v>1.07</v>
      </c>
      <c r="V30" s="6">
        <v>3.94</v>
      </c>
      <c r="X30" s="6">
        <v>6</v>
      </c>
      <c r="Y30" s="6">
        <v>11</v>
      </c>
    </row>
    <row r="31" spans="1:25" x14ac:dyDescent="0.25">
      <c r="A31" s="4" t="s">
        <v>119</v>
      </c>
      <c r="B31" s="4" t="s">
        <v>210</v>
      </c>
      <c r="C31" s="5" t="s">
        <v>290</v>
      </c>
      <c r="D31" s="6">
        <v>2</v>
      </c>
      <c r="E31" s="6">
        <v>100</v>
      </c>
      <c r="F31" s="6">
        <v>0</v>
      </c>
      <c r="G31" s="6">
        <v>21</v>
      </c>
      <c r="H31" s="6">
        <v>1.25</v>
      </c>
      <c r="I31" s="6">
        <v>2</v>
      </c>
      <c r="J31" s="6" t="s">
        <v>1</v>
      </c>
      <c r="K31" s="6">
        <v>90</v>
      </c>
      <c r="L31" s="2">
        <v>0</v>
      </c>
      <c r="M31" s="6" t="s">
        <v>2</v>
      </c>
      <c r="N31" s="6" t="s">
        <v>120</v>
      </c>
      <c r="O31" s="6" t="s">
        <v>4</v>
      </c>
      <c r="P31" s="6" t="s">
        <v>121</v>
      </c>
      <c r="Q31" s="6" t="s">
        <v>122</v>
      </c>
      <c r="R31" s="6" t="s">
        <v>4</v>
      </c>
      <c r="S31" s="6" t="s">
        <v>311</v>
      </c>
      <c r="T31" s="6" t="s">
        <v>65</v>
      </c>
      <c r="U31" s="6">
        <v>1.79</v>
      </c>
      <c r="V31" s="6">
        <v>5.95</v>
      </c>
      <c r="X31" s="6">
        <v>5</v>
      </c>
      <c r="Y31" s="6">
        <v>10</v>
      </c>
    </row>
    <row r="32" spans="1:25" x14ac:dyDescent="0.25">
      <c r="A32" s="4" t="s">
        <v>307</v>
      </c>
      <c r="B32" s="4" t="s">
        <v>210</v>
      </c>
      <c r="C32" s="5" t="s">
        <v>290</v>
      </c>
      <c r="D32" s="6">
        <v>2</v>
      </c>
      <c r="E32" s="6">
        <v>100</v>
      </c>
      <c r="F32" s="6">
        <v>0</v>
      </c>
      <c r="G32" s="6">
        <v>21</v>
      </c>
      <c r="H32" s="6">
        <v>1.25</v>
      </c>
      <c r="I32" s="6">
        <v>2</v>
      </c>
      <c r="J32" s="6" t="s">
        <v>1</v>
      </c>
      <c r="K32" s="6">
        <v>90</v>
      </c>
      <c r="L32" s="2">
        <v>0</v>
      </c>
      <c r="M32" s="6" t="s">
        <v>2</v>
      </c>
      <c r="N32" s="6" t="s">
        <v>120</v>
      </c>
      <c r="O32" s="6" t="s">
        <v>4</v>
      </c>
      <c r="P32" s="6" t="s">
        <v>121</v>
      </c>
      <c r="Q32" s="6" t="s">
        <v>122</v>
      </c>
      <c r="R32" s="6" t="s">
        <v>4</v>
      </c>
      <c r="S32" s="6" t="s">
        <v>308</v>
      </c>
      <c r="T32" s="6" t="s">
        <v>65</v>
      </c>
      <c r="U32" s="6">
        <v>1.79</v>
      </c>
      <c r="V32" s="6">
        <v>5.95</v>
      </c>
      <c r="X32" s="6">
        <v>5</v>
      </c>
      <c r="Y32" s="6">
        <v>10</v>
      </c>
    </row>
    <row r="33" spans="1:25" x14ac:dyDescent="0.25">
      <c r="A33" s="4" t="s">
        <v>123</v>
      </c>
      <c r="B33" s="4" t="s">
        <v>294</v>
      </c>
      <c r="C33" s="5" t="s">
        <v>290</v>
      </c>
      <c r="D33" s="6">
        <v>2</v>
      </c>
      <c r="E33" s="6">
        <v>100</v>
      </c>
      <c r="F33" s="6">
        <v>0</v>
      </c>
      <c r="G33" s="6">
        <v>21</v>
      </c>
      <c r="H33" s="6">
        <v>1.25</v>
      </c>
      <c r="I33" s="6">
        <v>4</v>
      </c>
      <c r="J33" s="6" t="s">
        <v>1</v>
      </c>
      <c r="K33" s="6">
        <v>135</v>
      </c>
      <c r="L33" s="2">
        <v>0</v>
      </c>
      <c r="M33" s="6" t="s">
        <v>105</v>
      </c>
      <c r="N33" s="6" t="s">
        <v>124</v>
      </c>
      <c r="O33" s="6" t="s">
        <v>4</v>
      </c>
      <c r="P33" s="6" t="s">
        <v>125</v>
      </c>
      <c r="Q33" s="6" t="s">
        <v>126</v>
      </c>
      <c r="R33" s="6" t="s">
        <v>4</v>
      </c>
      <c r="S33" s="6" t="s">
        <v>312</v>
      </c>
      <c r="T33" s="6" t="s">
        <v>48</v>
      </c>
      <c r="U33" s="6">
        <v>1.43</v>
      </c>
      <c r="V33" s="6">
        <v>3.15</v>
      </c>
      <c r="X33" s="6">
        <v>2</v>
      </c>
      <c r="Y33" s="6">
        <v>10</v>
      </c>
    </row>
    <row r="34" spans="1:25" x14ac:dyDescent="0.25">
      <c r="A34" s="4" t="s">
        <v>309</v>
      </c>
      <c r="B34" s="4" t="s">
        <v>294</v>
      </c>
      <c r="C34" s="5" t="s">
        <v>290</v>
      </c>
      <c r="D34" s="6">
        <v>2</v>
      </c>
      <c r="E34" s="6">
        <v>100</v>
      </c>
      <c r="F34" s="6">
        <v>0</v>
      </c>
      <c r="G34" s="6">
        <v>21</v>
      </c>
      <c r="H34" s="6">
        <v>1.25</v>
      </c>
      <c r="I34" s="6">
        <v>4</v>
      </c>
      <c r="J34" s="6" t="s">
        <v>1</v>
      </c>
      <c r="K34" s="6">
        <v>135</v>
      </c>
      <c r="L34" s="2">
        <v>0</v>
      </c>
      <c r="M34" s="6" t="s">
        <v>105</v>
      </c>
      <c r="N34" s="6" t="s">
        <v>124</v>
      </c>
      <c r="O34" s="6" t="s">
        <v>4</v>
      </c>
      <c r="P34" s="6" t="s">
        <v>125</v>
      </c>
      <c r="Q34" s="6" t="s">
        <v>126</v>
      </c>
      <c r="R34" s="6" t="s">
        <v>4</v>
      </c>
      <c r="S34" s="6" t="s">
        <v>310</v>
      </c>
      <c r="T34" s="6" t="s">
        <v>48</v>
      </c>
      <c r="U34" s="6">
        <v>1.43</v>
      </c>
      <c r="V34" s="6">
        <v>3.15</v>
      </c>
      <c r="X34" s="6">
        <v>2</v>
      </c>
      <c r="Y34" s="6">
        <v>10</v>
      </c>
    </row>
    <row r="35" spans="1:25" x14ac:dyDescent="0.25">
      <c r="A35" s="4" t="s">
        <v>127</v>
      </c>
      <c r="B35" s="4" t="s">
        <v>295</v>
      </c>
      <c r="C35" s="5" t="s">
        <v>290</v>
      </c>
      <c r="D35" s="6">
        <v>2</v>
      </c>
      <c r="E35" s="6">
        <v>75</v>
      </c>
      <c r="F35" s="6">
        <v>25</v>
      </c>
      <c r="G35" s="6">
        <v>21</v>
      </c>
      <c r="H35" s="6">
        <v>1</v>
      </c>
      <c r="I35" s="6">
        <v>2</v>
      </c>
      <c r="J35" s="6" t="s">
        <v>1</v>
      </c>
      <c r="K35" s="6">
        <v>90</v>
      </c>
      <c r="L35" s="2">
        <v>0</v>
      </c>
      <c r="M35" s="6" t="s">
        <v>2</v>
      </c>
      <c r="N35" s="6">
        <v>125</v>
      </c>
      <c r="O35" s="6" t="s">
        <v>4</v>
      </c>
      <c r="P35" s="6" t="s">
        <v>128</v>
      </c>
      <c r="Q35" s="6" t="s">
        <v>4</v>
      </c>
      <c r="R35" s="6" t="s">
        <v>4</v>
      </c>
      <c r="S35" s="6" t="s">
        <v>4</v>
      </c>
      <c r="T35" s="6" t="s">
        <v>48</v>
      </c>
      <c r="U35" s="6">
        <v>29</v>
      </c>
      <c r="V35" s="6">
        <v>3.94</v>
      </c>
      <c r="X35" s="6">
        <v>5</v>
      </c>
      <c r="Y35" s="6">
        <v>7</v>
      </c>
    </row>
    <row r="36" spans="1:25" x14ac:dyDescent="0.25">
      <c r="A36" s="4" t="s">
        <v>129</v>
      </c>
      <c r="B36" s="4" t="s">
        <v>295</v>
      </c>
      <c r="C36" s="5" t="s">
        <v>290</v>
      </c>
      <c r="D36" s="6">
        <v>3</v>
      </c>
      <c r="E36" s="6">
        <v>150</v>
      </c>
      <c r="F36" s="6">
        <v>125</v>
      </c>
      <c r="G36" s="6">
        <v>32</v>
      </c>
      <c r="H36" s="6">
        <v>1.75</v>
      </c>
      <c r="I36" s="6">
        <v>4</v>
      </c>
      <c r="J36" s="6" t="s">
        <v>8</v>
      </c>
      <c r="K36" s="6">
        <v>175</v>
      </c>
      <c r="L36" s="2">
        <v>0</v>
      </c>
      <c r="M36" s="6" t="s">
        <v>20</v>
      </c>
      <c r="N36" s="6" t="s">
        <v>130</v>
      </c>
      <c r="O36" s="6" t="s">
        <v>4</v>
      </c>
      <c r="P36" s="6" t="s">
        <v>131</v>
      </c>
      <c r="Q36" s="6" t="s">
        <v>132</v>
      </c>
      <c r="R36" s="6" t="s">
        <v>4</v>
      </c>
      <c r="S36" s="6" t="s">
        <v>133</v>
      </c>
      <c r="T36" s="6" t="s">
        <v>4</v>
      </c>
      <c r="U36" s="6">
        <v>0.74</v>
      </c>
      <c r="V36" s="6">
        <v>3.15</v>
      </c>
      <c r="X36" s="6">
        <v>7</v>
      </c>
      <c r="Y36" s="6">
        <v>11</v>
      </c>
    </row>
    <row r="37" spans="1:25" x14ac:dyDescent="0.25">
      <c r="A37" s="4" t="s">
        <v>134</v>
      </c>
      <c r="B37" s="4" t="s">
        <v>295</v>
      </c>
      <c r="C37" s="5" t="s">
        <v>290</v>
      </c>
      <c r="D37" s="6">
        <v>3</v>
      </c>
      <c r="E37" s="6">
        <v>150</v>
      </c>
      <c r="F37" s="6">
        <v>125</v>
      </c>
      <c r="G37" s="6">
        <v>32</v>
      </c>
      <c r="H37" s="6">
        <v>1.75</v>
      </c>
      <c r="I37" s="6">
        <v>8</v>
      </c>
      <c r="J37" s="6" t="s">
        <v>8</v>
      </c>
      <c r="K37" s="6">
        <v>175</v>
      </c>
      <c r="L37" s="2">
        <v>0</v>
      </c>
      <c r="M37" s="6" t="s">
        <v>20</v>
      </c>
      <c r="N37" s="6" t="s">
        <v>86</v>
      </c>
      <c r="O37" s="6" t="s">
        <v>4</v>
      </c>
      <c r="P37" s="6" t="s">
        <v>135</v>
      </c>
      <c r="Q37" s="6" t="s">
        <v>136</v>
      </c>
      <c r="R37" s="6" t="s">
        <v>4</v>
      </c>
      <c r="S37" s="6" t="s">
        <v>137</v>
      </c>
      <c r="T37" s="6" t="s">
        <v>48</v>
      </c>
      <c r="U37" s="6">
        <v>2.14</v>
      </c>
      <c r="V37" s="6" t="s">
        <v>4</v>
      </c>
      <c r="X37" s="6">
        <v>13</v>
      </c>
      <c r="Y37" s="6">
        <v>11</v>
      </c>
    </row>
    <row r="38" spans="1:25" x14ac:dyDescent="0.25">
      <c r="A38" s="4" t="s">
        <v>138</v>
      </c>
      <c r="B38" s="4" t="s">
        <v>294</v>
      </c>
      <c r="C38" s="5" t="s">
        <v>290</v>
      </c>
      <c r="D38" s="6">
        <v>3</v>
      </c>
      <c r="E38" s="6">
        <v>150</v>
      </c>
      <c r="F38" s="6">
        <v>100</v>
      </c>
      <c r="G38" s="6">
        <v>32</v>
      </c>
      <c r="H38" s="6">
        <v>1.5</v>
      </c>
      <c r="I38" s="6">
        <v>3</v>
      </c>
      <c r="J38" s="6" t="s">
        <v>8</v>
      </c>
      <c r="K38" s="6">
        <v>120</v>
      </c>
      <c r="L38" s="2">
        <v>0</v>
      </c>
      <c r="M38" s="6" t="s">
        <v>20</v>
      </c>
      <c r="N38" s="6" t="s">
        <v>124</v>
      </c>
      <c r="O38" s="6" t="s">
        <v>124</v>
      </c>
      <c r="P38" s="6" t="s">
        <v>4</v>
      </c>
      <c r="Q38" s="6" t="s">
        <v>139</v>
      </c>
      <c r="R38" s="6" t="s">
        <v>139</v>
      </c>
      <c r="S38" s="6" t="s">
        <v>4</v>
      </c>
      <c r="T38" s="6" t="s">
        <v>25</v>
      </c>
      <c r="U38" s="6">
        <v>0.71</v>
      </c>
      <c r="V38" s="6">
        <v>4.72</v>
      </c>
      <c r="X38" s="6">
        <v>5</v>
      </c>
      <c r="Y38" s="6">
        <v>11</v>
      </c>
    </row>
    <row r="39" spans="1:25" x14ac:dyDescent="0.25">
      <c r="A39" s="4" t="s">
        <v>140</v>
      </c>
      <c r="B39" s="4" t="s">
        <v>294</v>
      </c>
      <c r="C39" s="5" t="s">
        <v>290</v>
      </c>
      <c r="D39" s="6">
        <v>6</v>
      </c>
      <c r="E39" s="6">
        <v>300</v>
      </c>
      <c r="F39" s="6">
        <v>200</v>
      </c>
      <c r="G39" s="6">
        <v>43</v>
      </c>
      <c r="H39" s="6">
        <v>2</v>
      </c>
      <c r="I39" s="6">
        <v>8</v>
      </c>
      <c r="J39" s="6" t="s">
        <v>8</v>
      </c>
      <c r="K39" s="6">
        <v>400</v>
      </c>
      <c r="L39" s="2">
        <v>0</v>
      </c>
      <c r="M39" s="6" t="s">
        <v>60</v>
      </c>
      <c r="N39" s="6" t="s">
        <v>141</v>
      </c>
      <c r="O39" s="6" t="s">
        <v>142</v>
      </c>
      <c r="P39" s="6" t="s">
        <v>143</v>
      </c>
      <c r="Q39" s="6" t="s">
        <v>144</v>
      </c>
      <c r="R39" s="6" t="s">
        <v>145</v>
      </c>
      <c r="S39" s="6" t="s">
        <v>146</v>
      </c>
      <c r="T39" s="6" t="s">
        <v>147</v>
      </c>
      <c r="U39" s="6" t="s">
        <v>148</v>
      </c>
      <c r="V39" s="6">
        <v>2.62</v>
      </c>
      <c r="X39" s="6" t="s">
        <v>149</v>
      </c>
      <c r="Y39" s="6">
        <v>11</v>
      </c>
    </row>
    <row r="40" spans="1:25" x14ac:dyDescent="0.25">
      <c r="A40" s="4" t="s">
        <v>150</v>
      </c>
      <c r="B40" s="4" t="s">
        <v>294</v>
      </c>
      <c r="C40" s="5" t="s">
        <v>290</v>
      </c>
      <c r="D40" s="6">
        <v>6</v>
      </c>
      <c r="E40" s="6">
        <v>300</v>
      </c>
      <c r="F40" s="6">
        <v>200</v>
      </c>
      <c r="G40" s="6">
        <v>43</v>
      </c>
      <c r="H40" s="6">
        <v>2</v>
      </c>
      <c r="I40" s="6">
        <v>8</v>
      </c>
      <c r="J40" s="6" t="s">
        <v>8</v>
      </c>
      <c r="K40" s="6">
        <v>400</v>
      </c>
      <c r="L40" s="2">
        <v>0</v>
      </c>
      <c r="M40" s="6" t="s">
        <v>60</v>
      </c>
      <c r="N40" s="6" t="s">
        <v>141</v>
      </c>
      <c r="O40" s="6" t="s">
        <v>151</v>
      </c>
      <c r="P40" s="6" t="s">
        <v>152</v>
      </c>
      <c r="Q40" s="6" t="s">
        <v>144</v>
      </c>
      <c r="R40" s="6" t="s">
        <v>153</v>
      </c>
      <c r="S40" s="6" t="s">
        <v>154</v>
      </c>
      <c r="T40" s="6" t="s">
        <v>155</v>
      </c>
      <c r="U40" s="6">
        <v>0.91</v>
      </c>
      <c r="V40" s="6">
        <v>2.62</v>
      </c>
      <c r="X40" s="6" t="s">
        <v>156</v>
      </c>
      <c r="Y40" s="6">
        <v>11</v>
      </c>
    </row>
    <row r="41" spans="1:25" x14ac:dyDescent="0.25">
      <c r="A41" s="4" t="s">
        <v>157</v>
      </c>
      <c r="B41" s="4" t="s">
        <v>294</v>
      </c>
      <c r="C41" s="5" t="s">
        <v>290</v>
      </c>
      <c r="D41" s="6">
        <v>2</v>
      </c>
      <c r="E41" s="6">
        <v>150</v>
      </c>
      <c r="F41" s="6">
        <v>75</v>
      </c>
      <c r="G41" s="6">
        <v>30</v>
      </c>
      <c r="H41" s="6">
        <v>1.5</v>
      </c>
      <c r="I41" s="6" t="s">
        <v>4</v>
      </c>
      <c r="J41" s="6" t="s">
        <v>1</v>
      </c>
      <c r="K41" s="6">
        <v>125</v>
      </c>
      <c r="L41" s="2">
        <v>0</v>
      </c>
      <c r="M41" s="6" t="s">
        <v>20</v>
      </c>
      <c r="N41" s="6" t="s">
        <v>4</v>
      </c>
      <c r="O41" s="6" t="s">
        <v>61</v>
      </c>
      <c r="P41" s="6" t="s">
        <v>158</v>
      </c>
      <c r="Q41" s="6" t="s">
        <v>4</v>
      </c>
      <c r="R41" s="6" t="s">
        <v>159</v>
      </c>
      <c r="S41" s="6" t="s">
        <v>160</v>
      </c>
      <c r="T41" s="6" t="s">
        <v>25</v>
      </c>
      <c r="U41" s="6">
        <v>1.43</v>
      </c>
      <c r="V41" s="6">
        <v>3.85</v>
      </c>
      <c r="X41" s="6">
        <v>9</v>
      </c>
      <c r="Y41" s="6">
        <v>10</v>
      </c>
    </row>
    <row r="42" spans="1:25" x14ac:dyDescent="0.25">
      <c r="A42" s="4" t="s">
        <v>161</v>
      </c>
      <c r="B42" s="4" t="s">
        <v>294</v>
      </c>
      <c r="C42" s="5" t="s">
        <v>290</v>
      </c>
      <c r="D42" s="6">
        <v>2</v>
      </c>
      <c r="E42" s="6">
        <v>150</v>
      </c>
      <c r="F42" s="6">
        <v>75</v>
      </c>
      <c r="G42" s="6">
        <v>30</v>
      </c>
      <c r="H42" s="6">
        <v>1.5</v>
      </c>
      <c r="I42" s="6">
        <v>2</v>
      </c>
      <c r="J42" s="6" t="s">
        <v>1</v>
      </c>
      <c r="K42" s="6">
        <v>125</v>
      </c>
      <c r="L42" s="2">
        <v>0</v>
      </c>
      <c r="M42" s="6" t="s">
        <v>20</v>
      </c>
      <c r="N42" s="6" t="s">
        <v>162</v>
      </c>
      <c r="O42" s="6" t="s">
        <v>4</v>
      </c>
      <c r="P42" s="6" t="s">
        <v>163</v>
      </c>
      <c r="Q42" s="6" t="s">
        <v>164</v>
      </c>
      <c r="R42" s="6" t="s">
        <v>4</v>
      </c>
      <c r="S42" s="6" t="s">
        <v>165</v>
      </c>
      <c r="T42" s="6" t="s">
        <v>4</v>
      </c>
      <c r="U42" s="6">
        <v>0.71</v>
      </c>
      <c r="V42" s="6">
        <v>3.15</v>
      </c>
      <c r="X42" s="6">
        <v>6</v>
      </c>
      <c r="Y42" s="6">
        <v>10</v>
      </c>
    </row>
    <row r="43" spans="1:25" x14ac:dyDescent="0.25">
      <c r="A43" s="4" t="s">
        <v>166</v>
      </c>
      <c r="B43" s="4" t="s">
        <v>48</v>
      </c>
      <c r="C43" s="5" t="s">
        <v>290</v>
      </c>
      <c r="D43" s="6">
        <v>2</v>
      </c>
      <c r="E43" s="6">
        <v>100</v>
      </c>
      <c r="F43" s="6">
        <v>100</v>
      </c>
      <c r="G43" s="6">
        <v>30</v>
      </c>
      <c r="H43" s="6">
        <v>1.5</v>
      </c>
      <c r="I43" s="6" t="s">
        <v>4</v>
      </c>
      <c r="J43" s="6" t="s">
        <v>8</v>
      </c>
      <c r="K43" s="6">
        <v>150</v>
      </c>
      <c r="L43" s="2">
        <v>0</v>
      </c>
      <c r="M43" s="6" t="s">
        <v>20</v>
      </c>
      <c r="N43" s="6" t="s">
        <v>4</v>
      </c>
      <c r="O43" s="6" t="s">
        <v>4</v>
      </c>
      <c r="P43" s="6" t="s">
        <v>4</v>
      </c>
      <c r="Q43" s="6" t="s">
        <v>4</v>
      </c>
      <c r="R43" s="6" t="s">
        <v>4</v>
      </c>
      <c r="S43" s="6" t="s">
        <v>4</v>
      </c>
      <c r="T43" s="6" t="s">
        <v>4</v>
      </c>
      <c r="U43" s="6" t="s">
        <v>4</v>
      </c>
      <c r="V43" s="6" t="s">
        <v>167</v>
      </c>
      <c r="X43" s="6" t="s">
        <v>4</v>
      </c>
      <c r="Y43" s="6">
        <v>11</v>
      </c>
    </row>
    <row r="44" spans="1:25" x14ac:dyDescent="0.25">
      <c r="A44" s="4" t="s">
        <v>168</v>
      </c>
      <c r="B44" s="4" t="s">
        <v>210</v>
      </c>
      <c r="C44" s="5" t="s">
        <v>290</v>
      </c>
      <c r="D44" s="6">
        <v>3</v>
      </c>
      <c r="E44" s="6">
        <v>150</v>
      </c>
      <c r="F44" s="6">
        <v>150</v>
      </c>
      <c r="G44" s="6">
        <v>43</v>
      </c>
      <c r="H44" s="6">
        <v>1.5</v>
      </c>
      <c r="I44" s="6" t="s">
        <v>4</v>
      </c>
      <c r="J44" s="6" t="s">
        <v>1</v>
      </c>
      <c r="K44" s="6">
        <v>180</v>
      </c>
      <c r="L44" s="2">
        <v>0</v>
      </c>
      <c r="M44" s="6" t="s">
        <v>20</v>
      </c>
      <c r="N44" s="6" t="s">
        <v>4</v>
      </c>
      <c r="O44" s="6" t="s">
        <v>69</v>
      </c>
      <c r="P44" s="6" t="s">
        <v>4</v>
      </c>
      <c r="Q44" s="6" t="s">
        <v>4</v>
      </c>
      <c r="R44" s="6" t="s">
        <v>169</v>
      </c>
      <c r="S44" s="6" t="s">
        <v>4</v>
      </c>
      <c r="T44" s="6" t="s">
        <v>25</v>
      </c>
      <c r="U44" s="6">
        <v>1.29</v>
      </c>
      <c r="V44" s="6">
        <v>4.72</v>
      </c>
      <c r="X44" s="6">
        <v>5</v>
      </c>
      <c r="Y44" s="6">
        <v>10</v>
      </c>
    </row>
    <row r="45" spans="1:25" x14ac:dyDescent="0.25">
      <c r="A45" s="4" t="s">
        <v>170</v>
      </c>
      <c r="B45" s="4" t="s">
        <v>210</v>
      </c>
      <c r="C45" s="5" t="s">
        <v>290</v>
      </c>
      <c r="D45" s="6">
        <v>3</v>
      </c>
      <c r="E45" s="6">
        <v>150</v>
      </c>
      <c r="F45" s="6">
        <v>150</v>
      </c>
      <c r="G45" s="6">
        <v>43</v>
      </c>
      <c r="H45" s="6">
        <v>1.5</v>
      </c>
      <c r="I45" s="6" t="s">
        <v>4</v>
      </c>
      <c r="J45" s="6" t="s">
        <v>1</v>
      </c>
      <c r="K45" s="6">
        <v>180</v>
      </c>
      <c r="L45" s="2">
        <v>0</v>
      </c>
      <c r="M45" s="6" t="s">
        <v>20</v>
      </c>
      <c r="N45" s="6" t="s">
        <v>171</v>
      </c>
      <c r="O45" s="6" t="s">
        <v>4</v>
      </c>
      <c r="P45" s="6" t="s">
        <v>4</v>
      </c>
      <c r="Q45" s="6" t="s">
        <v>172</v>
      </c>
      <c r="R45" s="6" t="s">
        <v>4</v>
      </c>
      <c r="S45" s="6" t="s">
        <v>4</v>
      </c>
      <c r="T45" s="6" t="s">
        <v>4</v>
      </c>
      <c r="U45" s="6">
        <v>1.1399999999999999</v>
      </c>
      <c r="V45" s="6" t="s">
        <v>4</v>
      </c>
      <c r="X45" s="6" t="s">
        <v>173</v>
      </c>
      <c r="Y45" s="6" t="s">
        <v>173</v>
      </c>
    </row>
    <row r="46" spans="1:25" x14ac:dyDescent="0.25">
      <c r="A46" s="4" t="s">
        <v>174</v>
      </c>
      <c r="B46" s="4" t="s">
        <v>294</v>
      </c>
      <c r="C46" s="5" t="s">
        <v>290</v>
      </c>
      <c r="D46" s="6">
        <v>3</v>
      </c>
      <c r="E46" s="6">
        <v>150</v>
      </c>
      <c r="F46" s="6">
        <v>100</v>
      </c>
      <c r="G46" s="6">
        <v>43</v>
      </c>
      <c r="H46" s="6">
        <v>1.5</v>
      </c>
      <c r="I46" s="6" t="s">
        <v>4</v>
      </c>
      <c r="J46" s="6" t="s">
        <v>1</v>
      </c>
      <c r="K46" s="6">
        <v>140</v>
      </c>
      <c r="L46" s="2">
        <v>0</v>
      </c>
      <c r="M46" s="6" t="s">
        <v>2</v>
      </c>
      <c r="N46" s="6" t="s">
        <v>175</v>
      </c>
      <c r="O46" s="6" t="s">
        <v>4</v>
      </c>
      <c r="P46" s="6" t="s">
        <v>4</v>
      </c>
      <c r="Q46" s="6" t="s">
        <v>176</v>
      </c>
      <c r="R46" s="6" t="s">
        <v>4</v>
      </c>
      <c r="S46" s="6" t="s">
        <v>4</v>
      </c>
      <c r="T46" s="6" t="s">
        <v>25</v>
      </c>
      <c r="U46" s="6">
        <v>0.89</v>
      </c>
      <c r="V46" s="6" t="s">
        <v>177</v>
      </c>
      <c r="X46" s="6">
        <v>6</v>
      </c>
      <c r="Y46" s="6">
        <v>10</v>
      </c>
    </row>
    <row r="47" spans="1:25" x14ac:dyDescent="0.25">
      <c r="A47" s="4" t="s">
        <v>178</v>
      </c>
      <c r="B47" s="4" t="s">
        <v>210</v>
      </c>
      <c r="C47" s="5" t="s">
        <v>290</v>
      </c>
      <c r="D47" s="6">
        <v>2</v>
      </c>
      <c r="E47" s="6">
        <v>100</v>
      </c>
      <c r="F47" s="6">
        <v>200</v>
      </c>
      <c r="G47" s="6">
        <v>43</v>
      </c>
      <c r="H47" s="6">
        <v>1.25</v>
      </c>
      <c r="I47" s="6" t="s">
        <v>4</v>
      </c>
      <c r="J47" s="6" t="s">
        <v>8</v>
      </c>
      <c r="K47" s="6">
        <v>140</v>
      </c>
      <c r="L47" s="2">
        <v>0</v>
      </c>
      <c r="M47" s="6" t="s">
        <v>2</v>
      </c>
      <c r="N47" s="6" t="s">
        <v>4</v>
      </c>
      <c r="O47" s="6" t="s">
        <v>4</v>
      </c>
      <c r="P47" s="6" t="s">
        <v>4</v>
      </c>
      <c r="Q47" s="6" t="s">
        <v>4</v>
      </c>
      <c r="R47" s="6" t="s">
        <v>4</v>
      </c>
      <c r="S47" s="6" t="s">
        <v>4</v>
      </c>
      <c r="T47" s="6" t="s">
        <v>4</v>
      </c>
      <c r="U47" s="6" t="s">
        <v>4</v>
      </c>
      <c r="V47" s="6">
        <v>4.13</v>
      </c>
      <c r="X47" s="6" t="s">
        <v>4</v>
      </c>
      <c r="Y47" s="6">
        <v>11</v>
      </c>
    </row>
    <row r="48" spans="1:25" x14ac:dyDescent="0.25">
      <c r="A48" s="4" t="s">
        <v>179</v>
      </c>
      <c r="B48" s="4" t="s">
        <v>210</v>
      </c>
      <c r="C48" s="5" t="s">
        <v>290</v>
      </c>
      <c r="D48" s="6">
        <v>6</v>
      </c>
      <c r="E48" s="6">
        <v>400</v>
      </c>
      <c r="F48" s="6">
        <v>300</v>
      </c>
      <c r="G48" s="6">
        <v>64</v>
      </c>
      <c r="H48" s="6">
        <v>2.5</v>
      </c>
      <c r="I48" s="6" t="s">
        <v>4</v>
      </c>
      <c r="J48" s="6" t="s">
        <v>180</v>
      </c>
      <c r="K48" s="6">
        <v>550</v>
      </c>
      <c r="L48" s="2">
        <v>0</v>
      </c>
      <c r="M48" s="6" t="s">
        <v>60</v>
      </c>
      <c r="N48" s="6" t="s">
        <v>120</v>
      </c>
      <c r="O48" s="6" t="s">
        <v>16</v>
      </c>
      <c r="P48" s="6" t="s">
        <v>4</v>
      </c>
      <c r="Q48" s="6" t="s">
        <v>181</v>
      </c>
      <c r="R48" s="6" t="s">
        <v>182</v>
      </c>
      <c r="S48" s="6" t="s">
        <v>4</v>
      </c>
      <c r="T48" s="6" t="s">
        <v>4</v>
      </c>
      <c r="U48" s="6">
        <v>0.16</v>
      </c>
      <c r="V48" s="6">
        <v>2.62</v>
      </c>
      <c r="X48" s="6">
        <v>6</v>
      </c>
      <c r="Y48" s="6">
        <v>12</v>
      </c>
    </row>
    <row r="49" spans="1:25" x14ac:dyDescent="0.25">
      <c r="A49" s="4" t="s">
        <v>183</v>
      </c>
      <c r="B49" s="4" t="s">
        <v>4</v>
      </c>
      <c r="C49" s="5" t="s">
        <v>290</v>
      </c>
      <c r="D49" s="6" t="s">
        <v>4</v>
      </c>
      <c r="E49" s="6">
        <v>150</v>
      </c>
      <c r="F49" s="6">
        <v>150</v>
      </c>
      <c r="G49" s="6">
        <v>36</v>
      </c>
      <c r="H49" s="6" t="s">
        <v>184</v>
      </c>
      <c r="I49" s="6" t="s">
        <v>4</v>
      </c>
      <c r="J49" s="6" t="s">
        <v>185</v>
      </c>
      <c r="K49" s="6">
        <v>1500</v>
      </c>
      <c r="L49" s="2">
        <v>0</v>
      </c>
      <c r="M49" s="6" t="s">
        <v>186</v>
      </c>
      <c r="N49" s="6">
        <v>40</v>
      </c>
      <c r="O49" s="6" t="s">
        <v>4</v>
      </c>
      <c r="P49" s="6" t="s">
        <v>4</v>
      </c>
      <c r="Q49" s="6">
        <v>28</v>
      </c>
      <c r="R49" s="6" t="s">
        <v>4</v>
      </c>
      <c r="S49" s="6" t="s">
        <v>4</v>
      </c>
      <c r="T49" s="6" t="s">
        <v>48</v>
      </c>
      <c r="U49" s="6">
        <v>1.43</v>
      </c>
      <c r="V49" s="6" t="s">
        <v>4</v>
      </c>
      <c r="X49" s="6" t="s">
        <v>16</v>
      </c>
      <c r="Y49" s="6">
        <v>11</v>
      </c>
    </row>
    <row r="50" spans="1:25" x14ac:dyDescent="0.25">
      <c r="A50" s="4" t="s">
        <v>187</v>
      </c>
      <c r="B50" s="4" t="s">
        <v>4</v>
      </c>
      <c r="C50" s="5" t="s">
        <v>290</v>
      </c>
      <c r="D50" s="6" t="s">
        <v>4</v>
      </c>
      <c r="E50" s="6">
        <v>100</v>
      </c>
      <c r="F50" s="6">
        <v>0</v>
      </c>
      <c r="G50" s="6">
        <v>18</v>
      </c>
      <c r="H50" s="6" t="s">
        <v>102</v>
      </c>
      <c r="I50" s="6" t="s">
        <v>4</v>
      </c>
      <c r="J50" s="6" t="s">
        <v>188</v>
      </c>
      <c r="K50" s="6">
        <v>250</v>
      </c>
      <c r="L50" s="2">
        <v>0</v>
      </c>
      <c r="M50" s="6" t="s">
        <v>186</v>
      </c>
      <c r="N50" s="6" t="s">
        <v>4</v>
      </c>
      <c r="O50" s="6" t="s">
        <v>189</v>
      </c>
      <c r="P50" s="6" t="s">
        <v>4</v>
      </c>
      <c r="Q50" s="6" t="s">
        <v>4</v>
      </c>
      <c r="R50" s="6">
        <v>39.299999999999997</v>
      </c>
      <c r="S50" s="6" t="s">
        <v>4</v>
      </c>
      <c r="T50" s="6" t="s">
        <v>4</v>
      </c>
      <c r="U50" s="6">
        <v>0.61</v>
      </c>
      <c r="V50" s="6" t="s">
        <v>4</v>
      </c>
      <c r="X50" s="6" t="s">
        <v>190</v>
      </c>
      <c r="Y50" s="6">
        <v>11</v>
      </c>
    </row>
    <row r="51" spans="1:25" x14ac:dyDescent="0.25">
      <c r="A51" s="4" t="s">
        <v>191</v>
      </c>
      <c r="B51" s="4" t="s">
        <v>4</v>
      </c>
      <c r="C51" s="5" t="s">
        <v>290</v>
      </c>
      <c r="D51" s="6" t="s">
        <v>4</v>
      </c>
      <c r="E51" s="6" t="s">
        <v>4</v>
      </c>
      <c r="F51" s="6" t="s">
        <v>4</v>
      </c>
      <c r="G51" s="6" t="s">
        <v>4</v>
      </c>
      <c r="H51" s="6" t="s">
        <v>102</v>
      </c>
      <c r="I51" s="6" t="s">
        <v>4</v>
      </c>
      <c r="J51" s="6" t="s">
        <v>192</v>
      </c>
      <c r="K51" s="6">
        <v>150</v>
      </c>
      <c r="L51" s="2">
        <v>0</v>
      </c>
      <c r="M51" s="6" t="s">
        <v>186</v>
      </c>
      <c r="N51" s="6">
        <v>18</v>
      </c>
      <c r="O51" s="6">
        <v>18</v>
      </c>
      <c r="P51" s="6" t="s">
        <v>4</v>
      </c>
      <c r="Q51" s="6">
        <v>31.58</v>
      </c>
      <c r="R51" s="6">
        <v>31.58</v>
      </c>
      <c r="S51" s="6" t="s">
        <v>4</v>
      </c>
      <c r="T51" s="6" t="s">
        <v>4</v>
      </c>
      <c r="U51" s="6">
        <v>0.56999999999999995</v>
      </c>
      <c r="V51" s="6" t="s">
        <v>4</v>
      </c>
      <c r="X51" s="6" t="s">
        <v>16</v>
      </c>
      <c r="Y51" s="6">
        <v>7</v>
      </c>
    </row>
    <row r="52" spans="1:25" x14ac:dyDescent="0.25">
      <c r="A52" s="4" t="s">
        <v>193</v>
      </c>
      <c r="B52" s="4" t="s">
        <v>4</v>
      </c>
      <c r="C52" s="5" t="s">
        <v>291</v>
      </c>
      <c r="D52" s="6" t="s">
        <v>4</v>
      </c>
      <c r="E52" s="6" t="s">
        <v>4</v>
      </c>
      <c r="F52" s="6" t="s">
        <v>4</v>
      </c>
      <c r="G52" s="6">
        <v>11</v>
      </c>
      <c r="H52" s="6">
        <v>0.25</v>
      </c>
      <c r="I52" s="6" t="s">
        <v>4</v>
      </c>
      <c r="J52" s="6">
        <v>10</v>
      </c>
      <c r="K52" s="6">
        <v>25</v>
      </c>
      <c r="L52" s="2">
        <v>0</v>
      </c>
      <c r="M52" s="6" t="s">
        <v>9</v>
      </c>
      <c r="N52" s="6" t="s">
        <v>4</v>
      </c>
      <c r="O52" s="6" t="s">
        <v>4</v>
      </c>
      <c r="P52" s="6" t="s">
        <v>4</v>
      </c>
      <c r="Q52" s="6" t="s">
        <v>4</v>
      </c>
      <c r="R52" s="6" t="s">
        <v>4</v>
      </c>
      <c r="S52" s="6" t="s">
        <v>4</v>
      </c>
      <c r="T52" s="6" t="s">
        <v>4</v>
      </c>
      <c r="U52" s="6" t="s">
        <v>4</v>
      </c>
      <c r="V52" s="6">
        <v>-0.79</v>
      </c>
      <c r="W52" s="1" t="s">
        <v>194</v>
      </c>
      <c r="X52" s="1" t="s">
        <v>4</v>
      </c>
      <c r="Y52" s="1">
        <v>5</v>
      </c>
    </row>
    <row r="53" spans="1:25" x14ac:dyDescent="0.25">
      <c r="A53" s="4" t="s">
        <v>195</v>
      </c>
      <c r="B53" s="4" t="s">
        <v>293</v>
      </c>
      <c r="C53" s="5" t="s">
        <v>291</v>
      </c>
      <c r="D53" s="6">
        <v>1</v>
      </c>
      <c r="E53" s="6">
        <v>50</v>
      </c>
      <c r="F53" s="6">
        <v>0</v>
      </c>
      <c r="G53" s="6">
        <v>12</v>
      </c>
      <c r="H53" s="6">
        <v>0.75</v>
      </c>
      <c r="I53" s="6">
        <v>1</v>
      </c>
      <c r="J53" s="6" t="s">
        <v>1</v>
      </c>
      <c r="K53" s="6">
        <v>40</v>
      </c>
      <c r="L53" s="2">
        <v>0</v>
      </c>
      <c r="M53" s="6" t="s">
        <v>9</v>
      </c>
      <c r="N53" s="6" t="s">
        <v>3</v>
      </c>
      <c r="O53" s="6" t="s">
        <v>4</v>
      </c>
      <c r="P53" s="6" t="s">
        <v>4</v>
      </c>
      <c r="Q53" s="6">
        <v>4.7</v>
      </c>
      <c r="R53" s="6" t="s">
        <v>4</v>
      </c>
      <c r="S53" s="6" t="s">
        <v>4</v>
      </c>
      <c r="T53" s="6" t="s">
        <v>4</v>
      </c>
      <c r="U53" s="6">
        <v>1.07</v>
      </c>
      <c r="V53" s="6">
        <v>3.94</v>
      </c>
      <c r="W53" s="1" t="s">
        <v>194</v>
      </c>
      <c r="X53" s="1" t="s">
        <v>5</v>
      </c>
      <c r="Y53" s="1">
        <v>8</v>
      </c>
    </row>
    <row r="54" spans="1:25" x14ac:dyDescent="0.25">
      <c r="A54" s="4" t="s">
        <v>196</v>
      </c>
      <c r="B54" s="4" t="s">
        <v>48</v>
      </c>
      <c r="C54" s="5" t="s">
        <v>291</v>
      </c>
      <c r="D54" s="6">
        <v>2</v>
      </c>
      <c r="E54" s="6">
        <v>150</v>
      </c>
      <c r="F54" s="6">
        <v>0</v>
      </c>
      <c r="G54" s="6">
        <v>36</v>
      </c>
      <c r="H54" s="6">
        <v>1.75</v>
      </c>
      <c r="I54" s="6">
        <v>2</v>
      </c>
      <c r="J54" s="6" t="s">
        <v>8</v>
      </c>
      <c r="K54" s="6">
        <v>175</v>
      </c>
      <c r="L54" s="2">
        <v>0</v>
      </c>
      <c r="M54" s="6" t="s">
        <v>115</v>
      </c>
      <c r="N54" s="6" t="s">
        <v>112</v>
      </c>
      <c r="O54" s="6" t="s">
        <v>197</v>
      </c>
      <c r="P54" s="6" t="s">
        <v>4</v>
      </c>
      <c r="Q54" s="6" t="s">
        <v>198</v>
      </c>
      <c r="R54" s="6" t="s">
        <v>199</v>
      </c>
      <c r="S54" s="6" t="s">
        <v>4</v>
      </c>
      <c r="T54" s="6" t="s">
        <v>25</v>
      </c>
      <c r="U54" s="6">
        <v>0.71</v>
      </c>
      <c r="V54" s="6">
        <v>1.31</v>
      </c>
      <c r="W54" s="1" t="s">
        <v>200</v>
      </c>
      <c r="X54" s="1" t="s">
        <v>201</v>
      </c>
      <c r="Y54" s="1">
        <v>9</v>
      </c>
    </row>
    <row r="55" spans="1:25" x14ac:dyDescent="0.25">
      <c r="A55" s="4" t="s">
        <v>202</v>
      </c>
      <c r="B55" s="4" t="s">
        <v>48</v>
      </c>
      <c r="C55" s="5" t="s">
        <v>291</v>
      </c>
      <c r="D55" s="6">
        <v>0.5</v>
      </c>
      <c r="E55" s="6">
        <v>25</v>
      </c>
      <c r="F55" s="6">
        <v>0</v>
      </c>
      <c r="G55" s="6">
        <v>17</v>
      </c>
      <c r="H55" s="6">
        <v>0.75</v>
      </c>
      <c r="I55" s="6">
        <v>1</v>
      </c>
      <c r="J55" s="6" t="s">
        <v>1</v>
      </c>
      <c r="K55" s="6">
        <v>35</v>
      </c>
      <c r="L55" s="2">
        <v>0</v>
      </c>
      <c r="M55" s="6" t="s">
        <v>9</v>
      </c>
      <c r="N55" s="6" t="s">
        <v>203</v>
      </c>
      <c r="O55" s="6" t="s">
        <v>4</v>
      </c>
      <c r="P55" s="6" t="s">
        <v>4</v>
      </c>
      <c r="Q55" s="6" t="s">
        <v>204</v>
      </c>
      <c r="R55" s="6" t="s">
        <v>4</v>
      </c>
      <c r="S55" s="6" t="s">
        <v>4</v>
      </c>
      <c r="T55" s="6" t="s">
        <v>4</v>
      </c>
      <c r="U55" s="6" t="s">
        <v>205</v>
      </c>
      <c r="V55" s="6" t="s">
        <v>206</v>
      </c>
      <c r="W55" s="1" t="s">
        <v>207</v>
      </c>
      <c r="X55" s="1" t="s">
        <v>5</v>
      </c>
      <c r="Y55" s="1">
        <v>8</v>
      </c>
    </row>
    <row r="56" spans="1:25" x14ac:dyDescent="0.25">
      <c r="A56" s="4" t="s">
        <v>208</v>
      </c>
      <c r="B56" s="4" t="s">
        <v>48</v>
      </c>
      <c r="C56" s="5" t="s">
        <v>291</v>
      </c>
      <c r="D56" s="6">
        <v>0.5</v>
      </c>
      <c r="E56" s="6">
        <v>25</v>
      </c>
      <c r="F56" s="6">
        <v>25</v>
      </c>
      <c r="G56" s="6">
        <v>14</v>
      </c>
      <c r="H56" s="6">
        <v>0.75</v>
      </c>
      <c r="I56" s="6">
        <v>2</v>
      </c>
      <c r="J56" s="6" t="s">
        <v>1</v>
      </c>
      <c r="K56" s="6" t="s">
        <v>209</v>
      </c>
      <c r="L56" s="2">
        <v>0</v>
      </c>
      <c r="M56" s="6" t="s">
        <v>210</v>
      </c>
      <c r="N56" s="6" t="s">
        <v>211</v>
      </c>
      <c r="O56" s="6" t="s">
        <v>4</v>
      </c>
      <c r="P56" s="6" t="s">
        <v>212</v>
      </c>
      <c r="Q56" s="6" t="s">
        <v>4</v>
      </c>
      <c r="R56" s="6" t="s">
        <v>4</v>
      </c>
      <c r="S56" s="6" t="s">
        <v>4</v>
      </c>
      <c r="T56" s="6" t="s">
        <v>48</v>
      </c>
      <c r="U56" s="6" t="s">
        <v>4</v>
      </c>
      <c r="V56" s="6" t="s">
        <v>213</v>
      </c>
      <c r="W56" s="1" t="s">
        <v>207</v>
      </c>
      <c r="X56" s="1" t="s">
        <v>5</v>
      </c>
      <c r="Y56" s="1">
        <v>8</v>
      </c>
    </row>
    <row r="57" spans="1:25" x14ac:dyDescent="0.25">
      <c r="A57" s="4" t="s">
        <v>214</v>
      </c>
      <c r="B57" s="4" t="s">
        <v>210</v>
      </c>
      <c r="C57" s="5" t="s">
        <v>291</v>
      </c>
      <c r="D57" s="6">
        <v>2</v>
      </c>
      <c r="E57" s="6">
        <v>75</v>
      </c>
      <c r="F57" s="6">
        <v>25</v>
      </c>
      <c r="G57" s="6">
        <v>19</v>
      </c>
      <c r="H57" s="6">
        <v>1</v>
      </c>
      <c r="I57" s="6">
        <v>2</v>
      </c>
      <c r="J57" s="6" t="s">
        <v>8</v>
      </c>
      <c r="K57" s="6">
        <v>145</v>
      </c>
      <c r="L57" s="2">
        <v>0</v>
      </c>
      <c r="M57" s="6" t="s">
        <v>109</v>
      </c>
      <c r="N57" s="6" t="s">
        <v>211</v>
      </c>
      <c r="O57" s="6" t="s">
        <v>4</v>
      </c>
      <c r="P57" s="6" t="s">
        <v>4</v>
      </c>
      <c r="Q57" s="6" t="s">
        <v>215</v>
      </c>
      <c r="R57" s="6" t="s">
        <v>4</v>
      </c>
      <c r="S57" s="6" t="s">
        <v>4</v>
      </c>
      <c r="T57" s="6" t="s">
        <v>4</v>
      </c>
      <c r="U57" s="6">
        <v>1.43</v>
      </c>
      <c r="V57" s="6" t="s">
        <v>216</v>
      </c>
      <c r="W57" s="1" t="s">
        <v>207</v>
      </c>
      <c r="X57" s="1">
        <v>4</v>
      </c>
      <c r="Y57" s="1">
        <v>9</v>
      </c>
    </row>
    <row r="58" spans="1:25" x14ac:dyDescent="0.25">
      <c r="A58" s="4" t="s">
        <v>217</v>
      </c>
      <c r="B58" s="4" t="s">
        <v>295</v>
      </c>
      <c r="C58" s="5" t="s">
        <v>291</v>
      </c>
      <c r="D58" s="6">
        <v>3</v>
      </c>
      <c r="E58" s="6">
        <v>25</v>
      </c>
      <c r="F58" s="6">
        <v>75</v>
      </c>
      <c r="G58" s="6">
        <v>9</v>
      </c>
      <c r="H58" s="6">
        <v>1.5</v>
      </c>
      <c r="I58" s="6">
        <v>4</v>
      </c>
      <c r="J58" s="6" t="s">
        <v>8</v>
      </c>
      <c r="K58" s="6">
        <v>120</v>
      </c>
      <c r="L58" s="2">
        <v>0</v>
      </c>
      <c r="M58" s="6" t="s">
        <v>210</v>
      </c>
      <c r="N58" s="6" t="s">
        <v>211</v>
      </c>
      <c r="O58" s="6" t="s">
        <v>4</v>
      </c>
      <c r="P58" s="6" t="s">
        <v>4</v>
      </c>
      <c r="Q58" s="6" t="s">
        <v>218</v>
      </c>
      <c r="R58" s="6" t="s">
        <v>4</v>
      </c>
      <c r="S58" s="6" t="s">
        <v>4</v>
      </c>
      <c r="T58" s="6"/>
      <c r="U58" s="6">
        <v>1.1399999999999999</v>
      </c>
      <c r="V58" s="6">
        <v>3.85</v>
      </c>
      <c r="W58" s="1" t="s">
        <v>207</v>
      </c>
      <c r="X58" s="1">
        <v>6</v>
      </c>
      <c r="Y58" s="1">
        <v>9</v>
      </c>
    </row>
    <row r="59" spans="1:25" x14ac:dyDescent="0.25">
      <c r="A59" s="4" t="s">
        <v>219</v>
      </c>
      <c r="B59" s="4" t="s">
        <v>210</v>
      </c>
      <c r="C59" s="5" t="s">
        <v>291</v>
      </c>
      <c r="D59" s="6">
        <v>2</v>
      </c>
      <c r="E59" s="6">
        <v>100</v>
      </c>
      <c r="F59" s="6">
        <v>50</v>
      </c>
      <c r="G59" s="6">
        <v>24</v>
      </c>
      <c r="H59" s="6">
        <v>1.25</v>
      </c>
      <c r="I59" s="6">
        <v>2</v>
      </c>
      <c r="J59" s="6" t="s">
        <v>1</v>
      </c>
      <c r="K59" s="6">
        <v>90</v>
      </c>
      <c r="L59" s="2">
        <v>0</v>
      </c>
      <c r="M59" s="6" t="s">
        <v>9</v>
      </c>
      <c r="N59" s="6" t="s">
        <v>162</v>
      </c>
      <c r="O59" s="6" t="s">
        <v>162</v>
      </c>
      <c r="P59" s="6" t="s">
        <v>4</v>
      </c>
      <c r="Q59" s="6" t="s">
        <v>220</v>
      </c>
      <c r="R59" s="6" t="s">
        <v>220</v>
      </c>
      <c r="S59" s="6" t="s">
        <v>4</v>
      </c>
      <c r="T59" s="6" t="s">
        <v>25</v>
      </c>
      <c r="U59" s="6">
        <v>0.54</v>
      </c>
      <c r="V59" s="6" t="s">
        <v>221</v>
      </c>
      <c r="W59" s="1" t="s">
        <v>207</v>
      </c>
      <c r="X59" s="1" t="s">
        <v>203</v>
      </c>
      <c r="Y59" s="1">
        <v>9</v>
      </c>
    </row>
    <row r="60" spans="1:25" x14ac:dyDescent="0.25">
      <c r="A60" s="4" t="s">
        <v>222</v>
      </c>
      <c r="B60" s="4" t="s">
        <v>48</v>
      </c>
      <c r="C60" s="5" t="s">
        <v>291</v>
      </c>
      <c r="D60" s="6">
        <v>3</v>
      </c>
      <c r="E60" s="6">
        <v>50</v>
      </c>
      <c r="F60" s="6">
        <v>100</v>
      </c>
      <c r="G60" s="6">
        <v>18</v>
      </c>
      <c r="H60" s="6">
        <v>1.5</v>
      </c>
      <c r="I60" s="6">
        <v>4</v>
      </c>
      <c r="J60" s="6" t="s">
        <v>8</v>
      </c>
      <c r="K60" s="6">
        <v>200</v>
      </c>
      <c r="L60" s="2">
        <v>0</v>
      </c>
      <c r="M60" s="6" t="s">
        <v>109</v>
      </c>
      <c r="N60" s="6" t="s">
        <v>55</v>
      </c>
      <c r="O60" s="6" t="s">
        <v>4</v>
      </c>
      <c r="P60" s="6" t="s">
        <v>131</v>
      </c>
      <c r="Q60" s="6" t="s">
        <v>223</v>
      </c>
      <c r="R60" s="6" t="s">
        <v>4</v>
      </c>
      <c r="S60" s="6" t="s">
        <v>224</v>
      </c>
      <c r="T60" s="6" t="s">
        <v>65</v>
      </c>
      <c r="U60" s="6">
        <v>1.43</v>
      </c>
      <c r="V60" s="6" t="s">
        <v>225</v>
      </c>
      <c r="W60" s="1" t="s">
        <v>207</v>
      </c>
      <c r="X60" s="1" t="s">
        <v>226</v>
      </c>
      <c r="Y60" s="1">
        <v>10</v>
      </c>
    </row>
    <row r="61" spans="1:25" x14ac:dyDescent="0.25">
      <c r="A61" s="4" t="s">
        <v>227</v>
      </c>
      <c r="B61" s="4" t="s">
        <v>210</v>
      </c>
      <c r="C61" s="5" t="s">
        <v>291</v>
      </c>
      <c r="D61" s="6">
        <v>2</v>
      </c>
      <c r="E61" s="6">
        <v>100</v>
      </c>
      <c r="F61" s="6">
        <v>150</v>
      </c>
      <c r="G61" s="6">
        <v>36</v>
      </c>
      <c r="H61" s="6">
        <v>1.5</v>
      </c>
      <c r="I61" s="6">
        <v>2</v>
      </c>
      <c r="J61" s="6" t="s">
        <v>1</v>
      </c>
      <c r="K61" s="6">
        <v>90</v>
      </c>
      <c r="L61" s="2">
        <v>0</v>
      </c>
      <c r="M61" s="6" t="s">
        <v>228</v>
      </c>
      <c r="N61" s="6" t="s">
        <v>4</v>
      </c>
      <c r="O61" s="6" t="s">
        <v>4</v>
      </c>
      <c r="P61" s="6" t="s">
        <v>4</v>
      </c>
      <c r="Q61" s="6" t="s">
        <v>4</v>
      </c>
      <c r="R61" s="6" t="s">
        <v>4</v>
      </c>
      <c r="S61" s="6" t="s">
        <v>4</v>
      </c>
      <c r="T61" s="6" t="s">
        <v>4</v>
      </c>
      <c r="U61" s="6" t="s">
        <v>4</v>
      </c>
      <c r="V61" s="6">
        <v>3.15</v>
      </c>
      <c r="W61" s="1" t="s">
        <v>207</v>
      </c>
      <c r="X61" s="1" t="s">
        <v>4</v>
      </c>
      <c r="Y61" s="1">
        <v>10</v>
      </c>
    </row>
    <row r="62" spans="1:25" x14ac:dyDescent="0.25">
      <c r="A62" s="4" t="s">
        <v>229</v>
      </c>
      <c r="B62" s="4" t="s">
        <v>294</v>
      </c>
      <c r="C62" s="5" t="s">
        <v>291</v>
      </c>
      <c r="D62" s="6">
        <v>3</v>
      </c>
      <c r="E62" s="6">
        <v>100</v>
      </c>
      <c r="F62" s="6">
        <v>75</v>
      </c>
      <c r="G62" s="6">
        <v>29</v>
      </c>
      <c r="H62" s="6">
        <v>1.625</v>
      </c>
      <c r="I62" s="6">
        <v>4</v>
      </c>
      <c r="J62" s="6" t="s">
        <v>8</v>
      </c>
      <c r="K62" s="6">
        <v>160</v>
      </c>
      <c r="L62" s="2">
        <v>0</v>
      </c>
      <c r="M62" s="6" t="s">
        <v>109</v>
      </c>
      <c r="N62" s="6" t="s">
        <v>4</v>
      </c>
      <c r="O62" s="6" t="s">
        <v>4</v>
      </c>
      <c r="P62" s="6" t="s">
        <v>4</v>
      </c>
      <c r="Q62" s="4" t="s">
        <v>230</v>
      </c>
      <c r="R62" s="6" t="s">
        <v>4</v>
      </c>
      <c r="S62" s="6" t="s">
        <v>4</v>
      </c>
      <c r="T62" s="6" t="s">
        <v>4</v>
      </c>
      <c r="U62" s="6" t="s">
        <v>4</v>
      </c>
      <c r="V62" s="6">
        <v>3.15</v>
      </c>
      <c r="W62" s="1" t="s">
        <v>207</v>
      </c>
      <c r="X62" s="1" t="s">
        <v>4</v>
      </c>
      <c r="Y62" s="1">
        <v>10</v>
      </c>
    </row>
    <row r="63" spans="1:25" x14ac:dyDescent="0.25">
      <c r="A63" s="4" t="s">
        <v>231</v>
      </c>
      <c r="B63" s="4" t="s">
        <v>4</v>
      </c>
      <c r="C63" s="5" t="s">
        <v>291</v>
      </c>
      <c r="D63" s="6" t="s">
        <v>4</v>
      </c>
      <c r="E63" s="6" t="s">
        <v>4</v>
      </c>
      <c r="F63" s="6" t="s">
        <v>4</v>
      </c>
      <c r="G63" s="6">
        <v>3</v>
      </c>
      <c r="H63" s="6">
        <v>0.75</v>
      </c>
      <c r="I63" s="6" t="s">
        <v>4</v>
      </c>
      <c r="J63" s="6" t="s">
        <v>1</v>
      </c>
      <c r="K63" s="6">
        <v>50</v>
      </c>
      <c r="L63" s="2">
        <v>0</v>
      </c>
      <c r="M63" s="6" t="s">
        <v>9</v>
      </c>
      <c r="N63" s="6" t="s">
        <v>28</v>
      </c>
      <c r="O63" s="6" t="s">
        <v>4</v>
      </c>
      <c r="P63" s="6" t="s">
        <v>4</v>
      </c>
      <c r="Q63" s="6" t="s">
        <v>232</v>
      </c>
      <c r="R63" s="6" t="s">
        <v>4</v>
      </c>
      <c r="S63" s="6" t="s">
        <v>4</v>
      </c>
      <c r="T63" s="6" t="s">
        <v>25</v>
      </c>
      <c r="U63" s="6">
        <v>0.43</v>
      </c>
      <c r="V63" s="6">
        <v>2.62</v>
      </c>
      <c r="W63" s="1" t="s">
        <v>233</v>
      </c>
      <c r="X63" s="1">
        <v>3</v>
      </c>
      <c r="Y63" s="1">
        <v>6</v>
      </c>
    </row>
    <row r="64" spans="1:25" x14ac:dyDescent="0.25">
      <c r="A64" s="4" t="s">
        <v>234</v>
      </c>
      <c r="B64" s="4" t="s">
        <v>295</v>
      </c>
      <c r="C64" s="5" t="s">
        <v>291</v>
      </c>
      <c r="D64" s="6">
        <v>6</v>
      </c>
      <c r="E64" s="6">
        <v>300</v>
      </c>
      <c r="F64" s="6">
        <v>200</v>
      </c>
      <c r="G64" s="6">
        <v>39</v>
      </c>
      <c r="H64" s="6">
        <v>2</v>
      </c>
      <c r="I64" s="6">
        <v>8</v>
      </c>
      <c r="J64" s="6" t="s">
        <v>235</v>
      </c>
      <c r="K64" s="6">
        <v>500</v>
      </c>
      <c r="L64" s="2">
        <v>0</v>
      </c>
      <c r="M64" s="6" t="s">
        <v>236</v>
      </c>
      <c r="N64" s="6" t="s">
        <v>237</v>
      </c>
      <c r="O64" s="6" t="s">
        <v>4</v>
      </c>
      <c r="P64" s="6" t="s">
        <v>4</v>
      </c>
      <c r="Q64" s="6" t="s">
        <v>238</v>
      </c>
      <c r="R64" s="6" t="s">
        <v>4</v>
      </c>
      <c r="S64" s="6" t="s">
        <v>4</v>
      </c>
      <c r="T64" s="6" t="s">
        <v>48</v>
      </c>
      <c r="U64" s="6">
        <v>0.61</v>
      </c>
      <c r="V64" s="6" t="s">
        <v>239</v>
      </c>
      <c r="W64" s="1" t="s">
        <v>207</v>
      </c>
      <c r="X64" s="1">
        <v>1</v>
      </c>
      <c r="Y64" s="1">
        <v>9</v>
      </c>
    </row>
    <row r="65" spans="1:25" x14ac:dyDescent="0.25">
      <c r="A65" s="4" t="s">
        <v>240</v>
      </c>
      <c r="B65" s="4" t="s">
        <v>294</v>
      </c>
      <c r="C65" s="5" t="s">
        <v>291</v>
      </c>
      <c r="D65" s="6" t="s">
        <v>4</v>
      </c>
      <c r="E65" s="6">
        <v>100</v>
      </c>
      <c r="F65" s="6">
        <v>0</v>
      </c>
      <c r="G65" s="6">
        <v>18</v>
      </c>
      <c r="H65" s="6">
        <v>2</v>
      </c>
      <c r="I65" s="6" t="s">
        <v>4</v>
      </c>
      <c r="J65" s="6" t="s">
        <v>1</v>
      </c>
      <c r="K65" s="6">
        <v>200</v>
      </c>
      <c r="L65" s="2">
        <v>0</v>
      </c>
      <c r="M65" s="6" t="s">
        <v>109</v>
      </c>
      <c r="N65" s="6" t="s">
        <v>4</v>
      </c>
      <c r="O65" s="6" t="s">
        <v>4</v>
      </c>
      <c r="P65" s="6" t="s">
        <v>4</v>
      </c>
      <c r="Q65" s="6" t="s">
        <v>4</v>
      </c>
      <c r="R65" s="6" t="s">
        <v>4</v>
      </c>
      <c r="S65" s="6" t="s">
        <v>4</v>
      </c>
      <c r="T65" s="6" t="s">
        <v>4</v>
      </c>
      <c r="U65" s="6" t="s">
        <v>4</v>
      </c>
      <c r="V65" s="6" t="s">
        <v>241</v>
      </c>
      <c r="W65" s="1" t="s">
        <v>4</v>
      </c>
      <c r="X65" s="1" t="s">
        <v>4</v>
      </c>
      <c r="Y65" s="1">
        <v>11</v>
      </c>
    </row>
    <row r="66" spans="1:25" x14ac:dyDescent="0.25">
      <c r="A66" s="4" t="s">
        <v>242</v>
      </c>
      <c r="B66" s="4" t="s">
        <v>210</v>
      </c>
      <c r="C66" s="5" t="s">
        <v>291</v>
      </c>
      <c r="D66" s="6" t="s">
        <v>4</v>
      </c>
      <c r="E66" s="6">
        <v>50</v>
      </c>
      <c r="F66" s="6">
        <v>50</v>
      </c>
      <c r="G66" s="6">
        <v>12</v>
      </c>
      <c r="H66" s="6">
        <v>2</v>
      </c>
      <c r="I66" s="6" t="s">
        <v>4</v>
      </c>
      <c r="J66" s="6" t="s">
        <v>8</v>
      </c>
      <c r="K66" s="6">
        <v>200</v>
      </c>
      <c r="L66" s="2">
        <v>0</v>
      </c>
      <c r="M66" s="6" t="s">
        <v>109</v>
      </c>
      <c r="N66" s="6" t="s">
        <v>4</v>
      </c>
      <c r="O66" s="6" t="s">
        <v>4</v>
      </c>
      <c r="P66" s="6" t="s">
        <v>4</v>
      </c>
      <c r="Q66" s="6" t="s">
        <v>4</v>
      </c>
      <c r="R66" s="6" t="s">
        <v>4</v>
      </c>
      <c r="S66" s="6" t="s">
        <v>4</v>
      </c>
      <c r="T66" s="6" t="s">
        <v>4</v>
      </c>
      <c r="U66" s="6" t="s">
        <v>4</v>
      </c>
      <c r="V66" s="6" t="s">
        <v>243</v>
      </c>
      <c r="W66" s="1" t="s">
        <v>4</v>
      </c>
      <c r="X66" s="1" t="s">
        <v>4</v>
      </c>
      <c r="Y66" s="1">
        <v>11</v>
      </c>
    </row>
    <row r="67" spans="1:25" x14ac:dyDescent="0.25">
      <c r="A67" s="4" t="s">
        <v>244</v>
      </c>
      <c r="B67" s="4" t="s">
        <v>4</v>
      </c>
      <c r="C67" s="5" t="s">
        <v>291</v>
      </c>
      <c r="D67" s="6" t="s">
        <v>4</v>
      </c>
      <c r="E67" s="6" t="s">
        <v>4</v>
      </c>
      <c r="F67" s="6" t="s">
        <v>4</v>
      </c>
      <c r="G67" s="6">
        <v>1</v>
      </c>
      <c r="H67" s="6">
        <v>0.75</v>
      </c>
      <c r="I67" s="6" t="s">
        <v>4</v>
      </c>
      <c r="J67" s="6">
        <v>0</v>
      </c>
      <c r="K67" s="6">
        <v>5</v>
      </c>
      <c r="L67" s="2">
        <v>0</v>
      </c>
      <c r="M67" s="6" t="s">
        <v>9</v>
      </c>
      <c r="N67" s="6" t="s">
        <v>4</v>
      </c>
      <c r="O67" s="6" t="s">
        <v>4</v>
      </c>
      <c r="P67" s="6" t="s">
        <v>4</v>
      </c>
      <c r="Q67" s="6" t="s">
        <v>4</v>
      </c>
      <c r="R67" s="6" t="s">
        <v>4</v>
      </c>
      <c r="S67" s="6" t="s">
        <v>4</v>
      </c>
      <c r="T67" s="6" t="s">
        <v>4</v>
      </c>
      <c r="U67" s="6" t="s">
        <v>4</v>
      </c>
      <c r="V67" s="6">
        <v>3.15</v>
      </c>
      <c r="W67" s="1" t="s">
        <v>194</v>
      </c>
      <c r="X67" s="1" t="s">
        <v>4</v>
      </c>
      <c r="Y67" s="1">
        <v>8</v>
      </c>
    </row>
    <row r="68" spans="1:25" x14ac:dyDescent="0.25">
      <c r="A68" s="4" t="s">
        <v>245</v>
      </c>
      <c r="B68" s="4" t="s">
        <v>295</v>
      </c>
      <c r="C68" s="5" t="s">
        <v>291</v>
      </c>
      <c r="D68" s="6">
        <v>2</v>
      </c>
      <c r="E68" s="6">
        <v>100</v>
      </c>
      <c r="F68" s="6">
        <v>100</v>
      </c>
      <c r="G68" s="6">
        <v>24</v>
      </c>
      <c r="H68" s="6">
        <v>1</v>
      </c>
      <c r="I68" s="6" t="s">
        <v>4</v>
      </c>
      <c r="J68" s="6" t="s">
        <v>1</v>
      </c>
      <c r="K68" s="6">
        <v>120</v>
      </c>
      <c r="L68" s="2">
        <v>0</v>
      </c>
      <c r="M68" s="6" t="s">
        <v>9</v>
      </c>
      <c r="N68" s="6" t="s">
        <v>197</v>
      </c>
      <c r="O68" s="6" t="s">
        <v>197</v>
      </c>
      <c r="P68" s="6" t="s">
        <v>4</v>
      </c>
      <c r="Q68" s="6" t="s">
        <v>246</v>
      </c>
      <c r="R68" s="6" t="s">
        <v>246</v>
      </c>
      <c r="S68" s="6" t="s">
        <v>4</v>
      </c>
      <c r="T68" s="6" t="s">
        <v>115</v>
      </c>
      <c r="U68" s="6">
        <v>1.0900000000000001</v>
      </c>
      <c r="V68" s="6">
        <v>5.6</v>
      </c>
      <c r="W68" s="1" t="s">
        <v>4</v>
      </c>
      <c r="X68" s="1">
        <v>3</v>
      </c>
      <c r="Y68" s="1">
        <v>11</v>
      </c>
    </row>
    <row r="69" spans="1:25" x14ac:dyDescent="0.25">
      <c r="A69" s="4" t="s">
        <v>247</v>
      </c>
      <c r="B69" s="4" t="s">
        <v>48</v>
      </c>
      <c r="C69" s="5" t="s">
        <v>291</v>
      </c>
      <c r="D69" s="6">
        <v>2</v>
      </c>
      <c r="E69" s="6">
        <v>150</v>
      </c>
      <c r="F69" s="6">
        <v>100</v>
      </c>
      <c r="G69" s="6">
        <v>29</v>
      </c>
      <c r="H69" s="6">
        <v>1.25</v>
      </c>
      <c r="I69" s="6" t="s">
        <v>4</v>
      </c>
      <c r="J69" s="6" t="s">
        <v>85</v>
      </c>
      <c r="K69" s="6">
        <v>200</v>
      </c>
      <c r="L69" s="2">
        <v>0</v>
      </c>
      <c r="M69" s="6" t="s">
        <v>109</v>
      </c>
      <c r="N69" s="6" t="s">
        <v>4</v>
      </c>
      <c r="O69" s="6" t="s">
        <v>248</v>
      </c>
      <c r="P69" s="6" t="s">
        <v>249</v>
      </c>
      <c r="Q69" s="6" t="s">
        <v>4</v>
      </c>
      <c r="R69" s="6" t="s">
        <v>250</v>
      </c>
      <c r="S69" s="6" t="s">
        <v>251</v>
      </c>
      <c r="T69" s="6" t="s">
        <v>25</v>
      </c>
      <c r="U69" s="6">
        <v>1.36</v>
      </c>
      <c r="V69" s="6">
        <v>4.7249999999999996</v>
      </c>
      <c r="W69" s="1" t="s">
        <v>4</v>
      </c>
      <c r="X69" s="1">
        <v>6</v>
      </c>
      <c r="Y69" s="1">
        <v>10</v>
      </c>
    </row>
    <row r="70" spans="1:25" x14ac:dyDescent="0.25">
      <c r="A70" s="4" t="s">
        <v>252</v>
      </c>
      <c r="B70" s="4" t="s">
        <v>48</v>
      </c>
      <c r="C70" s="5" t="s">
        <v>291</v>
      </c>
      <c r="D70" s="6">
        <v>3</v>
      </c>
      <c r="E70" s="6">
        <v>100</v>
      </c>
      <c r="F70" s="6">
        <v>200</v>
      </c>
      <c r="G70" s="6">
        <v>29</v>
      </c>
      <c r="H70" s="6">
        <v>2</v>
      </c>
      <c r="I70" s="6" t="s">
        <v>4</v>
      </c>
      <c r="J70" s="6" t="s">
        <v>8</v>
      </c>
      <c r="K70" s="6">
        <v>150</v>
      </c>
      <c r="L70" s="2">
        <v>0</v>
      </c>
      <c r="M70" s="6" t="s">
        <v>228</v>
      </c>
      <c r="N70" s="6" t="s">
        <v>4</v>
      </c>
      <c r="O70" s="6" t="s">
        <v>4</v>
      </c>
      <c r="P70" s="6" t="s">
        <v>4</v>
      </c>
      <c r="Q70" s="6" t="s">
        <v>4</v>
      </c>
      <c r="R70" s="6" t="s">
        <v>4</v>
      </c>
      <c r="S70" s="6" t="s">
        <v>4</v>
      </c>
      <c r="T70" s="6" t="s">
        <v>4</v>
      </c>
      <c r="U70" s="6" t="s">
        <v>4</v>
      </c>
      <c r="V70" s="6">
        <v>4.13</v>
      </c>
      <c r="W70" s="1" t="s">
        <v>4</v>
      </c>
      <c r="X70" s="1" t="s">
        <v>4</v>
      </c>
      <c r="Y70" s="1">
        <v>11</v>
      </c>
    </row>
    <row r="71" spans="1:25" x14ac:dyDescent="0.25">
      <c r="A71" s="4" t="s">
        <v>253</v>
      </c>
      <c r="B71" s="4" t="s">
        <v>210</v>
      </c>
      <c r="C71" s="5" t="s">
        <v>291</v>
      </c>
      <c r="D71" s="6">
        <v>4</v>
      </c>
      <c r="E71" s="6">
        <v>150</v>
      </c>
      <c r="F71" s="6">
        <v>150</v>
      </c>
      <c r="G71" s="6">
        <v>24</v>
      </c>
      <c r="H71" s="6">
        <v>2</v>
      </c>
      <c r="I71" s="6" t="s">
        <v>4</v>
      </c>
      <c r="J71" s="6" t="s">
        <v>8</v>
      </c>
      <c r="K71" s="6">
        <v>225</v>
      </c>
      <c r="L71" s="2">
        <v>0</v>
      </c>
      <c r="M71" s="6" t="s">
        <v>236</v>
      </c>
      <c r="N71" s="6" t="s">
        <v>254</v>
      </c>
      <c r="O71" s="6" t="s">
        <v>4</v>
      </c>
      <c r="P71" s="6" t="s">
        <v>4</v>
      </c>
      <c r="Q71" s="6" t="s">
        <v>255</v>
      </c>
      <c r="R71" s="6" t="s">
        <v>4</v>
      </c>
      <c r="S71" s="6" t="s">
        <v>4</v>
      </c>
      <c r="T71" s="6" t="s">
        <v>4</v>
      </c>
      <c r="U71" s="6">
        <v>1.79</v>
      </c>
      <c r="V71" s="6">
        <v>1.97</v>
      </c>
      <c r="W71" s="1" t="s">
        <v>4</v>
      </c>
      <c r="X71" s="1">
        <v>10</v>
      </c>
      <c r="Y71" s="1">
        <v>12</v>
      </c>
    </row>
    <row r="72" spans="1:25" x14ac:dyDescent="0.25">
      <c r="A72" s="4" t="s">
        <v>256</v>
      </c>
      <c r="B72" s="4" t="s">
        <v>4</v>
      </c>
      <c r="C72" s="5" t="s">
        <v>291</v>
      </c>
      <c r="D72" s="6" t="s">
        <v>4</v>
      </c>
      <c r="E72" s="6" t="s">
        <v>4</v>
      </c>
      <c r="F72" s="6" t="s">
        <v>4</v>
      </c>
      <c r="G72" s="6">
        <v>1</v>
      </c>
      <c r="H72" s="6">
        <v>0.75</v>
      </c>
      <c r="I72" s="6" t="s">
        <v>4</v>
      </c>
      <c r="J72" s="6" t="s">
        <v>1</v>
      </c>
      <c r="K72" s="6">
        <v>30</v>
      </c>
      <c r="L72" s="2">
        <v>0</v>
      </c>
      <c r="M72" s="6" t="s">
        <v>9</v>
      </c>
      <c r="N72" s="6" t="s">
        <v>37</v>
      </c>
      <c r="O72" s="6" t="s">
        <v>4</v>
      </c>
      <c r="P72" s="6" t="s">
        <v>4</v>
      </c>
      <c r="Q72" s="6" t="s">
        <v>257</v>
      </c>
      <c r="R72" s="6" t="s">
        <v>4</v>
      </c>
      <c r="S72" s="6" t="s">
        <v>4</v>
      </c>
      <c r="T72" s="6" t="s">
        <v>4</v>
      </c>
      <c r="U72" s="6">
        <v>0.46</v>
      </c>
      <c r="V72" s="6">
        <v>5.37</v>
      </c>
      <c r="W72" s="1" t="s">
        <v>194</v>
      </c>
      <c r="X72" s="1" t="s">
        <v>5</v>
      </c>
      <c r="Y72" s="1">
        <v>7</v>
      </c>
    </row>
    <row r="73" spans="1:25" x14ac:dyDescent="0.25">
      <c r="A73" s="4" t="s">
        <v>258</v>
      </c>
      <c r="B73" s="4" t="s">
        <v>4</v>
      </c>
      <c r="C73" s="5" t="s">
        <v>291</v>
      </c>
      <c r="D73" s="6" t="s">
        <v>4</v>
      </c>
      <c r="E73" s="6">
        <v>100</v>
      </c>
      <c r="F73" s="6" t="s">
        <v>4</v>
      </c>
      <c r="G73" s="6">
        <v>36</v>
      </c>
      <c r="H73" s="6" t="s">
        <v>102</v>
      </c>
      <c r="I73" s="6" t="s">
        <v>4</v>
      </c>
      <c r="J73" s="6">
        <v>2</v>
      </c>
      <c r="K73" s="6">
        <v>300</v>
      </c>
      <c r="L73" s="2">
        <v>0</v>
      </c>
      <c r="M73" s="6" t="s">
        <v>259</v>
      </c>
      <c r="N73" s="6">
        <v>25</v>
      </c>
      <c r="O73" s="6" t="s">
        <v>4</v>
      </c>
      <c r="P73" s="6" t="s">
        <v>110</v>
      </c>
      <c r="Q73" s="6" t="s">
        <v>260</v>
      </c>
      <c r="R73" s="6" t="s">
        <v>4</v>
      </c>
      <c r="S73" s="6" t="s">
        <v>261</v>
      </c>
      <c r="T73" s="6" t="s">
        <v>4</v>
      </c>
      <c r="U73" s="6">
        <v>1.32</v>
      </c>
      <c r="V73" s="6" t="s">
        <v>262</v>
      </c>
      <c r="W73" s="1" t="s">
        <v>263</v>
      </c>
      <c r="X73" s="1">
        <v>7</v>
      </c>
      <c r="Y73" s="1">
        <v>11</v>
      </c>
    </row>
    <row r="74" spans="1:25" x14ac:dyDescent="0.25">
      <c r="A74" s="4" t="s">
        <v>264</v>
      </c>
      <c r="B74" s="4" t="s">
        <v>4</v>
      </c>
      <c r="C74" s="5" t="s">
        <v>291</v>
      </c>
      <c r="D74" s="6" t="s">
        <v>4</v>
      </c>
      <c r="E74" s="6">
        <v>75</v>
      </c>
      <c r="F74" s="6" t="s">
        <v>4</v>
      </c>
      <c r="G74" s="6">
        <v>21</v>
      </c>
      <c r="H74" s="6" t="s">
        <v>102</v>
      </c>
      <c r="I74" s="6" t="s">
        <v>4</v>
      </c>
      <c r="J74" s="6">
        <v>1</v>
      </c>
      <c r="K74" s="6">
        <v>400</v>
      </c>
      <c r="L74" s="2">
        <v>0</v>
      </c>
      <c r="M74" s="6" t="s">
        <v>259</v>
      </c>
      <c r="N74" s="6" t="s">
        <v>4</v>
      </c>
      <c r="O74" s="6">
        <v>15</v>
      </c>
      <c r="P74" s="6" t="s">
        <v>265</v>
      </c>
      <c r="Q74" s="6" t="s">
        <v>4</v>
      </c>
      <c r="R74" s="6">
        <v>24.6</v>
      </c>
      <c r="S74" s="6" t="s">
        <v>266</v>
      </c>
      <c r="T74" s="6" t="s">
        <v>25</v>
      </c>
      <c r="U74" s="6">
        <v>0.61</v>
      </c>
      <c r="V74" s="6" t="s">
        <v>262</v>
      </c>
      <c r="W74" s="1" t="s">
        <v>267</v>
      </c>
      <c r="X74" s="1">
        <v>7</v>
      </c>
      <c r="Y74" s="1">
        <v>11</v>
      </c>
    </row>
  </sheetData>
  <hyperlinks>
    <hyperlink ref="A2" r:id="rId1" tooltip="Probe (Legacy of the Void)" display="https://liquipedia.net/starcraft2/Probe_(Legacy_of_the_Void)"/>
    <hyperlink ref="A3" r:id="rId2" tooltip="Zealot (Legacy of the Void)" display="https://liquipedia.net/starcraft2/Zealot_(Legacy_of_the_Void)"/>
    <hyperlink ref="A4" r:id="rId3" tooltip="Sentry (Legacy of the Void)" display="https://liquipedia.net/starcraft2/Sentry_(Legacy_of_the_Void)"/>
    <hyperlink ref="A5" r:id="rId4" tooltip="Stalker (Legacy of the Void)" display="https://liquipedia.net/starcraft2/Stalker_(Legacy_of_the_Void)"/>
    <hyperlink ref="A6" r:id="rId5" tooltip="Adept" display="https://liquipedia.net/starcraft2/Adept"/>
    <hyperlink ref="A7" r:id="rId6" tooltip="High Templar (Legacy of the Void)" display="https://liquipedia.net/starcraft2/High_Templar_(Legacy_of_the_Void)"/>
    <hyperlink ref="A8" r:id="rId7" tooltip="Dark Templar (Legacy of the Void)" display="https://liquipedia.net/starcraft2/Dark_Templar_(Legacy_of_the_Void)"/>
    <hyperlink ref="A9" r:id="rId8" tooltip="Archon (Legacy of the Void)" display="https://liquipedia.net/starcraft2/Archon_(Legacy_of_the_Void)"/>
    <hyperlink ref="A10" r:id="rId9" tooltip="Observer (Legacy of the Void)" display="https://liquipedia.net/starcraft2/Observer_(Legacy_of_the_Void)"/>
    <hyperlink ref="A11" r:id="rId10" tooltip="Warp Prism (Legacy of the Void)" display="https://liquipedia.net/starcraft2/Warp_Prism_(Legacy_of_the_Void)"/>
    <hyperlink ref="A12" r:id="rId11" tooltip="Immortal (Legacy of the Void)" display="https://liquipedia.net/starcraft2/Immortal_(Legacy_of_the_Void)"/>
    <hyperlink ref="A13" r:id="rId12" tooltip="Colossus (Legacy of the Void)" display="https://liquipedia.net/starcraft2/Colossus_(Legacy_of_the_Void)"/>
    <hyperlink ref="A14" r:id="rId13" tooltip="Disruptor" display="https://liquipedia.net/starcraft2/Disruptor"/>
    <hyperlink ref="A15" r:id="rId14" tooltip="Phoenix (Legacy of the Void)" display="https://liquipedia.net/starcraft2/Phoenix_(Legacy_of_the_Void)"/>
    <hyperlink ref="A16" r:id="rId15" tooltip="Void Ray (Legacy of the Void)" display="https://liquipedia.net/starcraft2/Void_Ray_(Legacy_of_the_Void)"/>
    <hyperlink ref="V16" r:id="rId16" display="https://liquipedia.net/starcraft2/Unit_Statistics_(Legacy_of_the_Void)"/>
    <hyperlink ref="A17" r:id="rId17" tooltip="Oracle (Legacy of the Void)" display="https://liquipedia.net/starcraft2/Oracle_(Legacy_of_the_Void)"/>
    <hyperlink ref="N17" r:id="rId18" display="https://liquipedia.net/starcraft2/Unit_Statistics_(Legacy_of_the_Void)"/>
    <hyperlink ref="A18" r:id="rId19" tooltip="Tempest (Legacy of the Void)" display="https://liquipedia.net/starcraft2/Tempest_(Legacy_of_the_Void)"/>
    <hyperlink ref="A19" r:id="rId20" tooltip="Carrier (Legacy of the Void)" display="https://liquipedia.net/starcraft2/Carrier_(Legacy_of_the_Void)"/>
    <hyperlink ref="Q19" r:id="rId21" display="https://liquipedia.net/starcraft2/Unit_Statistics_(Legacy_of_the_Void)"/>
    <hyperlink ref="U19" r:id="rId22" display="https://liquipedia.net/starcraft2/Unit_Statistics_(Legacy_of_the_Void)"/>
    <hyperlink ref="A20" r:id="rId23" tooltip="Interceptor (Legacy of the Void)" display="https://liquipedia.net/starcraft2/Interceptor_(Legacy_of_the_Void)"/>
    <hyperlink ref="A21" r:id="rId24" tooltip="Mothership (Legacy of the Void)" display="https://liquipedia.net/starcraft2/Mothership_(Legacy_of_the_Void)"/>
    <hyperlink ref="A22" r:id="rId25" tooltip="Photon Cannon (Legacy of the Void)" display="https://liquipedia.net/starcraft2/Photon_Cannon_(Legacy_of_the_Void)"/>
    <hyperlink ref="A23" r:id="rId26" tooltip="SCV (Legacy of the Void)" display="https://liquipedia.net/starcraft2/SCV_(Legacy_of_the_Void)"/>
    <hyperlink ref="A24" r:id="rId27" tooltip="MULE (Legacy of the Void)" display="https://liquipedia.net/starcraft2/MULE_(Legacy_of_the_Void)"/>
    <hyperlink ref="A25" r:id="rId28" tooltip="Marine (Legacy of the Void)" display="https://liquipedia.net/starcraft2/Marine_(Legacy_of_the_Void)"/>
    <hyperlink ref="A27" r:id="rId29" tooltip="Marauder (Legacy of the Void)" display="https://liquipedia.net/starcraft2/Marauder_(Legacy_of_the_Void)"/>
    <hyperlink ref="A29" r:id="rId30" tooltip="Reaper (Legacy of the Void)" display="https://liquipedia.net/starcraft2/Reaper_(Legacy_of_the_Void)"/>
    <hyperlink ref="A30" r:id="rId31" tooltip="Ghost (Legacy of the Void)" display="https://liquipedia.net/starcraft2/Ghost_(Legacy_of_the_Void)"/>
    <hyperlink ref="A31" r:id="rId32" tooltip="Hellion (Legacy of the Void)" display="https://liquipedia.net/starcraft2/Hellion_(Legacy_of_the_Void)"/>
    <hyperlink ref="A34" r:id="rId33" tooltip="Hellbat (Legacy of the Void)" display="https://liquipedia.net/starcraft2/Hellbat_(Legacy_of_the_Void)"/>
    <hyperlink ref="A35" r:id="rId34" tooltip="Widow Mine (Legacy of the Void)" display="https://liquipedia.net/starcraft2/Widow_Mine_(Legacy_of_the_Void)"/>
    <hyperlink ref="A36" r:id="rId35" tooltip="Siege Tank (Legacy of the Void)" display="https://liquipedia.net/starcraft2/Siege_Tank_(Legacy_of_the_Void)"/>
    <hyperlink ref="A37" r:id="rId36" tooltip="Siege Tank (Legacy of the Void)" display="https://liquipedia.net/starcraft2/Siege_Tank_(Legacy_of_the_Void)"/>
    <hyperlink ref="A38" r:id="rId37" tooltip="Cyclone" display="https://liquipedia.net/starcraft2/Cyclone"/>
    <hyperlink ref="A39" r:id="rId38" tooltip="Thor (Legacy of the Void)" display="https://liquipedia.net/starcraft2/Thor_(Legacy_of_the_Void)"/>
    <hyperlink ref="A40" r:id="rId39" tooltip="Thor (Legacy of the Void)" display="https://liquipedia.net/starcraft2/Thor_(Legacy_of_the_Void)"/>
    <hyperlink ref="A41" r:id="rId40" tooltip="Viking (Legacy of the Void)" display="https://liquipedia.net/starcraft2/Viking_(Legacy_of_the_Void)"/>
    <hyperlink ref="A42" r:id="rId41" tooltip="Viking (Legacy of the Void)" display="https://liquipedia.net/starcraft2/Viking_(Legacy_of_the_Void)"/>
    <hyperlink ref="A43" r:id="rId42" tooltip="Medivac (Legacy of the Void)" display="https://liquipedia.net/starcraft2/Medivac_(Legacy_of_the_Void)"/>
    <hyperlink ref="A44" r:id="rId43" tooltip="Liberator" display="https://liquipedia.net/starcraft2/Liberator"/>
    <hyperlink ref="A45" r:id="rId44" tooltip="Liberator" display="https://liquipedia.net/starcraft2/Liberator"/>
    <hyperlink ref="A46" r:id="rId45" tooltip="Banshee (Legacy of the Void)" display="https://liquipedia.net/starcraft2/Banshee_(Legacy_of_the_Void)"/>
    <hyperlink ref="A47" r:id="rId46" tooltip="Raven (Legacy of the Void)" display="https://liquipedia.net/starcraft2/Raven_(Legacy_of_the_Void)"/>
    <hyperlink ref="A48" r:id="rId47" tooltip="Battlecruiser (Legacy of the Void)" display="https://liquipedia.net/starcraft2/Battlecruiser_(Legacy_of_the_Void)"/>
    <hyperlink ref="A49" r:id="rId48" tooltip="Planetary Fortress (Legacy of the Void)" display="https://liquipedia.net/starcraft2/Planetary_Fortress_(Legacy_of_the_Void)"/>
    <hyperlink ref="A50" r:id="rId49" tooltip="Missile Turret (Legacy of the Void)" display="https://liquipedia.net/starcraft2/Missile_Turret_(Legacy_of_the_Void)"/>
    <hyperlink ref="A51" r:id="rId50" tooltip="Auto-Turret (Legacy of the Void)" display="https://liquipedia.net/starcraft2/Auto-Turret_(Legacy_of_the_Void)"/>
    <hyperlink ref="A52" r:id="rId51" tooltip="Larva (Legacy of the Void)" display="https://liquipedia.net/starcraft2/Larva_(Legacy_of_the_Void)"/>
    <hyperlink ref="A53" r:id="rId52" tooltip="Drone (Legacy of the Void)" display="https://liquipedia.net/starcraft2/Drone_(Legacy_of_the_Void)"/>
    <hyperlink ref="A54" r:id="rId53" tooltip="Queen (Legacy of the Void)" display="https://liquipedia.net/starcraft2/Queen_(Legacy_of_the_Void)"/>
    <hyperlink ref="A55" r:id="rId54" tooltip="Zergling (Legacy of the Void)" display="https://liquipedia.net/starcraft2/Zergling_(Legacy_of_the_Void)"/>
    <hyperlink ref="A56" r:id="rId55" tooltip="Baneling (Legacy of the Void)" display="https://liquipedia.net/starcraft2/Baneling_(Legacy_of_the_Void)"/>
    <hyperlink ref="A57" r:id="rId56" tooltip="Roach (Legacy of the Void)" display="https://liquipedia.net/starcraft2/Roach_(Legacy_of_the_Void)"/>
    <hyperlink ref="A58" r:id="rId57" tooltip="Ravager" display="https://liquipedia.net/starcraft2/Ravager"/>
    <hyperlink ref="A59" r:id="rId58" tooltip="Hydralisk (Legacy of the Void)" display="https://liquipedia.net/starcraft2/Hydralisk_(Legacy_of_the_Void)"/>
    <hyperlink ref="A60" r:id="rId59" tooltip="Lurker (Legacy of the Void)" display="https://liquipedia.net/starcraft2/Lurker_(Legacy_of_the_Void)"/>
    <hyperlink ref="A61" r:id="rId60" tooltip="Infestor (Legacy of the Void)" display="https://liquipedia.net/starcraft2/Infestor_(Legacy_of_the_Void)"/>
    <hyperlink ref="A62" r:id="rId61" tooltip="Swarm Host (Legacy of the Void)" display="https://liquipedia.net/starcraft2/Swarm_Host_(Legacy_of_the_Void)"/>
    <hyperlink ref="Q62" r:id="rId62" display="https://liquipedia.net/starcraft2/Unit_Statistics_(Legacy_of_the_Void)"/>
    <hyperlink ref="A63" r:id="rId63" tooltip="Locust (Legacy of the Void)" display="https://liquipedia.net/starcraft2/Locust_(Legacy_of_the_Void)"/>
    <hyperlink ref="A64" r:id="rId64" tooltip="Ultralisk (Legacy of the Void)" display="https://liquipedia.net/starcraft2/Ultralisk_(Legacy_of_the_Void)"/>
    <hyperlink ref="A65" r:id="rId65" tooltip="Overlord (Legacy of the Void)" display="https://liquipedia.net/starcraft2/Overlord_(Legacy_of_the_Void)"/>
    <hyperlink ref="A66" r:id="rId66" tooltip="Overseer (Legacy of the Void)" display="https://liquipedia.net/starcraft2/Overseer_(Legacy_of_the_Void)"/>
    <hyperlink ref="A67" r:id="rId67" tooltip="Changeling (Legacy of the Void)" display="https://liquipedia.net/starcraft2/Changeling_(Legacy_of_the_Void)"/>
    <hyperlink ref="A68" r:id="rId68" tooltip="Mutalisk (Legacy of the Void)" display="https://liquipedia.net/starcraft2/Mutalisk_(Legacy_of_the_Void)"/>
    <hyperlink ref="A69" r:id="rId69" tooltip="Corruptor (Legacy of the Void)" display="https://liquipedia.net/starcraft2/Corruptor_(Legacy_of_the_Void)"/>
    <hyperlink ref="A70" r:id="rId70" tooltip="Viper (Legacy of the Void)" display="https://liquipedia.net/starcraft2/Viper_(Legacy_of_the_Void)"/>
    <hyperlink ref="A71" r:id="rId71" tooltip="Brood Lord (Legacy of the Void)" display="https://liquipedia.net/starcraft2/Brood_Lord_(Legacy_of_the_Void)"/>
    <hyperlink ref="A72" r:id="rId72" tooltip="Broodling (Legacy of the Void)" display="https://liquipedia.net/starcraft2/Broodling_(Legacy_of_the_Void)"/>
    <hyperlink ref="A73" r:id="rId73" tooltip="Spine Crawler (Legacy of the Void)" display="https://liquipedia.net/starcraft2/Spine_Crawler_(Legacy_of_the_Void)"/>
    <hyperlink ref="A74" r:id="rId74" tooltip="Spore Crawler (Legacy of the Void)" display="https://liquipedia.net/starcraft2/Spore_Crawler_(Legacy_of_the_Void)"/>
    <hyperlink ref="A26" r:id="rId75" tooltip="Marine (Legacy of the Void)" display="https://liquipedia.net/starcraft2/Marine_(Legacy_of_the_Void)"/>
    <hyperlink ref="A28" r:id="rId76" tooltip="Marauder (Legacy of the Void)" display="https://liquipedia.net/starcraft2/Marauder_(Legacy_of_the_Void)"/>
    <hyperlink ref="A32" r:id="rId77" tooltip="Hellion (Legacy of the Void)" display="https://liquipedia.net/starcraft2/Hellion_(Legacy_of_the_Void)"/>
    <hyperlink ref="A33" r:id="rId78" tooltip="Hellbat (Legacy of the Void)" display="https://liquipedia.net/starcraft2/Hellbat_(Legacy_of_the_Void)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</dc:creator>
  <cp:lastModifiedBy>Mihail</cp:lastModifiedBy>
  <dcterms:created xsi:type="dcterms:W3CDTF">2021-06-26T18:09:22Z</dcterms:created>
  <dcterms:modified xsi:type="dcterms:W3CDTF">2021-07-09T14:40:44Z</dcterms:modified>
</cp:coreProperties>
</file>