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  <sheet name="VÍDEOS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<sst xmlns="http://schemas.openxmlformats.org/spreadsheetml/2006/main" count="3858" uniqueCount="1219">
  <si>
    <t xml:space="preserve">numero</t>
  </si>
  <si>
    <t xml:space="preserve">preco</t>
  </si>
  <si>
    <t xml:space="preserve">fazenda_id</t>
  </si>
  <si>
    <t xml:space="preserve">nome</t>
  </si>
  <si>
    <t xml:space="preserve">rgn</t>
  </si>
  <si>
    <t xml:space="preserve">registro</t>
  </si>
  <si>
    <t xml:space="preserve">ccg</t>
  </si>
  <si>
    <t xml:space="preserve">beta_caseina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</si>
  <si>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</si>
  <si>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</si>
  <si>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</si>
  <si>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</si>
  <si>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</si>
  <si>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</si>
  <si>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</si>
  <si>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</si>
  <si>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</si>
  <si>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observacoes</t>
  </si>
  <si>
    <t xml:space="preserve">OBS. DO LOTE</t>
  </si>
  <si>
    <t xml:space="preserve">001</t>
  </si>
  <si>
    <t xml:space="preserve">COLÔMBIA FIV RAGER RED DA JULUCA</t>
  </si>
  <si>
    <t xml:space="preserve">JPAN0134</t>
  </si>
  <si>
    <t xml:space="preserve">1797BS</t>
  </si>
  <si>
    <t xml:space="preserve">1/2 HOL + 1/2 GIR</t>
  </si>
  <si>
    <t xml:space="preserve">05/12/2020</t>
  </si>
  <si>
    <t xml:space="preserve">RI-VAL-RE RAGER-RED-ET</t>
  </si>
  <si>
    <t xml:space="preserve">AA9364 HO</t>
  </si>
  <si>
    <t xml:space="preserve">PINE-TREE RELIEF P 4954</t>
  </si>
  <si>
    <t xml:space="preserve">RI-VAL-RE OBSRVR SALSA-ET</t>
  </si>
  <si>
    <t xml:space="preserve">ESTUFA RANCHO LF</t>
  </si>
  <si>
    <t xml:space="preserve">LIFG66</t>
  </si>
  <si>
    <t xml:space="preserve">NOBRE TE CAL - CAL4397</t>
  </si>
  <si>
    <t xml:space="preserve">BARCELONA RANCHO LF</t>
  </si>
  <si>
    <t xml:space="preserve">- Segue com prenhez confirmada do reprodutor SOLID GOLD Sexado, e parto previsto para 26/04/2023.</t>
  </si>
  <si>
    <t xml:space="preserve">002</t>
  </si>
  <si>
    <t xml:space="preserve">DALAS FIV HANCOCK DA JULUCA</t>
  </si>
  <si>
    <t xml:space="preserve">JPAN0191</t>
  </si>
  <si>
    <t xml:space="preserve">16/09/2021</t>
  </si>
  <si>
    <t xml:space="preserve">SIEMERS DOC HANCOCK</t>
  </si>
  <si>
    <t xml:space="preserve">AX156172</t>
  </si>
  <si>
    <t xml:space="preserve">WOODCREST KING DOC</t>
  </si>
  <si>
    <t xml:space="preserve">SIEMERS MONTEREY HANAN-ET</t>
  </si>
  <si>
    <t xml:space="preserve">MONIQUE KENYO</t>
  </si>
  <si>
    <t xml:space="preserve">KOK843</t>
  </si>
  <si>
    <t xml:space="preserve">FACHO TE KUBERA</t>
  </si>
  <si>
    <t xml:space="preserve">JACIEMA FIV KENYO</t>
  </si>
  <si>
    <t xml:space="preserve">- Segue com prenhez confirmada do reprodutor HUEY Sexado, e parto previsto para 07/06/2023.</t>
  </si>
  <si>
    <t xml:space="preserve">003</t>
  </si>
  <si>
    <t xml:space="preserve">DOLI FIV KING DOC DA JULUCA</t>
  </si>
  <si>
    <t xml:space="preserve">JPAN0164</t>
  </si>
  <si>
    <t xml:space="preserve">6229BV</t>
  </si>
  <si>
    <t xml:space="preserve">20/06/2021</t>
  </si>
  <si>
    <t xml:space="preserve">AX152748</t>
  </si>
  <si>
    <t xml:space="preserve">MORNINGVIEW MCC KINGBOY-ET</t>
  </si>
  <si>
    <t xml:space="preserve">WCD-ZBW MACK DADDY-ET</t>
  </si>
  <si>
    <t xml:space="preserve">- Segue com prenhez confirmada do reprodutor HUEY Sexado, e parto previsto para 26/04/2023.</t>
  </si>
  <si>
    <t xml:space="preserve">004</t>
  </si>
  <si>
    <t xml:space="preserve">DAMIANA FIV HANCOCK DA JULUCA</t>
  </si>
  <si>
    <t xml:space="preserve">JPAN0177</t>
  </si>
  <si>
    <t xml:space="preserve">6223BV</t>
  </si>
  <si>
    <t xml:space="preserve">21/08/2021</t>
  </si>
  <si>
    <t xml:space="preserve">005</t>
  </si>
  <si>
    <t xml:space="preserve">DANILA FIV RAGER RED DA JULUCA</t>
  </si>
  <si>
    <t xml:space="preserve">JPAN0147</t>
  </si>
  <si>
    <t xml:space="preserve">6699BX</t>
  </si>
  <si>
    <t xml:space="preserve">3/4 HOL + 1/4 GIR</t>
  </si>
  <si>
    <t xml:space="preserve">18/02/2021</t>
  </si>
  <si>
    <t xml:space="preserve">ACÁCIA FIV SHAMROCK FMM</t>
  </si>
  <si>
    <t xml:space="preserve">9268AZ</t>
  </si>
  <si>
    <t xml:space="preserve">LADYS-MANOR PL SHAMROCK-ET</t>
  </si>
  <si>
    <t xml:space="preserve">JARANA FIV KENYO</t>
  </si>
  <si>
    <t xml:space="preserve">- Segue com prenhez confirmada do reprodutor CORINGA, e parto previsto para 07/06/2023.</t>
  </si>
  <si>
    <t xml:space="preserve">006</t>
  </si>
  <si>
    <t xml:space="preserve">DIVINA FIV RAGER RED DA JULUCA</t>
  </si>
  <si>
    <t xml:space="preserve">JPAN0145</t>
  </si>
  <si>
    <t xml:space="preserve">1799BS</t>
  </si>
  <si>
    <t xml:space="preserve">26/02/2021</t>
  </si>
  <si>
    <t xml:space="preserve">THAINE SHAMROCK FIV ALEGRE</t>
  </si>
  <si>
    <t xml:space="preserve">1573AY</t>
  </si>
  <si>
    <t xml:space="preserve">MALLIKA FIV RADAR</t>
  </si>
  <si>
    <t xml:space="preserve">- Segue com prenhez confirmada do reprodutor DONALD, e parto previsto para 06/08/2023.</t>
  </si>
  <si>
    <t xml:space="preserve">007</t>
  </si>
  <si>
    <t xml:space="preserve">DOLORES FIV KING DOC DA JULUCA</t>
  </si>
  <si>
    <t xml:space="preserve">JPAN0170</t>
  </si>
  <si>
    <t xml:space="preserve">6238BV</t>
  </si>
  <si>
    <t xml:space="preserve">5/8 HOL + 3/8 GIR</t>
  </si>
  <si>
    <t xml:space="preserve">28/06/2021</t>
  </si>
  <si>
    <t xml:space="preserve">RAMA GENGIS KHAN ALEGRE</t>
  </si>
  <si>
    <t xml:space="preserve">5398AO</t>
  </si>
  <si>
    <t xml:space="preserve">GENGIS KHAN DE BRASÍLIA</t>
  </si>
  <si>
    <t xml:space="preserve">MORENA AVALON ALEGRE</t>
  </si>
  <si>
    <t xml:space="preserve">- Segue com prenhez confirmada do reprodutor GOLIAS, e parto previsto para 07/06/2023.</t>
  </si>
  <si>
    <t xml:space="preserve">008</t>
  </si>
  <si>
    <t xml:space="preserve">DONATA FIV HUMBLENKIND DA JULUCA</t>
  </si>
  <si>
    <t xml:space="preserve">JPAN0149</t>
  </si>
  <si>
    <t xml:space="preserve">6233BV</t>
  </si>
  <si>
    <t xml:space="preserve">27/02/2021</t>
  </si>
  <si>
    <t xml:space="preserve">COOKIECUTTER HUMBLENKIND-ET</t>
  </si>
  <si>
    <t xml:space="preserve">AX152772</t>
  </si>
  <si>
    <t xml:space="preserve">BACON-HILL PETY MODESTY-ET</t>
  </si>
  <si>
    <t xml:space="preserve">COOKIECUTTER EPIC HAZEL-ET</t>
  </si>
  <si>
    <t xml:space="preserve">- Segue com prenhez confirmada do reprodutor THANOS Sexado, e parto previsto para 07/06/2023.</t>
  </si>
  <si>
    <t xml:space="preserve">009</t>
  </si>
  <si>
    <t xml:space="preserve">EBV GRAZI RAGER 1060 FIV</t>
  </si>
  <si>
    <t xml:space="preserve">EBV0802</t>
  </si>
  <si>
    <t xml:space="preserve">6659BP</t>
  </si>
  <si>
    <t xml:space="preserve">16/01/2021</t>
  </si>
  <si>
    <t xml:space="preserve">GRAZI TEATRO ESTEVES</t>
  </si>
  <si>
    <t xml:space="preserve">1990V</t>
  </si>
  <si>
    <t xml:space="preserve">TEATRO DA SILVÂNIA - EFC383</t>
  </si>
  <si>
    <t xml:space="preserve">AFLITA ESTEVES</t>
  </si>
  <si>
    <t xml:space="preserve">- Segue com prenhez confirmada do reprodutor CORINGA, e parto previsto para 26/04/2023.</t>
  </si>
  <si>
    <t xml:space="preserve">010</t>
  </si>
  <si>
    <t xml:space="preserve">PAINEIRA DOORMAN FIV TOP EMBRIÕES</t>
  </si>
  <si>
    <t xml:space="preserve">TOPE0117</t>
  </si>
  <si>
    <t xml:space="preserve">6698BX</t>
  </si>
  <si>
    <t xml:space="preserve">10/09/2021</t>
  </si>
  <si>
    <t xml:space="preserve">VAL-BISSON DOORMAN</t>
  </si>
  <si>
    <t xml:space="preserve">AX140558</t>
  </si>
  <si>
    <t xml:space="preserve">DE-SU 521 BOOKEM-ET</t>
  </si>
  <si>
    <t xml:space="preserve">VAL-BISSON SHOTTLE IMELDA</t>
  </si>
  <si>
    <t xml:space="preserve">GRAÚNA CRISTAL</t>
  </si>
  <si>
    <t xml:space="preserve">PVBG1104</t>
  </si>
  <si>
    <t xml:space="preserve">DIAMANTE TE BRASÍLIA</t>
  </si>
  <si>
    <t xml:space="preserve">ESTRELA TE DE BRASÍLIA</t>
  </si>
  <si>
    <t xml:space="preserve">011</t>
  </si>
  <si>
    <t xml:space="preserve">FIORELA FIV DAWSON DA ESTÂNCIA K</t>
  </si>
  <si>
    <t xml:space="preserve">BRAG0176</t>
  </si>
  <si>
    <t xml:space="preserve">1848CB</t>
  </si>
  <si>
    <t xml:space="preserve">A2A2</t>
  </si>
  <si>
    <t xml:space="preserve">28/08/2020</t>
  </si>
  <si>
    <t xml:space="preserve">TJR DUKE DAWSON-ET</t>
  </si>
  <si>
    <t xml:space="preserve">AX155130</t>
  </si>
  <si>
    <t xml:space="preserve">S-S-I MONTROSS DUKE-ET</t>
  </si>
  <si>
    <t xml:space="preserve">TJR DE-DIAMOND 31630-ET</t>
  </si>
  <si>
    <t xml:space="preserve">BRANCA FZD LUMI</t>
  </si>
  <si>
    <t xml:space="preserve">FZLM137</t>
  </si>
  <si>
    <t xml:space="preserve">VALEOURO TE SILVÂNIA</t>
  </si>
  <si>
    <t xml:space="preserve">HEXA FIV DE BRASÍLIA</t>
  </si>
  <si>
    <t xml:space="preserve">- Segue com prenhez confirmada de embrião 1/2 sangue (DAWSON x TELA FIV DE BRASÍLIA RRP8684 (C.A.Sansão x Magna FIV de Brasília)), e parto previsto para 04/06/2023.</t>
  </si>
  <si>
    <t xml:space="preserve">012</t>
  </si>
  <si>
    <t xml:space="preserve">RADISA FIV WILDMAN DA ESTÂNCIA K</t>
  </si>
  <si>
    <t xml:space="preserve">BRAG0200</t>
  </si>
  <si>
    <t xml:space="preserve">2986BR</t>
  </si>
  <si>
    <t xml:space="preserve">20/10/2020</t>
  </si>
  <si>
    <t xml:space="preserve">LADYS-MANOR WILDMAN-ET</t>
  </si>
  <si>
    <t xml:space="preserve">AX117664</t>
  </si>
  <si>
    <t xml:space="preserve">MARA-THON BW MARSHALL-ET</t>
  </si>
  <si>
    <t xml:space="preserve">LADYS-MANOR WYNONA-ET VG87</t>
  </si>
  <si>
    <t xml:space="preserve">DRACENA FIV POSITIVA</t>
  </si>
  <si>
    <t xml:space="preserve">BEZR100</t>
  </si>
  <si>
    <t xml:space="preserve">C.A.SANSÃO - KCA472</t>
  </si>
  <si>
    <t xml:space="preserve">SONECA TE DA CAL</t>
  </si>
  <si>
    <t xml:space="preserve">- Segue com prenhez confirmada de embrião 1/2 sangue (HANCOCK x REPRESA FIV PILAR 2C GONZ201 (Jaguar TE do Gavião x Sojinha FIV de Brasília)), e parto previsto para 21/05/2023.</t>
  </si>
  <si>
    <t xml:space="preserve">013</t>
  </si>
  <si>
    <t xml:space="preserve">ODARA FIV KINGBOY DA ESTÂNCIA K</t>
  </si>
  <si>
    <t xml:space="preserve">BRAG0211</t>
  </si>
  <si>
    <t xml:space="preserve">5609BV</t>
  </si>
  <si>
    <t xml:space="preserve">16/12/2020</t>
  </si>
  <si>
    <t xml:space="preserve">AX145129</t>
  </si>
  <si>
    <t xml:space="preserve">DE-SU BKM MCCUTCHEN 1174-ET</t>
  </si>
  <si>
    <t xml:space="preserve">MORNINGVIEW SUPER MEGAN-ET</t>
  </si>
  <si>
    <t xml:space="preserve">JOANA FIV F. MUTUM</t>
  </si>
  <si>
    <t xml:space="preserve">MUT1573</t>
  </si>
  <si>
    <t xml:space="preserve">VAIDOSO DA SILVÂNIA</t>
  </si>
  <si>
    <t xml:space="preserve">FAVELA FIV F. MUTUM</t>
  </si>
  <si>
    <t xml:space="preserve">- Segue com prenhez confirmada de embrião 1/2 sangue (HANCOCK x SOJA II DE BRASÍLIA RRP7197 (Radar dos Poções x Soja de Brasília)), e parto previsto para 04/06/2023.</t>
  </si>
  <si>
    <t xml:space="preserve">014</t>
  </si>
  <si>
    <t xml:space="preserve">AKSHITA FIV KINGBOY DA ESTÂNCIA K</t>
  </si>
  <si>
    <t xml:space="preserve">BRAG0233</t>
  </si>
  <si>
    <t xml:space="preserve">5605BV</t>
  </si>
  <si>
    <t xml:space="preserve">05/03/2021</t>
  </si>
  <si>
    <t xml:space="preserve">ONÉLIA FIV DO BASA</t>
  </si>
  <si>
    <t xml:space="preserve">BASP2143</t>
  </si>
  <si>
    <t xml:space="preserve">ALAZÃ CAL</t>
  </si>
  <si>
    <t xml:space="preserve">- Segue com prenhez confirmada de embrião 1/2 sangue (HUMBLENKIND x GRA-FINA F.RECREIO FREC89 (C.A.Sansão x Bandeira CTAC20)), e parto previsto para 09/04/2023.</t>
  </si>
  <si>
    <t xml:space="preserve">016</t>
  </si>
  <si>
    <t xml:space="preserve">AÇUCENA FIV SPARTACUS DA ESTÂNCIA K</t>
  </si>
  <si>
    <t xml:space="preserve">BRAG0258</t>
  </si>
  <si>
    <t xml:space="preserve">5548BV</t>
  </si>
  <si>
    <t xml:space="preserve">19/04/2021</t>
  </si>
  <si>
    <t xml:space="preserve">K-STYLE TARINO SPARTACUS-ET</t>
  </si>
  <si>
    <t xml:space="preserve">AX157170</t>
  </si>
  <si>
    <t xml:space="preserve">WELCOME TARRINO 3181-ET</t>
  </si>
  <si>
    <t xml:space="preserve">K-MANOR D SAGACIUS 487-ET</t>
  </si>
  <si>
    <t xml:space="preserve">- Segue com prenhez confirmada de embrião 1/2 sangue (REBEL x CANKA FIV DA PONTE ALTA GENÉTICA PAGE78 (Jaguar TE do Gavião x Fachada FIV CAL)), e parto previsto para 09/07/2023.</t>
  </si>
  <si>
    <t xml:space="preserve">017</t>
  </si>
  <si>
    <t xml:space="preserve">QUIRA FIV GOPRO DA ESTÂNCIA K</t>
  </si>
  <si>
    <t xml:space="preserve">BRAG0280</t>
  </si>
  <si>
    <t xml:space="preserve">5557BV</t>
  </si>
  <si>
    <t xml:space="preserve">25/05/2021</t>
  </si>
  <si>
    <t xml:space="preserve">PEAK ALTAGOPRO-ET</t>
  </si>
  <si>
    <t xml:space="preserve">AX153571</t>
  </si>
  <si>
    <t xml:space="preserve">AOT SILVER HELIX-ET</t>
  </si>
  <si>
    <t xml:space="preserve">COOKIECUTTER HATTIE-ET</t>
  </si>
  <si>
    <t xml:space="preserve">DAFNE FIV POSITIVA</t>
  </si>
  <si>
    <t xml:space="preserve">BEZR93</t>
  </si>
  <si>
    <t xml:space="preserve">FARDO FIV F. MUTUM</t>
  </si>
  <si>
    <t xml:space="preserve">DAURA FIV POSITIVA</t>
  </si>
  <si>
    <t xml:space="preserve">018</t>
  </si>
  <si>
    <t xml:space="preserve">FELÍCIA FIV KINGBOY DA ESTÂNCIA K</t>
  </si>
  <si>
    <t xml:space="preserve">BRAG0259</t>
  </si>
  <si>
    <t xml:space="preserve">5601BV</t>
  </si>
  <si>
    <t xml:space="preserve">26/04/2021</t>
  </si>
  <si>
    <t xml:space="preserve">CATRYNA DA PONTE ALTA</t>
  </si>
  <si>
    <t xml:space="preserve">PAGE55</t>
  </si>
  <si>
    <t xml:space="preserve">EPULANY FIV DA F.E.</t>
  </si>
  <si>
    <t xml:space="preserve">019</t>
  </si>
  <si>
    <t xml:space="preserve">DINAMARCA FIV DAWSON DA ESTÂNCIA K</t>
  </si>
  <si>
    <t xml:space="preserve">BRAG0303</t>
  </si>
  <si>
    <t xml:space="preserve">5554BV</t>
  </si>
  <si>
    <t xml:space="preserve">05/06/2021</t>
  </si>
  <si>
    <t xml:space="preserve">JANDIRA FIV DA GENIPAPO</t>
  </si>
  <si>
    <t xml:space="preserve">PRAC938</t>
  </si>
  <si>
    <t xml:space="preserve">ENLÊVO SILVÂNIA</t>
  </si>
  <si>
    <t xml:space="preserve">DAKOTA DA GENIPAPO</t>
  </si>
  <si>
    <t xml:space="preserve">- Segue com prenhez confirmada de embrião 1/2 sangue (BRASS x ELBA F.RECREIO FREC59 (C.A.Sansão x Bandeira CTAC20)), e parto previsto para 09/07/2023.</t>
  </si>
  <si>
    <t xml:space="preserve">020</t>
  </si>
  <si>
    <t xml:space="preserve">CANÁRIA FIV KINGBOY DA ESTÂNCIA K</t>
  </si>
  <si>
    <t xml:space="preserve">BRAG0297</t>
  </si>
  <si>
    <t xml:space="preserve">5549BV</t>
  </si>
  <si>
    <t xml:space="preserve">31/05/2021</t>
  </si>
  <si>
    <t xml:space="preserve">021</t>
  </si>
  <si>
    <t xml:space="preserve">PLANTA FIV CAL</t>
  </si>
  <si>
    <t xml:space="preserve">GCAL3488</t>
  </si>
  <si>
    <t xml:space="preserve">4498BR</t>
  </si>
  <si>
    <t xml:space="preserve">13/09/2020</t>
  </si>
  <si>
    <t xml:space="preserve">AX154763</t>
  </si>
  <si>
    <t xml:space="preserve">BACON-HILL MONTROSS-ET</t>
  </si>
  <si>
    <t xml:space="preserve">S-S-I SPRSIRE MABEL 8828-ET</t>
  </si>
  <si>
    <t xml:space="preserve">JAMBALAIA FIV CAL</t>
  </si>
  <si>
    <t xml:space="preserve">CAL12122</t>
  </si>
  <si>
    <t xml:space="preserve">SOVINA TE CAL - CAL6107</t>
  </si>
  <si>
    <t xml:space="preserve">- Segue com prenhez confirmada de embrião 1/2 sangue (PEAK ALTAGOPRO-ET x BALDIADA FIV DO BASA BASA797 - Lactação 10.132,0kg de leite (Jaguar TE do Gavião x Justa FIV do Basa)), e parto previsto para 28/04/2023.</t>
  </si>
  <si>
    <t xml:space="preserve">022</t>
  </si>
  <si>
    <t xml:space="preserve">PARIS FIV CAL</t>
  </si>
  <si>
    <t xml:space="preserve">GCAL3513</t>
  </si>
  <si>
    <t xml:space="preserve">4499BR</t>
  </si>
  <si>
    <t xml:space="preserve">16/10/2020</t>
  </si>
  <si>
    <t xml:space="preserve">LIMEIRA FIV CAL</t>
  </si>
  <si>
    <t xml:space="preserve">CAL12555</t>
  </si>
  <si>
    <t xml:space="preserve">PROTAGONISTA TE CAL</t>
  </si>
  <si>
    <t xml:space="preserve">ENERGIA FIV CAL</t>
  </si>
  <si>
    <t xml:space="preserve">- Segue com prenhez confirmada de embrião 1/2 sangue (PEAK ALTAGOPRO-ET x ONCE-CALDAS FIV CAL CAL13390 - Lactação 10.678,0kg de leite (Jaguar TE do Gavião x Gravitação FIV CAL)) Sexada de Fêmea, e parto previsto para 13/04/2023.</t>
  </si>
  <si>
    <t xml:space="preserve">023</t>
  </si>
  <si>
    <t xml:space="preserve">ROMARIA FIV CAL</t>
  </si>
  <si>
    <t xml:space="preserve">GCAL3590</t>
  </si>
  <si>
    <t xml:space="preserve">4530BR</t>
  </si>
  <si>
    <t xml:space="preserve">06/04/2021</t>
  </si>
  <si>
    <t xml:space="preserve">MORNINGVIEW JEDI ZEB-ET</t>
  </si>
  <si>
    <t xml:space="preserve">AX153807</t>
  </si>
  <si>
    <t xml:space="preserve">S-S-I MONTROSS JEDI-ET</t>
  </si>
  <si>
    <t xml:space="preserve">MORNINGVIEW YODER ZEPLIN</t>
  </si>
  <si>
    <t xml:space="preserve">LEKA FIV CAL</t>
  </si>
  <si>
    <t xml:space="preserve">CAL12500</t>
  </si>
  <si>
    <t xml:space="preserve">JAGUAR TE DO GAVIÃO</t>
  </si>
  <si>
    <t xml:space="preserve">- Segue com prenhez confirmada de embrião 1/2 sangue (PEAK ALTAGOPRO-ET x LINDEZA FIV CAL CAL12575 - Lactação 11.558,0kg de leite (C.A.Sansão x Comadre CAL)), e parto previsto para 26/05/2023.</t>
  </si>
  <si>
    <t xml:space="preserve">024</t>
  </si>
  <si>
    <t xml:space="preserve">PENHORA FIV CAL</t>
  </si>
  <si>
    <t xml:space="preserve">GCAL3305</t>
  </si>
  <si>
    <t xml:space="preserve">9624BM</t>
  </si>
  <si>
    <t xml:space="preserve">24/03/2020</t>
  </si>
  <si>
    <t xml:space="preserve">S-S-I MODESTY PINNACLE-ET</t>
  </si>
  <si>
    <t xml:space="preserve">AX152768</t>
  </si>
  <si>
    <t xml:space="preserve">S-S-I MONT 8679 10721-ET</t>
  </si>
  <si>
    <t xml:space="preserve">EMPRESÁRIA FIV CAL</t>
  </si>
  <si>
    <t xml:space="preserve">CAL9912</t>
  </si>
  <si>
    <t xml:space="preserve">SAFADA TE DA CAL</t>
  </si>
  <si>
    <t xml:space="preserve">- Segue com prenhez confirmada de embrião 1/2 sangue (PEAK ALTAGOPRO-ET x JUREZA FIV CAL CAL12021 - Lactação 8.745,0kg de leite (Gengis Khan de Brasília x Jujuba TE S.Edwiges)) Sexada de Fêmea, e parto previsto para 28/04/2023.</t>
  </si>
  <si>
    <t xml:space="preserve">025</t>
  </si>
  <si>
    <t xml:space="preserve">PASTA FIV CAL</t>
  </si>
  <si>
    <t xml:space="preserve">GCAL3240</t>
  </si>
  <si>
    <t xml:space="preserve">0375BN</t>
  </si>
  <si>
    <t xml:space="preserve">18/01/2020</t>
  </si>
  <si>
    <t xml:space="preserve">ZAHBULLS ALTA1STCLASS-ET</t>
  </si>
  <si>
    <t xml:space="preserve">AX143228</t>
  </si>
  <si>
    <t xml:space="preserve">AMIGHETTI NUMERO UNO-ET</t>
  </si>
  <si>
    <t xml:space="preserve">ZAHBULLS DORCY GLAMOUR-ET</t>
  </si>
  <si>
    <t xml:space="preserve">EXPEDIÇÃO FIV CAL</t>
  </si>
  <si>
    <t xml:space="preserve">CAL9927</t>
  </si>
  <si>
    <t xml:space="preserve">STRING TE DA CAL</t>
  </si>
  <si>
    <t xml:space="preserve">026</t>
  </si>
  <si>
    <t xml:space="preserve">QUITAR FIV CAL</t>
  </si>
  <si>
    <t xml:space="preserve">GCAL3576</t>
  </si>
  <si>
    <t xml:space="preserve">4535BR</t>
  </si>
  <si>
    <t xml:space="preserve">21/03/2021</t>
  </si>
  <si>
    <t xml:space="preserve">LUNETA FIV CAL</t>
  </si>
  <si>
    <t xml:space="preserve">CAL12650</t>
  </si>
  <si>
    <t xml:space="preserve">ESCALADO FIV CAL - CAL10004</t>
  </si>
  <si>
    <t xml:space="preserve">ARAÇÁ CAL - CAL8194</t>
  </si>
  <si>
    <t xml:space="preserve">- Segue com prenhez confirmada de embrião 1/2 sangue (PEAK ALTAGOPRO-ET x NEBRI FIV CAL CAL13005 - Lactação 7.532,0kg de leite (Fardo FIV F.Mutum x Garantia FIV CAL)) Sexada de Fêmea, e parto previsto para 12/05/2023.</t>
  </si>
  <si>
    <t xml:space="preserve">027</t>
  </si>
  <si>
    <t xml:space="preserve">PALMIRA FIV CAL</t>
  </si>
  <si>
    <t xml:space="preserve">GCAL3518</t>
  </si>
  <si>
    <t xml:space="preserve">4512BR</t>
  </si>
  <si>
    <t xml:space="preserve">21/10/2020</t>
  </si>
  <si>
    <t xml:space="preserve">- Segue com prenhez confirmada de embrião 1/2 sangue (PEAK ALTAGOPRO-ET x NOITINHA CAL CAL13179 - Lactação 8.519,0kg de leite (ICH Nel x Laleska FIV CAL)) Sexada de Fêmea, e parto previsto para 09/06/2023.</t>
  </si>
  <si>
    <t xml:space="preserve">028</t>
  </si>
  <si>
    <t xml:space="preserve">PALESTRA FIV CAL</t>
  </si>
  <si>
    <t xml:space="preserve">GCAL3315</t>
  </si>
  <si>
    <t xml:space="preserve">4452BR</t>
  </si>
  <si>
    <t xml:space="preserve">27/03/2020</t>
  </si>
  <si>
    <t xml:space="preserve">JOCOSA FIV CAL</t>
  </si>
  <si>
    <t xml:space="preserve">CAL12189</t>
  </si>
  <si>
    <t xml:space="preserve">CAMADA FIV CAL</t>
  </si>
  <si>
    <t xml:space="preserve">- Segue com prenhez confirmada do reprodutor PEAK ALTALOU P-ET Sexado de Fêmea, e parto previsto para 07/07/2023.</t>
  </si>
  <si>
    <t xml:space="preserve">029</t>
  </si>
  <si>
    <t xml:space="preserve">PERNA FIV CAL</t>
  </si>
  <si>
    <t xml:space="preserve">GCAL3515</t>
  </si>
  <si>
    <t xml:space="preserve">4501BR</t>
  </si>
  <si>
    <t xml:space="preserve">17/10/2020</t>
  </si>
  <si>
    <t xml:space="preserve">AX145128</t>
  </si>
  <si>
    <t xml:space="preserve">MOUNTFIELD SSI DCY MOGUL-ET</t>
  </si>
  <si>
    <t xml:space="preserve">UNIQUE-STYLE BOLTON MONEY</t>
  </si>
  <si>
    <t xml:space="preserve">EUFENA FIV CAL</t>
  </si>
  <si>
    <t xml:space="preserve">CAL10135</t>
  </si>
  <si>
    <t xml:space="preserve">JADE 3R DE UBERABA</t>
  </si>
  <si>
    <t xml:space="preserve">KARA TE F. MUTUM</t>
  </si>
  <si>
    <t xml:space="preserve">- Segue com prenhez confirmada do reprodutor PEAK ALTABLUEDEVIL-ET, e parto previsto para 04/08/2023.</t>
  </si>
  <si>
    <t xml:space="preserve">030A</t>
  </si>
  <si>
    <t xml:space="preserve">QUERMESSE FIV CAL</t>
  </si>
  <si>
    <t xml:space="preserve">GCAL3592</t>
  </si>
  <si>
    <t xml:space="preserve">4540BR</t>
  </si>
  <si>
    <t xml:space="preserve">05/04/2021</t>
  </si>
  <si>
    <t xml:space="preserve">JARDELA FIV CAL</t>
  </si>
  <si>
    <t xml:space="preserve">CAL12324</t>
  </si>
  <si>
    <t xml:space="preserve">SENNA TE CAL</t>
  </si>
  <si>
    <t xml:space="preserve">- Segue com prenhez confirmada de embrião 1/2 sangue (BLUMENFELD FRAZLD BRASS-ET x JARRA FIV CAL CAL11876 - Lactação 4.230,0kg de leite (Jarra TE do Gavião x Soneca TE da CAL)), e parto previsto para 01/09/2023.</t>
  </si>
  <si>
    <t xml:space="preserve">030B</t>
  </si>
  <si>
    <t xml:space="preserve">ROMA FIV CAL</t>
  </si>
  <si>
    <t xml:space="preserve">GCAL3531</t>
  </si>
  <si>
    <t xml:space="preserve">0809BS</t>
  </si>
  <si>
    <t xml:space="preserve">21/02/2021</t>
  </si>
  <si>
    <t xml:space="preserve">SANDY-VALLEY GRAND-ET</t>
  </si>
  <si>
    <t xml:space="preserve">AX145148</t>
  </si>
  <si>
    <t xml:space="preserve">SANDY-VALLEY IOTA GARNET-ET</t>
  </si>
  <si>
    <t xml:space="preserve">TIANA VILLEFORT</t>
  </si>
  <si>
    <t xml:space="preserve">IVAR5661</t>
  </si>
  <si>
    <t xml:space="preserve">TANGO FIV JMMA - JMMA556</t>
  </si>
  <si>
    <t xml:space="preserve">CURVIANA VILLEFORT</t>
  </si>
  <si>
    <t xml:space="preserve">030C</t>
  </si>
  <si>
    <t xml:space="preserve">RAJADA FIV CAL</t>
  </si>
  <si>
    <t xml:space="preserve">GCAL3539</t>
  </si>
  <si>
    <t xml:space="preserve">4524BR</t>
  </si>
  <si>
    <t xml:space="preserve">28/02/2021</t>
  </si>
  <si>
    <t xml:space="preserve">PEAK ALTAHOTJOB-ET</t>
  </si>
  <si>
    <t xml:space="preserve">AX154215</t>
  </si>
  <si>
    <t xml:space="preserve">PEAK HOTLINE-ET</t>
  </si>
  <si>
    <t xml:space="preserve">T-SPRUCE JOSETTE-ET</t>
  </si>
  <si>
    <t xml:space="preserve">TURMALINA VILLEFORT</t>
  </si>
  <si>
    <t xml:space="preserve">IVAR5230</t>
  </si>
  <si>
    <t xml:space="preserve">CASITA DO VILLEFORT</t>
  </si>
  <si>
    <t xml:space="preserve">- Segue com prenhez confirmada de embrião 1/2 sangue (PEAK ALTAGOPRO-ET x EMPRESÁRIA FIV CAL CAL9912 - Lactação 10.887,0kg de leite (C.A.Sansão x Safada TE da CAL)) Sexada de Fêmea, e parto previsto para 28/04/2023.</t>
  </si>
  <si>
    <t xml:space="preserve">030D</t>
  </si>
  <si>
    <t xml:space="preserve">QUIXA FIV CAL</t>
  </si>
  <si>
    <t xml:space="preserve">GCAL3552</t>
  </si>
  <si>
    <t xml:space="preserve">4553BR</t>
  </si>
  <si>
    <t xml:space="preserve">10/03/2021</t>
  </si>
  <si>
    <t xml:space="preserve">UTUABA VILLEFORT</t>
  </si>
  <si>
    <t xml:space="preserve">IVAR5936</t>
  </si>
  <si>
    <t xml:space="preserve">GABONETE VILLEFORT</t>
  </si>
  <si>
    <t xml:space="preserve">ECOMETRIA VILLEFORT</t>
  </si>
  <si>
    <t xml:space="preserve">- Segue com prenhez confirmada de embrião 1/2 sangue (PEAK ALTAGOPRO-ET x JUREZA FIV CAL CAL12021 - Lactação 8.745,0kg de leite (Gengis Khan de Brasília x Jujuba TE S.Edwiges)), e parto previsto para 28/04/2023.</t>
  </si>
  <si>
    <t xml:space="preserve">030E</t>
  </si>
  <si>
    <t xml:space="preserve">QUIESE FIV CAL</t>
  </si>
  <si>
    <t xml:space="preserve">GCAL3547</t>
  </si>
  <si>
    <t xml:space="preserve">4533BR</t>
  </si>
  <si>
    <t xml:space="preserve">ULMA VILLEFORT</t>
  </si>
  <si>
    <t xml:space="preserve">IVAR6022</t>
  </si>
  <si>
    <t xml:space="preserve">ELEGANTE VILLEFORT</t>
  </si>
  <si>
    <t xml:space="preserve">NERA VILLEFORT</t>
  </si>
  <si>
    <t xml:space="preserve">- Segue com prenhez confirmada de embrião 1/2 sangue (MR MCCUT DANTE x LAPELA FIV CAL CAL12449 - Lactação 6.700,0kg de leite (C.A.Sansão x Sinta BF TE da CAL)) Sexada de Fêmea, e parto previsto para 23/06/2023.</t>
  </si>
  <si>
    <t xml:space="preserve">030F</t>
  </si>
  <si>
    <t xml:space="preserve">QUELA FIV CAL</t>
  </si>
  <si>
    <t xml:space="preserve">GCAL3543</t>
  </si>
  <si>
    <t xml:space="preserve">0822BS</t>
  </si>
  <si>
    <t xml:space="preserve">03/03/2021</t>
  </si>
  <si>
    <t xml:space="preserve">TOESA VILLEFORT</t>
  </si>
  <si>
    <t xml:space="preserve">IVAR5303</t>
  </si>
  <si>
    <t xml:space="preserve">CHOFAR VILLEFORT</t>
  </si>
  <si>
    <t xml:space="preserve">SANTA FIV DA PALMA</t>
  </si>
  <si>
    <t xml:space="preserve">- Segue com prenhez confirmada de embrião 1/2 sangue (PEAK ALTAGOPRO-ET x LINDEZA FIV CAL CAL12575 - Lactação 11.558,0kg de leite (C.A.Sansão x Comadre CAL)), e parto previsto para 28/04/2023.</t>
  </si>
  <si>
    <t xml:space="preserve">031</t>
  </si>
  <si>
    <t xml:space="preserve">LIAMAR FIV DA PAVANA</t>
  </si>
  <si>
    <t xml:space="preserve">PVSM0575</t>
  </si>
  <si>
    <t xml:space="preserve">2993BU</t>
  </si>
  <si>
    <t xml:space="preserve">GABI ROLAND - JRRG466</t>
  </si>
  <si>
    <t xml:space="preserve">JRRG466</t>
  </si>
  <si>
    <t xml:space="preserve">TABÚ TE CAL - CAL6557</t>
  </si>
  <si>
    <t xml:space="preserve">NEFRITA VI DA PALMA</t>
  </si>
  <si>
    <t xml:space="preserve">- Segue com prenhez confirmada do reprodutor ENDROAD-KJM SOLID GOLD-ET (Convencional), e parto previsto para 21/04/2023.</t>
  </si>
  <si>
    <t xml:space="preserve">032</t>
  </si>
  <si>
    <t xml:space="preserve">GROSSA FIV DA PAVANA</t>
  </si>
  <si>
    <t xml:space="preserve">PVSM0545</t>
  </si>
  <si>
    <t xml:space="preserve">3062BU</t>
  </si>
  <si>
    <t xml:space="preserve">23/01/2021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</si>
  <si>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</si>
  <si>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</si>
  <si>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</si>
  <si>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</si>
  <si>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ALAMEDA - PTE17</t>
  </si>
  <si>
    <t xml:space="preserve">PTE17</t>
  </si>
  <si>
    <t xml:space="preserve">ICEBERG FIV SILVÂNIA</t>
  </si>
  <si>
    <t xml:space="preserve">PLUMAS RE DOS POÇÕES</t>
  </si>
  <si>
    <t xml:space="preserve">- Segue com prenhez confirmada do reprodutor PROGÊNESIS FORTUNE-FIV (Convencional), e parto previsto para 16/04/2023.</t>
  </si>
  <si>
    <t xml:space="preserve">033</t>
  </si>
  <si>
    <t xml:space="preserve">SEVP COMETA FIV PILEDRIVER</t>
  </si>
  <si>
    <t xml:space="preserve">SEVP0071</t>
  </si>
  <si>
    <t xml:space="preserve">2396BR</t>
  </si>
  <si>
    <t xml:space="preserve">20/12/2020</t>
  </si>
  <si>
    <t xml:space="preserve">CO-OP TROY PILEDRIVER-ET</t>
  </si>
  <si>
    <t xml:space="preserve">AX150144</t>
  </si>
  <si>
    <t xml:space="preserve">RIVER-BRIDGE CO-OP TROY-ET</t>
  </si>
  <si>
    <t xml:space="preserve">CO-OP SPS PRUDENCE 7079-ET</t>
  </si>
  <si>
    <t xml:space="preserve">MINEIRA - I8609</t>
  </si>
  <si>
    <t xml:space="preserve">I8609 (LA)</t>
  </si>
  <si>
    <t xml:space="preserve">- Segue com prenhez confirmada de embrião 1/2 sangue (JOSUPER-ET x CORINA - GAQZ50 (C.A.Sansão x Portaleza)), e parto previsto para 27/05/2023.</t>
  </si>
  <si>
    <t xml:space="preserve">034</t>
  </si>
  <si>
    <t xml:space="preserve">POLÍNEA BRASS MJAH</t>
  </si>
  <si>
    <t xml:space="preserve">PASS2386</t>
  </si>
  <si>
    <t xml:space="preserve">2364BR</t>
  </si>
  <si>
    <t xml:space="preserve">11/02/2021</t>
  </si>
  <si>
    <t xml:space="preserve">FANTA DA RTPA - NLT313</t>
  </si>
  <si>
    <t xml:space="preserve">NLT313</t>
  </si>
  <si>
    <t xml:space="preserve">DOUTORA FIV CAL - CAL9301</t>
  </si>
  <si>
    <t xml:space="preserve">- Segue com prenhez confirmada de embrião 1/2 sangue (HONDA x CURITIBA - GAQZ70 (Sorondo TE Kalu x Alteza)), e parto previsto para 09/04/2023.</t>
  </si>
  <si>
    <t xml:space="preserve">035</t>
  </si>
  <si>
    <t xml:space="preserve">LARA FIV DA PAVANA</t>
  </si>
  <si>
    <t xml:space="preserve">PVSM0572</t>
  </si>
  <si>
    <t xml:space="preserve">3016BU</t>
  </si>
  <si>
    <t xml:space="preserve">24/05/2021</t>
  </si>
  <si>
    <t xml:space="preserve">GAMELA FIV - PVSM106</t>
  </si>
  <si>
    <t xml:space="preserve">PVSM106</t>
  </si>
  <si>
    <t xml:space="preserve">CANASTRA FIV - RMVV113</t>
  </si>
  <si>
    <t xml:space="preserve">- Segue com prenhez confirmada do reprodutor MR TJR MYSTIQUE-ET (Convencional), e parto previsto para 20/06/2023.</t>
  </si>
  <si>
    <t xml:space="preserve">036</t>
  </si>
  <si>
    <t xml:space="preserve">ORTÊNCIA KING DOC MJAH</t>
  </si>
  <si>
    <t xml:space="preserve">PASS2328</t>
  </si>
  <si>
    <t xml:space="preserve">2378BR</t>
  </si>
  <si>
    <t xml:space="preserve">12/11/2020</t>
  </si>
  <si>
    <t xml:space="preserve">CARTOLA - GAQZ20</t>
  </si>
  <si>
    <t xml:space="preserve">GAQZ20</t>
  </si>
  <si>
    <t xml:space="preserve">IÊDA FIV DE BRASÍLIA</t>
  </si>
  <si>
    <t xml:space="preserve">- Segue com prenhez confirmada de embrião 1/2 sangue (HONDA x CALISTA - GAQZ29 (Gengis Khan de Brasília x Belah da Imagem)), e parto previsto para 09/04/2023.</t>
  </si>
  <si>
    <t xml:space="preserve">037</t>
  </si>
  <si>
    <t xml:space="preserve">JOICE FIV DA PAVANA</t>
  </si>
  <si>
    <t xml:space="preserve">PVSM0554</t>
  </si>
  <si>
    <t xml:space="preserve">3024BU</t>
  </si>
  <si>
    <t xml:space="preserve">12/03/2021</t>
  </si>
  <si>
    <t xml:space="preserve">JEITOSA FIV OF PARAÍSO</t>
  </si>
  <si>
    <t xml:space="preserve">OFEF60</t>
  </si>
  <si>
    <t xml:space="preserve">PIEDADE CRISTO REI</t>
  </si>
  <si>
    <t xml:space="preserve">- Segue com prenhez confirmada do reprodutor MR TJR MYSTIQUE-ET (Convencional), e parto previsto para 23/05/2023.</t>
  </si>
  <si>
    <t xml:space="preserve">038</t>
  </si>
  <si>
    <t xml:space="preserve">NATALANDIA FIV DA PAVANA</t>
  </si>
  <si>
    <t xml:space="preserve">PVSM0602</t>
  </si>
  <si>
    <t xml:space="preserve">2985BU</t>
  </si>
  <si>
    <t xml:space="preserve">04/07/2021</t>
  </si>
  <si>
    <t xml:space="preserve">- Segue com prenhez confirmada de embrião 1/2 sangue (HAPPEN x FURIOSA), e parto previsto para 25/07/2023.</t>
  </si>
  <si>
    <t xml:space="preserve">039</t>
  </si>
  <si>
    <t xml:space="preserve">OLY HUMBLENKIND MJAH</t>
  </si>
  <si>
    <t xml:space="preserve">PASS2233</t>
  </si>
  <si>
    <t xml:space="preserve">2382BR</t>
  </si>
  <si>
    <t xml:space="preserve">15/09/2020</t>
  </si>
  <si>
    <t xml:space="preserve">EMBUZINADA VILLEFORT</t>
  </si>
  <si>
    <t xml:space="preserve">IVAR1574</t>
  </si>
  <si>
    <t xml:space="preserve">FLORINDA - AB2186</t>
  </si>
  <si>
    <t xml:space="preserve">PERLA TAHITI MJAH</t>
  </si>
  <si>
    <t xml:space="preserve">PASS2372</t>
  </si>
  <si>
    <t xml:space="preserve">5605BU</t>
  </si>
  <si>
    <t xml:space="preserve">02/02/2021</t>
  </si>
  <si>
    <t xml:space="preserve">DE-SU FRAZZ TAHITI 14104-ET</t>
  </si>
  <si>
    <t xml:space="preserve">AX156176</t>
  </si>
  <si>
    <t xml:space="preserve">DE-SU DELTA 4900-ET</t>
  </si>
  <si>
    <t xml:space="preserve">HONESTA EMP - EMPG269</t>
  </si>
  <si>
    <t xml:space="preserve">EMPG269</t>
  </si>
  <si>
    <t xml:space="preserve">FB VISOR</t>
  </si>
  <si>
    <t xml:space="preserve">ELEVADA FIV EMP</t>
  </si>
  <si>
    <t xml:space="preserve">- Segue com prenhez confirmada de embrião 1/2 sangue (JOSUPER-ET x CARENA - GAQZ46 (C.A.Sansão x Bengala)), e parto previsto para 09/04/2023.</t>
  </si>
  <si>
    <t xml:space="preserve">041</t>
  </si>
  <si>
    <t xml:space="preserve">FRAN FIV CORDIAL SANTA LUZIA</t>
  </si>
  <si>
    <t xml:space="preserve">CABO22476</t>
  </si>
  <si>
    <t xml:space="preserve">8503BT</t>
  </si>
  <si>
    <t xml:space="preserve">22/06/2020</t>
  </si>
  <si>
    <t xml:space="preserve">ABS CORDIAL-ET</t>
  </si>
  <si>
    <t xml:space="preserve">AX155840</t>
  </si>
  <si>
    <t xml:space="preserve">PINE-TREE VERONA-ET</t>
  </si>
  <si>
    <t xml:space="preserve">ENDCO RUBICON CORA-ET</t>
  </si>
  <si>
    <t xml:space="preserve">FLAUTA 3 FIV COMAPI</t>
  </si>
  <si>
    <t xml:space="preserve">BERH73</t>
  </si>
  <si>
    <t xml:space="preserve">C.A.FLAUTA TE</t>
  </si>
  <si>
    <t xml:space="preserve">- Segue com prenhez confirmada de embrião 1/2 sangue (PINE-TREE GARDNER-ET x FISSURA FIV CABO VERDE JCVL3459 - Lactação 5.092,0kg de leite (Gengis Khan de Brasília x Jiba FIV de Brasília)), e parto previsto para 13/04/2023.</t>
  </si>
  <si>
    <t xml:space="preserve">042</t>
  </si>
  <si>
    <t xml:space="preserve">FIONA FIV HONDA SANTA LUZIA</t>
  </si>
  <si>
    <t xml:space="preserve">CABO23158</t>
  </si>
  <si>
    <t xml:space="preserve">6644BU</t>
  </si>
  <si>
    <t xml:space="preserve">08/10/2020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</si>
  <si>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</si>
  <si>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</si>
  <si>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</si>
  <si>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</si>
  <si>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TALIANA FIV CABO VERDE</t>
  </si>
  <si>
    <t xml:space="preserve">JCVL1363</t>
  </si>
  <si>
    <t xml:space="preserve">TERNURA FIV FAN - FAN2771</t>
  </si>
  <si>
    <t xml:space="preserve">- Segue com prenhez confirmada de embrião 1/2 sangue (PINE-TREE GARDNER-ET x FERA FIV CABO VERDE JCVL3345 - Lactação 7.965,0kg de leite (Gengis Khan de Brasília x Bruna FIV Cabo Verde)), e parto previsto para 13/04/2023.</t>
  </si>
  <si>
    <t xml:space="preserve">043</t>
  </si>
  <si>
    <t xml:space="preserve">RAQUELE FIV HONDA SANTA LUZIA</t>
  </si>
  <si>
    <t xml:space="preserve">CABO23179</t>
  </si>
  <si>
    <t xml:space="preserve">4948BZ</t>
  </si>
  <si>
    <t xml:space="preserve">12/10/2020</t>
  </si>
  <si>
    <t xml:space="preserve">TULIPA FIV CABO VERDE</t>
  </si>
  <si>
    <t xml:space="preserve">JCVL870</t>
  </si>
  <si>
    <t xml:space="preserve">MODA F. MUTUM - MUT41</t>
  </si>
  <si>
    <t xml:space="preserve">- Segue com prenhez confirmada de embrião 1/2 sangue (DENOVO 17725 ODANA-ET x GUIOMAR FIV CABO VERDE JCVL3774 (Antonione FIV Cabo Verde x Jiba FIV de Brasília)), e parto previsto para 19/04/2023.</t>
  </si>
  <si>
    <t xml:space="preserve">044</t>
  </si>
  <si>
    <t xml:space="preserve">CHACRINHA FIV HONDA SANTA LUZIA</t>
  </si>
  <si>
    <t xml:space="preserve">CABO23229</t>
  </si>
  <si>
    <t xml:space="preserve">6547BU</t>
  </si>
  <si>
    <t xml:space="preserve">- Segue com prenhez confirmada de embrião 1/2 sangue (DENOVO 17055 STORMY-ET x FIBRA FIV CABO VERDE JCVL3431 (Gengis Khan de Brasília x Bruna FIV Cabo Verde)), e parto previsto para 06/04/2023.</t>
  </si>
  <si>
    <t xml:space="preserve">045</t>
  </si>
  <si>
    <t xml:space="preserve">SAMANTA FIV KENOBI SANTA LUZIA</t>
  </si>
  <si>
    <t xml:space="preserve">CABO23245</t>
  </si>
  <si>
    <t xml:space="preserve">6611BU</t>
  </si>
  <si>
    <t xml:space="preserve">19/10/2020</t>
  </si>
  <si>
    <t xml:space="preserve">DE-SU 14222 KENOBI-ET</t>
  </si>
  <si>
    <t xml:space="preserve">AX153841</t>
  </si>
  <si>
    <t xml:space="preserve">DE-SU SPRING 5197-ET</t>
  </si>
  <si>
    <t xml:space="preserve">BIBIZINHA FIV CABO VERDE</t>
  </si>
  <si>
    <t xml:space="preserve">JCVL1983 </t>
  </si>
  <si>
    <t xml:space="preserve">ASTRO FIV CABO VERDE - JCVL215</t>
  </si>
  <si>
    <t xml:space="preserve">JIBA FIV DE BRASÍLIA - RRP6875</t>
  </si>
  <si>
    <t xml:space="preserve">046</t>
  </si>
  <si>
    <t xml:space="preserve">MEXERICA FIV GLITZ SANTA LUZIA</t>
  </si>
  <si>
    <t xml:space="preserve">CABO23513</t>
  </si>
  <si>
    <t xml:space="preserve">6620BU</t>
  </si>
  <si>
    <t xml:space="preserve">24/11/2020</t>
  </si>
  <si>
    <t xml:space="preserve">DENOVO 7947 GLITZ-ET</t>
  </si>
  <si>
    <t xml:space="preserve">AX154678</t>
  </si>
  <si>
    <t xml:space="preserve">PEN-COL RUBICON BETH-ET</t>
  </si>
  <si>
    <t xml:space="preserve">DORIANA FIV CABO VERDE</t>
  </si>
  <si>
    <t xml:space="preserve">JCVL2668</t>
  </si>
  <si>
    <t xml:space="preserve">- Segue com prenhez confirmada de embrião 1/2 sangue (WET ACURA MAXIMUS-ET x DARCI FIV CABO VERDE JCVL2891 - Lactação 7.645,0kg de leite (Jaguar TE do Gavião x Viafara Cabo Verde)), e parto previsto para 03/05/2023.</t>
  </si>
  <si>
    <t xml:space="preserve">047</t>
  </si>
  <si>
    <t xml:space="preserve">MAYARA FIV GLITZ SANTA LUZIA</t>
  </si>
  <si>
    <t xml:space="preserve">CABO23609</t>
  </si>
  <si>
    <t xml:space="preserve">6689BU</t>
  </si>
  <si>
    <t xml:space="preserve">08/12/2020</t>
  </si>
  <si>
    <t xml:space="preserve">CASSIANA FIV CABO VERDE</t>
  </si>
  <si>
    <t xml:space="preserve">JCVL2313</t>
  </si>
  <si>
    <t xml:space="preserve">BRUNA FIV CABO VERDE</t>
  </si>
  <si>
    <t xml:space="preserve">048</t>
  </si>
  <si>
    <t xml:space="preserve">MEREDITH FIV HONDA SANTA LUZIA</t>
  </si>
  <si>
    <t xml:space="preserve">CABO23731</t>
  </si>
  <si>
    <t xml:space="preserve">3676BU</t>
  </si>
  <si>
    <t xml:space="preserve">29/12/2020</t>
  </si>
  <si>
    <t xml:space="preserve">CALU CABO VERDE</t>
  </si>
  <si>
    <t xml:space="preserve">JCVL2369</t>
  </si>
  <si>
    <t xml:space="preserve">RADARA FIV CABO VERDE</t>
  </si>
  <si>
    <t xml:space="preserve">- Segue com prenhez confirmada de embrião 1/2 sangue (DENOVO 17725 ODANA-ET x GAITA FIV CABO VERDE JCVL3557 (Caria FIV Cabo Verde x Acajá FIV Cabo Verde)), e parto previsto para 27/04/2023.</t>
  </si>
  <si>
    <t xml:space="preserve">049</t>
  </si>
  <si>
    <t xml:space="preserve">BELÉM FIV HONDA SANTA LUZIA</t>
  </si>
  <si>
    <t xml:space="preserve">CABO23832</t>
  </si>
  <si>
    <t xml:space="preserve">3785BU</t>
  </si>
  <si>
    <t xml:space="preserve">15/01/2021</t>
  </si>
  <si>
    <t xml:space="preserve">BERINGA FIV CABO VERDE</t>
  </si>
  <si>
    <t xml:space="preserve">JCVL2141</t>
  </si>
  <si>
    <t xml:space="preserve">C.A.ÍNDIA TE - KCA1759</t>
  </si>
  <si>
    <t xml:space="preserve">- Segue com prenhez confirmada de embrião 1/2 sangue (DENOVO 17271 HAVEN-ET x GUIOMAR FIV CABO VERDE JCVL3774 (Antonione FIV Cabo Verde x Jiba FIV de Brasília)), e parto previsto para 19/04/2023.</t>
  </si>
  <si>
    <t xml:space="preserve">050</t>
  </si>
  <si>
    <t xml:space="preserve">CURIOSA FIV TAHITI SANTA LUZIA</t>
  </si>
  <si>
    <t xml:space="preserve">CABO23903</t>
  </si>
  <si>
    <t xml:space="preserve">2230BW</t>
  </si>
  <si>
    <t xml:space="preserve">27/01/2021</t>
  </si>
  <si>
    <t xml:space="preserve">CINA FIV CABO VERDE</t>
  </si>
  <si>
    <t xml:space="preserve">JCVL2472</t>
  </si>
  <si>
    <t xml:space="preserve">- Segue com prenhez confirmada de embrião 1/2 sangue (DENOVO 17271 HAVEN-ET x FIBRA FIV CABO VERDE JCVL3431 (Gengis Khan de Brasília x Bruna FIV Cabo Verde)), e parto previsto para 11/05/2023.</t>
  </si>
  <si>
    <t xml:space="preserve">051</t>
  </si>
  <si>
    <t xml:space="preserve">PIRES BRASS FIV BOA FÉ</t>
  </si>
  <si>
    <t xml:space="preserve">GBFE2919</t>
  </si>
  <si>
    <t xml:space="preserve">8377BX</t>
  </si>
  <si>
    <t xml:space="preserve">10/02/2021</t>
  </si>
  <si>
    <t xml:space="preserve">TRINIDY RHOELANDT 1496 GERARD FIV BOA FÉ - 4666AI</t>
  </si>
  <si>
    <t xml:space="preserve">RHOELANDT 1496 GERARD JASPER BAXTER 2 TE</t>
  </si>
  <si>
    <t xml:space="preserve">- Segue com prenhez confirmada de embrião 3/4 sangue (BUFALLO BILL AX162646 x DIANA ARETHUSA CASTELO NOVA TERRA 2121O - Lactação 9.231,21kg de leite em 384/dias (Castelo Kubera x Poitara Arethusa Goldwyn-TE)), e parto previsto para 07/07/2023.</t>
  </si>
  <si>
    <t xml:space="preserve">052</t>
  </si>
  <si>
    <t xml:space="preserve">PERITA MOGUL DELTA FIV BOA FÉ</t>
  </si>
  <si>
    <t xml:space="preserve">GBFE2931</t>
  </si>
  <si>
    <t xml:space="preserve">8416BX</t>
  </si>
  <si>
    <t xml:space="preserve">19/02/2021</t>
  </si>
  <si>
    <t xml:space="preserve">MR MOGUL DELTA 1427-ET</t>
  </si>
  <si>
    <t xml:space="preserve">AX145175</t>
  </si>
  <si>
    <t xml:space="preserve">MISS OCD ROBST DELICIOUS-ET</t>
  </si>
  <si>
    <t xml:space="preserve">IMIRA RHOELANDT 479 GERARD FIV BOA FÉ</t>
  </si>
  <si>
    <t xml:space="preserve">8668K</t>
  </si>
  <si>
    <t xml:space="preserve">CASTELO KUBERA</t>
  </si>
  <si>
    <t xml:space="preserve">RHOELANDT 479 GERARD MERRICK KARAT - MB86</t>
  </si>
  <si>
    <t xml:space="preserve">- Segue com prenhez confirmada de embrião 3/4 sangue (ALTAGOPRO AX153571 x OSTRA MOGUL FIV DA SUMAUMA 8174AT - 1ªLactação 8.674,98kg de leite em 268/dias (Mountfield SSI DCY Mogul-ET x Sumauma Jóia)), e parto previsto para 14/04/2023.</t>
  </si>
  <si>
    <t xml:space="preserve">053</t>
  </si>
  <si>
    <t xml:space="preserve">PIPA PINNACLE FIV BOA FÉ</t>
  </si>
  <si>
    <t xml:space="preserve">GBFE2954</t>
  </si>
  <si>
    <t xml:space="preserve">8425BX</t>
  </si>
  <si>
    <t xml:space="preserve">17/03/2021</t>
  </si>
  <si>
    <t xml:space="preserve">- Segue com prenhez confirmada de embrião 3/4 sangue (HONDA AX154223 x TURQUESA RHOELANDT 308 GERARD FIV BOA FÉ 4689AI - 1ªLactação 9.521,29kg de leite em 344/dias (Gabinete Silvânia x Rhoelandt 308 Gerard Barcelona)), e parto previsto para 26/05/2023.</t>
  </si>
  <si>
    <t xml:space="preserve">054</t>
  </si>
  <si>
    <t xml:space="preserve">PATSY ALTARESERVE FIV BOA FÉ</t>
  </si>
  <si>
    <t xml:space="preserve">GBFE2978</t>
  </si>
  <si>
    <t xml:space="preserve">9055BX</t>
  </si>
  <si>
    <t xml:space="preserve">13/04/2021</t>
  </si>
  <si>
    <t xml:space="preserve">WELCOME ALTARESERVE-ET</t>
  </si>
  <si>
    <t xml:space="preserve">AX152692</t>
  </si>
  <si>
    <t xml:space="preserve">MS WELCOME REFL TAFFY</t>
  </si>
  <si>
    <t xml:space="preserve">THAMIRES WILDMAN FIV BOA FÉ</t>
  </si>
  <si>
    <t xml:space="preserve">2661AW</t>
  </si>
  <si>
    <t xml:space="preserve">RHIANA FIV JACURUTU</t>
  </si>
  <si>
    <t xml:space="preserve">- Segue com prenhez confirmada de embrião 3/4 sangue (HONDA AX154223 x THAÍSA RHOELANDT 1336 RUSCON FIV BOA FÉ 9907AJ - Lactação 8.461,81kg de leite em 357/dias (Teatro da Silvânia x R.1336 Ruscon Barcelona Augusta)), e parto previsto para 26/05/2023.</t>
  </si>
  <si>
    <t xml:space="preserve">055</t>
  </si>
  <si>
    <t xml:space="preserve">PAYTON MONTROSS FIV BOA FÉ</t>
  </si>
  <si>
    <t xml:space="preserve">GBFE2990</t>
  </si>
  <si>
    <t xml:space="preserve">9019BX</t>
  </si>
  <si>
    <t xml:space="preserve">22/04/2021</t>
  </si>
  <si>
    <t xml:space="preserve">AX147624</t>
  </si>
  <si>
    <t xml:space="preserve">S-S-I SUPERSIRE MIRI 8679-ET</t>
  </si>
  <si>
    <t xml:space="preserve">JANELA RHOELAND 613 LEDA FIV BOA FÉ - 2589P</t>
  </si>
  <si>
    <t xml:space="preserve">RHOELANDT 613 LEDA RED-MARKER ROY</t>
  </si>
  <si>
    <t xml:space="preserve">- Segue com prenhez confirmada de embrião 5/8 sangue (KING DOC AX152748 x PAISAGEM DIAMANTE FIV BOA FÉ 8720AF - Lactação 9.793,06kg de leite em 365/dias (Diamante TE de Brasília x Engenho da Rainha Balilla)), e parto previsto para 23/06/2023.</t>
  </si>
  <si>
    <t xml:space="preserve">056</t>
  </si>
  <si>
    <t xml:space="preserve">PAIKEA ALTARESERVE FIV BOA FÉ</t>
  </si>
  <si>
    <t xml:space="preserve">GBFE2991</t>
  </si>
  <si>
    <t xml:space="preserve">9063BX</t>
  </si>
  <si>
    <t xml:space="preserve">23/04/2021</t>
  </si>
  <si>
    <t xml:space="preserve">TAMARA RHOELANDT 52 MAUD FIV BOA FÉ</t>
  </si>
  <si>
    <t xml:space="preserve">4687AI</t>
  </si>
  <si>
    <t xml:space="preserve">GABINETE SILVÂNIA</t>
  </si>
  <si>
    <t xml:space="preserve">RHOELANDT 052 MAUD J.BARCELONA</t>
  </si>
  <si>
    <t xml:space="preserve">- Segue com prenhez confirmada de embrião 3/4 sangue (BRASS AX154290 x 3707 FARGO FIV DA BOA FÉ 9163U - 1ªLactação 8.363,4kg de leite em 291/dias (Fargo TE Kubera x Rhoelandt 201 Madcap Lality Leo)), e parto previsto para 26/05/2023.</t>
  </si>
  <si>
    <t xml:space="preserve">057</t>
  </si>
  <si>
    <t xml:space="preserve">PRAJNA MONTROSS JEDI-ET FIV BOA FÉ</t>
  </si>
  <si>
    <t xml:space="preserve">GBFE2994</t>
  </si>
  <si>
    <t xml:space="preserve">9080BX</t>
  </si>
  <si>
    <t xml:space="preserve">27/04/2021</t>
  </si>
  <si>
    <t xml:space="preserve">- Segue com prenhez confirmada de embrião 5/8 sangue (BRASS AX154290 x RUTH JUBILEU FIV BOA FÉ 8258AY - 1ªLactação 7.580,8kg de leite em 299/dias (Jubileu Silvânia x Lama Preta Ideologia Paladino-TE)), e parto previsto para 12/05/2023.</t>
  </si>
  <si>
    <t xml:space="preserve">058</t>
  </si>
  <si>
    <t xml:space="preserve">POLONESA MONTROSS JEDI-ET FIV BOA FÉ</t>
  </si>
  <si>
    <t xml:space="preserve">GBFE2998</t>
  </si>
  <si>
    <t xml:space="preserve">9075BX</t>
  </si>
  <si>
    <t xml:space="preserve">30/04/2021</t>
  </si>
  <si>
    <t xml:space="preserve">- Segue com prenhez confirmada de embrião 3/4 sangue (BARBOSSA AX162645 x EMMA FIV WILDMAN MY 1298Z - Lactação 17.770,83kg de leite em 586/dias (Ladys-Manor Wildman ET x Pérola)), e parto previsto para 09/06/2023.</t>
  </si>
  <si>
    <t xml:space="preserve">059</t>
  </si>
  <si>
    <t xml:space="preserve">PIERINA DIESEL FIV BOA FÉ</t>
  </si>
  <si>
    <t xml:space="preserve">GBFE3016</t>
  </si>
  <si>
    <t xml:space="preserve">9050BX</t>
  </si>
  <si>
    <t xml:space="preserve">22/05/2021</t>
  </si>
  <si>
    <t xml:space="preserve">OCD PINNACLE DIESEL-ET</t>
  </si>
  <si>
    <t xml:space="preserve">AX155831</t>
  </si>
  <si>
    <t xml:space="preserve">OCD DRACO DETROIT 4691-ET</t>
  </si>
  <si>
    <t xml:space="preserve">TORMENTA FIV DAS ARÁBIAS II</t>
  </si>
  <si>
    <t xml:space="preserve">3391N</t>
  </si>
  <si>
    <t xml:space="preserve">GEN-MARK STMATIC SANCHEZ</t>
  </si>
  <si>
    <t xml:space="preserve">ÁGATA - RHBR11</t>
  </si>
  <si>
    <t xml:space="preserve">- Segue com prenhez confirmada de embrião 5/8 sangue (BRASS AX154290 x RUTH JUBILEU FIV BOA FÉ 8258AY - 1ªLactação 7.580,8kg de leite em 299/dias (Jubileu Silvãnia x Lama Preta Ideologia Paladino-TE)), e parto previsto para 12/05/2023.</t>
  </si>
  <si>
    <t xml:space="preserve">060A</t>
  </si>
  <si>
    <t xml:space="preserve">PENCA STAR JACK FIV BOA FÉ</t>
  </si>
  <si>
    <t xml:space="preserve">GBFE3030</t>
  </si>
  <si>
    <t xml:space="preserve">7821CC</t>
  </si>
  <si>
    <t xml:space="preserve">29/05/2021</t>
  </si>
  <si>
    <t xml:space="preserve">PEAK ALTASTARJACK-ET</t>
  </si>
  <si>
    <t xml:space="preserve">AX153858</t>
  </si>
  <si>
    <t xml:space="preserve">TRIPLECROWN-AL DIVINE-ET</t>
  </si>
  <si>
    <t xml:space="preserve">FRANÇA TE SANSÃO RPM SANTO ANTÔNIO - C5020</t>
  </si>
  <si>
    <t xml:space="preserve">BALEIA TEATRO AAO - U4659</t>
  </si>
  <si>
    <t xml:space="preserve">060B</t>
  </si>
  <si>
    <t xml:space="preserve">POPULINA RUBICON FIV BOA FÉ</t>
  </si>
  <si>
    <t xml:space="preserve">GBFE3077</t>
  </si>
  <si>
    <t xml:space="preserve">7822CC</t>
  </si>
  <si>
    <t xml:space="preserve">10/07/2021</t>
  </si>
  <si>
    <t xml:space="preserve">EDG RUBICON-ET</t>
  </si>
  <si>
    <t xml:space="preserve">AX145171</t>
  </si>
  <si>
    <t xml:space="preserve">SANDY-VALLEY ROBUST RUBY-ET</t>
  </si>
  <si>
    <t xml:space="preserve">ESCOLA JÚLIA TEATRO NOVA TERRA</t>
  </si>
  <si>
    <t xml:space="preserve">7893Y</t>
  </si>
  <si>
    <t xml:space="preserve">KLAAS TIETJE 845 B+84</t>
  </si>
  <si>
    <t xml:space="preserve">061</t>
  </si>
  <si>
    <t xml:space="preserve">DORA DA PEZ</t>
  </si>
  <si>
    <t xml:space="preserve">PEZ1250</t>
  </si>
  <si>
    <t xml:space="preserve">05/07/2020</t>
  </si>
  <si>
    <t xml:space="preserve">CHANIA FIV</t>
  </si>
  <si>
    <t xml:space="preserve">PEZ231</t>
  </si>
  <si>
    <t xml:space="preserve">CARBINA FIV CAL</t>
  </si>
  <si>
    <t xml:space="preserve">- Segue com prenhez confirmada do reprodutor HANCOCK, e parto previsto para 26/03/2023.</t>
  </si>
  <si>
    <t xml:space="preserve">062</t>
  </si>
  <si>
    <t xml:space="preserve">SELENA FIV DA PEZ</t>
  </si>
  <si>
    <t xml:space="preserve">PEZ1276</t>
  </si>
  <si>
    <t xml:space="preserve">25/07/2020</t>
  </si>
  <si>
    <t xml:space="preserve">POL BUTTE MC BEEMER-ET</t>
  </si>
  <si>
    <t xml:space="preserve">AX145127</t>
  </si>
  <si>
    <t xml:space="preserve">BUTZ-BUTLER GOLD BANNER-ET</t>
  </si>
  <si>
    <t xml:space="preserve">- Segue com prenhez confirmada do reprodutor HANCOCK, e parto previsto para 01/04/2023.</t>
  </si>
  <si>
    <t xml:space="preserve">063</t>
  </si>
  <si>
    <t xml:space="preserve">FÁBULA FIV DA PEZ</t>
  </si>
  <si>
    <t xml:space="preserve">PEZ1287</t>
  </si>
  <si>
    <t xml:space="preserve">01/08/2020</t>
  </si>
  <si>
    <t xml:space="preserve">MEGARA FIV</t>
  </si>
  <si>
    <t xml:space="preserve">PEZ30</t>
  </si>
  <si>
    <t xml:space="preserve">BELEZA FIV DA F.E.</t>
  </si>
  <si>
    <t xml:space="preserve">- Segue com prenhez confirmada do reprodutor HANCOCK, e parto previsto para 23/07/2023.</t>
  </si>
  <si>
    <t xml:space="preserve">064</t>
  </si>
  <si>
    <t xml:space="preserve">VENEZIA FIV DA PEZ</t>
  </si>
  <si>
    <t xml:space="preserve">PEZ1533</t>
  </si>
  <si>
    <t xml:space="preserve">17/02/2021</t>
  </si>
  <si>
    <t xml:space="preserve">TAÇA FIV DA PALMA</t>
  </si>
  <si>
    <t xml:space="preserve">JDRB2323</t>
  </si>
  <si>
    <t xml:space="preserve">PROFANA DE BRASÍLIA</t>
  </si>
  <si>
    <t xml:space="preserve">- Segue com prenhez confirmada do reprodutor JOOK ESTN QUALITY-ET, e parto previsto para 21/05/2023.</t>
  </si>
  <si>
    <t xml:space="preserve">065</t>
  </si>
  <si>
    <t xml:space="preserve">INÁCIA DA PEZ</t>
  </si>
  <si>
    <t xml:space="preserve">PEZ1578</t>
  </si>
  <si>
    <t xml:space="preserve">31/03/2021</t>
  </si>
  <si>
    <t xml:space="preserve">DE-SU 14233 KNOX-ET</t>
  </si>
  <si>
    <t xml:space="preserve">AX154003</t>
  </si>
  <si>
    <t xml:space="preserve">INGRID DA PEZ</t>
  </si>
  <si>
    <t xml:space="preserve">I6070</t>
  </si>
  <si>
    <t xml:space="preserve">- Segue com prenhez confirmada do reprodutor JOOK ESTN QUALITY-ET, e parto previsto para 18/06/2023.</t>
  </si>
  <si>
    <t xml:space="preserve">066</t>
  </si>
  <si>
    <t xml:space="preserve">JANETE DA PEZ</t>
  </si>
  <si>
    <t xml:space="preserve">PEZ1581</t>
  </si>
  <si>
    <t xml:space="preserve">02/04/2021</t>
  </si>
  <si>
    <t xml:space="preserve">ARLETE</t>
  </si>
  <si>
    <t xml:space="preserve">F3596</t>
  </si>
  <si>
    <t xml:space="preserve">- Segue com prenhez confirmada do reprodutor JOOK ESTN QUALITY-ET, e parto previsto para 11/07/2023.</t>
  </si>
  <si>
    <t xml:space="preserve">067</t>
  </si>
  <si>
    <t xml:space="preserve">HORTÊNCIA FIV DA PEZ</t>
  </si>
  <si>
    <t xml:space="preserve">PEZ1597</t>
  </si>
  <si>
    <t xml:space="preserve">14/04/2021</t>
  </si>
  <si>
    <t xml:space="preserve">- Segue com prenhez confirmada do reprodutor JOOK ESTN QUALITY-ET, e parto previsto para 03/07/2023.</t>
  </si>
  <si>
    <t xml:space="preserve">068</t>
  </si>
  <si>
    <t xml:space="preserve">ZAIDA DA PEZ</t>
  </si>
  <si>
    <t xml:space="preserve">PEZ1638</t>
  </si>
  <si>
    <t xml:space="preserve">15/05/2021</t>
  </si>
  <si>
    <t xml:space="preserve">GENÉTICA</t>
  </si>
  <si>
    <t xml:space="preserve">I6050</t>
  </si>
  <si>
    <t xml:space="preserve">- Segue com prenhez confirmada de embrião 1/2 sangue (KINGS-RANSOM D CADILLAC-ET x VITA DONA BEJA) Sexado de Fêmea, e parto previsto para 08/05/2023.</t>
  </si>
  <si>
    <t xml:space="preserve">069</t>
  </si>
  <si>
    <t xml:space="preserve">GLAMUROSA FIV DA PEZ</t>
  </si>
  <si>
    <t xml:space="preserve">PEZ1672</t>
  </si>
  <si>
    <t xml:space="preserve">15/06/2021</t>
  </si>
  <si>
    <t xml:space="preserve">REGANCREST-GV S BRADNICK-ET</t>
  </si>
  <si>
    <t xml:space="preserve">AX134761</t>
  </si>
  <si>
    <t xml:space="preserve">REGANCREST BREYA-ET VG88</t>
  </si>
  <si>
    <t xml:space="preserve">TENTAÇÃO</t>
  </si>
  <si>
    <t xml:space="preserve">PEZ64</t>
  </si>
  <si>
    <t xml:space="preserve">TALISMÃ</t>
  </si>
  <si>
    <t xml:space="preserve">DIALANA FIV DA F.E.</t>
  </si>
  <si>
    <t xml:space="preserve">- Segue inseminada do reprodutor WILDER HENDRICKS - Sexado de Fêmea, e parto previsto para 27/07/2023.</t>
  </si>
  <si>
    <t xml:space="preserve">070</t>
  </si>
  <si>
    <t xml:space="preserve">ISAURA FIV DA PEZ</t>
  </si>
  <si>
    <t xml:space="preserve">PEZ1710</t>
  </si>
  <si>
    <t xml:space="preserve">- Segue inseminada do reprodutor WILDER HENDRICKS - Sexado de Fêmea, e parto previsto para 17/07/2023.</t>
  </si>
  <si>
    <t xml:space="preserve">071</t>
  </si>
  <si>
    <t xml:space="preserve">DÉBORA FIV DREAMWEAVER DA ESTÂNCIA DE DEUS</t>
  </si>
  <si>
    <t xml:space="preserve">DEUS0115</t>
  </si>
  <si>
    <t xml:space="preserve">4291BN</t>
  </si>
  <si>
    <t xml:space="preserve">10/10/2019</t>
  </si>
  <si>
    <t xml:space="preserve">SANDY-VALLEY DREAMWEAVER-ET</t>
  </si>
  <si>
    <t xml:space="preserve">AX145152</t>
  </si>
  <si>
    <t xml:space="preserve">SEAGULL-BAY SUPERSIRE-ET</t>
  </si>
  <si>
    <t xml:space="preserve">SANDY-VALLEY DAY DREAM-ET</t>
  </si>
  <si>
    <t xml:space="preserve">VANESSA CAL</t>
  </si>
  <si>
    <t xml:space="preserve">CAL7294</t>
  </si>
  <si>
    <t xml:space="preserve">BEM FEITOR RAPOSO CAL</t>
  </si>
  <si>
    <t xml:space="preserve">PANQUECA TE DA CAL</t>
  </si>
  <si>
    <t xml:space="preserve">- Segue com prenhez confirmada de Touro de Monta da Fazenda, e parto previsto para 22/04/2023.</t>
  </si>
  <si>
    <t xml:space="preserve">072</t>
  </si>
  <si>
    <t xml:space="preserve">RHIANA FIV ZAMBONI</t>
  </si>
  <si>
    <t xml:space="preserve">ZAMB2130</t>
  </si>
  <si>
    <t xml:space="preserve">4100BW</t>
  </si>
  <si>
    <t xml:space="preserve">PROGÊNESIS TOPNOTCH</t>
  </si>
  <si>
    <t xml:space="preserve">AX153068</t>
  </si>
  <si>
    <t xml:space="preserve">IHG LOTTOMAX TÂNIA-ET</t>
  </si>
  <si>
    <t xml:space="preserve">CABROCHA FIV DA PALMA</t>
  </si>
  <si>
    <t xml:space="preserve">JDRB3355</t>
  </si>
  <si>
    <t xml:space="preserve">RADAR DOS POÇÕES</t>
  </si>
  <si>
    <t xml:space="preserve">OVAÇÃO FIV DA PALMA</t>
  </si>
  <si>
    <t xml:space="preserve">- Segue com prenhez confirmada de embrião GIR PO (FARDO FIV F.MUTUM x SEDUÇÃO FIV FOX SANTA RITA CMSD22 (Espelho TE de Brasília x Enilda FIV do SRL)), e parto previsto para 09/06/2023.</t>
  </si>
  <si>
    <t xml:space="preserve">073</t>
  </si>
  <si>
    <t xml:space="preserve">HALA BRIMSTONE CANOAS</t>
  </si>
  <si>
    <t xml:space="preserve">MEIO3288</t>
  </si>
  <si>
    <t xml:space="preserve">7480BQ</t>
  </si>
  <si>
    <t xml:space="preserve">05/11/2020</t>
  </si>
  <si>
    <t xml:space="preserve">SYRYCZUK MNTRS BRIMSTONE-ET</t>
  </si>
  <si>
    <t xml:space="preserve">AX152207</t>
  </si>
  <si>
    <t xml:space="preserve">SYRYCZUK SHOTGLASS 1873-ET</t>
  </si>
  <si>
    <t xml:space="preserve">1233 CANOAS</t>
  </si>
  <si>
    <t xml:space="preserve">C-5436</t>
  </si>
  <si>
    <t xml:space="preserve">074</t>
  </si>
  <si>
    <t xml:space="preserve">214 FIV A.RECOIL DA VIDA VERDE</t>
  </si>
  <si>
    <t xml:space="preserve">DORI0214</t>
  </si>
  <si>
    <t xml:space="preserve">3150BU</t>
  </si>
  <si>
    <t xml:space="preserve">13/10/2020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</si>
  <si>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</si>
  <si>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</si>
  <si>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</si>
  <si>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</si>
  <si>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DALVA FIV DA CAV</t>
  </si>
  <si>
    <t xml:space="preserve">MCCV137</t>
  </si>
  <si>
    <t xml:space="preserve">AMAZ BENF DA URAIM</t>
  </si>
  <si>
    <t xml:space="preserve">- Segue com prenhez confirmada de embrião 1/2 sangue (MONTROSS x JUPIARA FIV TEATRO FUB FUBE385 (Teatro da Silvânia x Jasmin de Brasília)), e parto previsto para 27/06/2023.</t>
  </si>
  <si>
    <t xml:space="preserve">075</t>
  </si>
  <si>
    <t xml:space="preserve">MARILDA GHOST CANOAS</t>
  </si>
  <si>
    <t xml:space="preserve">MEIO3268</t>
  </si>
  <si>
    <t xml:space="preserve">7420BQ</t>
  </si>
  <si>
    <t xml:space="preserve">01/09/2020</t>
  </si>
  <si>
    <t xml:space="preserve">CO-OP YODER GHOST-ET</t>
  </si>
  <si>
    <t xml:space="preserve">AX152178</t>
  </si>
  <si>
    <t xml:space="preserve">WOODCREST MOGUL YODER-ET</t>
  </si>
  <si>
    <t xml:space="preserve">WOODCREST PLANET YAKARA-ET</t>
  </si>
  <si>
    <t xml:space="preserve">715 CANOAS</t>
  </si>
  <si>
    <t xml:space="preserve">A6079</t>
  </si>
  <si>
    <t xml:space="preserve">076</t>
  </si>
  <si>
    <t xml:space="preserve">GALERA GHOST CANOAS</t>
  </si>
  <si>
    <t xml:space="preserve">MEIO3257</t>
  </si>
  <si>
    <t xml:space="preserve">7474BQ</t>
  </si>
  <si>
    <t xml:space="preserve">07/09/2020</t>
  </si>
  <si>
    <t xml:space="preserve">576 CANOAS</t>
  </si>
  <si>
    <t xml:space="preserve">A6097</t>
  </si>
  <si>
    <t xml:space="preserve">077</t>
  </si>
  <si>
    <t xml:space="preserve">PRATEADA GHOST CANOAS</t>
  </si>
  <si>
    <t xml:space="preserve">MEIO3211</t>
  </si>
  <si>
    <t xml:space="preserve">0903BO</t>
  </si>
  <si>
    <t xml:space="preserve">03/08/2020</t>
  </si>
  <si>
    <t xml:space="preserve">1306 CANOAS - C5349</t>
  </si>
  <si>
    <t xml:space="preserve">C5349</t>
  </si>
  <si>
    <t xml:space="preserve">ALFY CAYUABA MACUCO GUAPA-TE</t>
  </si>
  <si>
    <t xml:space="preserve">078</t>
  </si>
  <si>
    <t xml:space="preserve">1493 PATINUM DA BEIRA ALTA</t>
  </si>
  <si>
    <t xml:space="preserve">CGD1493</t>
  </si>
  <si>
    <t xml:space="preserve">9914BU</t>
  </si>
  <si>
    <t xml:space="preserve">10/01/2021</t>
  </si>
  <si>
    <t xml:space="preserve">ARKAFLA PATINUM DE ELLIOT 421</t>
  </si>
  <si>
    <t xml:space="preserve">AX148704</t>
  </si>
  <si>
    <t xml:space="preserve">MILLER-FF ALTAELLIOT-ET</t>
  </si>
  <si>
    <t xml:space="preserve">HARM MARKELI SHAMELESS 3013</t>
  </si>
  <si>
    <t xml:space="preserve">ESTRELA - ERAF41</t>
  </si>
  <si>
    <t xml:space="preserve">ERAF41</t>
  </si>
  <si>
    <t xml:space="preserve">ALIANÇA - ERAG5</t>
  </si>
  <si>
    <t xml:space="preserve">- Segue com prenhez confirmada de embrião 1/2 sangue (HUMBLENKIND x ), e parto previsto para 15/06/2023.</t>
  </si>
  <si>
    <t xml:space="preserve">079</t>
  </si>
  <si>
    <t xml:space="preserve">TONA GHOST CANOAS</t>
  </si>
  <si>
    <t xml:space="preserve">MEIO3238</t>
  </si>
  <si>
    <t xml:space="preserve">0913BO</t>
  </si>
  <si>
    <t xml:space="preserve">23/08/2020</t>
  </si>
  <si>
    <t xml:space="preserve">1315 CANOAS</t>
  </si>
  <si>
    <t xml:space="preserve">C5358</t>
  </si>
  <si>
    <t xml:space="preserve">- Segue com prenhez confirmada de embrião GIR PO (TEATRO DA SILVÂNIA x DESCOBERTA BRT BRTG122 (Fargo TE Kubera x Mantra TE DAB)), e parto previsto para 19/06/2023.</t>
  </si>
  <si>
    <t xml:space="preserve">080</t>
  </si>
  <si>
    <t xml:space="preserve">ODETE FIV MORADA CORINTHIANA</t>
  </si>
  <si>
    <t xml:space="preserve">CORI1173</t>
  </si>
  <si>
    <t xml:space="preserve">5620BX</t>
  </si>
  <si>
    <t xml:space="preserve">04/06/2021</t>
  </si>
  <si>
    <t xml:space="preserve">MACRA DA EPAMIG</t>
  </si>
  <si>
    <t xml:space="preserve">FGVP2228</t>
  </si>
  <si>
    <t xml:space="preserve">MACALA DA EPAMIG</t>
  </si>
  <si>
    <t xml:space="preserve">- Segue com prenhez confirmada de embrião 1/2 sangue (LEXUS x JUPIARA FIV TEATRO FUB FUBE385 (Teatro da Silvânia x Jasmin de Brasília)), e parto previsto para 27/06/2023.</t>
  </si>
  <si>
    <t xml:space="preserve">081</t>
  </si>
  <si>
    <t xml:space="preserve">ZYN FIV SHAMROCK VR</t>
  </si>
  <si>
    <t xml:space="preserve">GIRO2134</t>
  </si>
  <si>
    <t xml:space="preserve">1091BS</t>
  </si>
  <si>
    <t xml:space="preserve">AX135714</t>
  </si>
  <si>
    <t xml:space="preserve">ENSENADA TABOO PLANET-ET</t>
  </si>
  <si>
    <t xml:space="preserve">LADYS-MANOR RUBY D SHAWN-ET</t>
  </si>
  <si>
    <t xml:space="preserve">SERTANEJA VILA RICA</t>
  </si>
  <si>
    <t xml:space="preserve">GIVR1214</t>
  </si>
  <si>
    <t xml:space="preserve">NINON FIV VILA RICA</t>
  </si>
  <si>
    <t xml:space="preserve">NOVA FIV VILA RICA</t>
  </si>
  <si>
    <t xml:space="preserve">- Segue com prenhez confirmada de embrião 1/2 sangue (FUGITIVE x SONY FIV VILA RICA GIVR1151 - Lactação 5.823,99kg de leite em 362/dias (Koro FIV Vila Rica x Nerry FIV Vila Rica)) Sexado de Fêmea, e parto previsto para 23/07/2023.</t>
  </si>
  <si>
    <t xml:space="preserve">082</t>
  </si>
  <si>
    <t xml:space="preserve">ZULIN FIV SHAMROCK VR</t>
  </si>
  <si>
    <t xml:space="preserve">GIRO2164</t>
  </si>
  <si>
    <t xml:space="preserve">4392BW</t>
  </si>
  <si>
    <t xml:space="preserve">18/07/2021</t>
  </si>
  <si>
    <t xml:space="preserve">MIMOSA FIV VILA RICA</t>
  </si>
  <si>
    <t xml:space="preserve">GIVR331</t>
  </si>
  <si>
    <t xml:space="preserve">LELIVELDIA TE POÇÕES</t>
  </si>
  <si>
    <t xml:space="preserve">- Segue com prenhez confirmada de embrião 1/2 sangue (FUGITIVE x MOEDA FIV VILA RICA GIVR288 - Lactação de 8.555,85kg de leite em 418/dias (C.A.Sansão x Haná TE Vila Rica)) Sexado de Fêmea, e parto previsto para 23/07/2023.</t>
  </si>
  <si>
    <t xml:space="preserve">083</t>
  </si>
  <si>
    <t xml:space="preserve">YVIN FIV MONTROSS VR</t>
  </si>
  <si>
    <t xml:space="preserve">GIRO1989</t>
  </si>
  <si>
    <t xml:space="preserve">5046BM</t>
  </si>
  <si>
    <t xml:space="preserve">05/05/2020</t>
  </si>
  <si>
    <t xml:space="preserve">ROSNY FIV VILA RICA</t>
  </si>
  <si>
    <t xml:space="preserve">GIVR1127</t>
  </si>
  <si>
    <t xml:space="preserve">IRADO TE VILA RICA</t>
  </si>
  <si>
    <t xml:space="preserve">NERRY FIV VILA RICA</t>
  </si>
  <si>
    <t xml:space="preserve">- Segue com prenhez confirmada de embrião 1/2 sangue (SHAMROCK x NERRY FIV VILA RICA GIVR550 (Jaguar TE do Gavião x Jasmim FIV Vila Rica)) Sexado de Fêmea, e parto previsto para 10/06/2023.</t>
  </si>
  <si>
    <t xml:space="preserve">084</t>
  </si>
  <si>
    <t xml:space="preserve">ZILLA FIV HOTROD VR</t>
  </si>
  <si>
    <t xml:space="preserve">GIRO2101</t>
  </si>
  <si>
    <t xml:space="preserve">0784BS</t>
  </si>
  <si>
    <t xml:space="preserve">24/01/2021</t>
  </si>
  <si>
    <t xml:space="preserve">GLEN-D-HAVEN ALTAHOTROD</t>
  </si>
  <si>
    <t xml:space="preserve">AX145164</t>
  </si>
  <si>
    <t xml:space="preserve">DE-SU JEROD 1223-ET</t>
  </si>
  <si>
    <t xml:space="preserve">GLEN-D-HAVEN IOTA BAMBI-ET</t>
  </si>
  <si>
    <t xml:space="preserve">QUIZILA FIV VILA RICA</t>
  </si>
  <si>
    <t xml:space="preserve">GIVR861</t>
  </si>
  <si>
    <t xml:space="preserve">KALIKA FIV VILA RICA</t>
  </si>
  <si>
    <t xml:space="preserve">FADA VILA RICA</t>
  </si>
  <si>
    <t xml:space="preserve">- Segue com prenhez confirmada de embrião 1/2 sangue (SHAMROCK x VITÓRIA FIV VILA RICA (C.A.Sansão x Mandala Vila Rica)) Sexado de Fêmea, e parto previsto para 10/06/2023.</t>
  </si>
  <si>
    <t xml:space="preserve">085</t>
  </si>
  <si>
    <t xml:space="preserve">ZARIN FIV HOTROD VR</t>
  </si>
  <si>
    <t xml:space="preserve">GIRO2108</t>
  </si>
  <si>
    <t xml:space="preserve">0795BS</t>
  </si>
  <si>
    <t xml:space="preserve">08/03/2021</t>
  </si>
  <si>
    <t xml:space="preserve">OBIENA FIV VILA RICA</t>
  </si>
  <si>
    <t xml:space="preserve">GIVR756</t>
  </si>
  <si>
    <t xml:space="preserve">LACA FIV VILA RICA</t>
  </si>
  <si>
    <t xml:space="preserve">- Segue com prenhez confirmada de embrião 1/2 sangue (SHAMROCK x RADY FIV VILA RICA GIVR1139 (Irado TE Vila Rica x Jasmim FIV Vila Rica)) Sexado de Fêmea, e parto previsto para 10/06/2023.</t>
  </si>
  <si>
    <t xml:space="preserve">086</t>
  </si>
  <si>
    <t xml:space="preserve">ZURY FIV HOTROD VR</t>
  </si>
  <si>
    <t xml:space="preserve">GIRO2110</t>
  </si>
  <si>
    <t xml:space="preserve">0793BS</t>
  </si>
  <si>
    <t xml:space="preserve">11/03/2021</t>
  </si>
  <si>
    <t xml:space="preserve">087</t>
  </si>
  <si>
    <t xml:space="preserve">ZELLA FIV HOTROD VR</t>
  </si>
  <si>
    <t xml:space="preserve">GIRO2126</t>
  </si>
  <si>
    <t xml:space="preserve">1083BS</t>
  </si>
  <si>
    <t xml:space="preserve">RUVA FIV VILA RICA</t>
  </si>
  <si>
    <t xml:space="preserve">GIVR1069</t>
  </si>
  <si>
    <t xml:space="preserve">MANDALA VILA RICA</t>
  </si>
  <si>
    <t xml:space="preserve">- Segue com prenhez confirmada de embrião 1/2 sangue (SHAMROCK x VENTANIA VILA RICA GIVR1497 (Orgulhoso Vila Rica x Sertaneja Vila Rica)) Sexado de Fêmea, e parto previsto para 10/06/2023.</t>
  </si>
  <si>
    <t xml:space="preserve">088</t>
  </si>
  <si>
    <t xml:space="preserve">YLURE FIV MONTROSS VR</t>
  </si>
  <si>
    <t xml:space="preserve">GIRO2035</t>
  </si>
  <si>
    <t xml:space="preserve">3092BQ</t>
  </si>
  <si>
    <t xml:space="preserve">OQUIRA FIV VILA RICA</t>
  </si>
  <si>
    <t xml:space="preserve">GIVR753</t>
  </si>
  <si>
    <t xml:space="preserve">FACULDADE VILA RICA</t>
  </si>
  <si>
    <t xml:space="preserve">- Segue com prenhez confirmada de embrião 1/2 sangue (FUGITIVE x VALIOSA FIV VILA RICA GIVR1565 (Jaguar TE do Gavião x Fofura Vila Rica)) Sexado de Fêmea, e parto previsto para 23/07/2023.</t>
  </si>
  <si>
    <t xml:space="preserve">089</t>
  </si>
  <si>
    <t xml:space="preserve">ZOLEN FIV ALTASHAZAM VR</t>
  </si>
  <si>
    <t xml:space="preserve">GIRO2124</t>
  </si>
  <si>
    <t xml:space="preserve">1076BS</t>
  </si>
  <si>
    <t xml:space="preserve">21/05/2021</t>
  </si>
  <si>
    <t xml:space="preserve">PEAK ALTASHAZAM-ET</t>
  </si>
  <si>
    <t xml:space="preserve">AX158389</t>
  </si>
  <si>
    <t xml:space="preserve">STE ODILE MILKTIME</t>
  </si>
  <si>
    <t xml:space="preserve">PEAK ANTIDOTE-ET</t>
  </si>
  <si>
    <t xml:space="preserve">MOEDA FIV VILA RICA</t>
  </si>
  <si>
    <t xml:space="preserve">GIVR288</t>
  </si>
  <si>
    <t xml:space="preserve">HANÁ TE VILA RICA</t>
  </si>
  <si>
    <t xml:space="preserve">- Segue com prenhez confirmada de embrião 1/2 sangue (SHAMROCK x VENTANIA VILA RICA GIVR1497 - Lactação 8.157,17kg de leite em 384/dias (Orgulhoso Vila Rica x Sertaneja Vila Rica)) Sexado de Fêmea, e parto previsto para 10/06/2023.</t>
  </si>
  <si>
    <t xml:space="preserve">090</t>
  </si>
  <si>
    <t xml:space="preserve">ZAYRA FIV HOTROD VR</t>
  </si>
  <si>
    <t xml:space="preserve">GIRO2106</t>
  </si>
  <si>
    <t xml:space="preserve">0800BS</t>
  </si>
  <si>
    <t xml:space="preserve">ODILA FIV VILA RICA</t>
  </si>
  <si>
    <t xml:space="preserve">GIVR723</t>
  </si>
  <si>
    <t xml:space="preserve">SOLUÇÃO DE BRASÍLIA</t>
  </si>
  <si>
    <t xml:space="preserve">- Segue com prenhez confirmada de embrião 1/2 sangue (GALVESTON x ULARY VILA RICA GIVR1463 (Ninon FIV Vila Rica x Querida Vila Rica)) Sexado de Fêmea, e parto previsto para 23/07/2023.</t>
  </si>
  <si>
    <t xml:space="preserve">TOTAL</t>
  </si>
  <si>
    <t xml:space="preserve">PARCELA</t>
  </si>
  <si>
    <t xml:space="preserve">XX</t>
  </si>
  <si>
    <t xml:space="preserve">LOTE</t>
  </si>
  <si>
    <t xml:space="preserve">VENDEDOR</t>
  </si>
  <si>
    <t xml:space="preserve">ANIMAL</t>
  </si>
  <si>
    <t xml:space="preserve">RGD</t>
  </si>
  <si>
    <t xml:space="preserve">DATA NASC.</t>
  </si>
  <si>
    <t xml:space="preserve">CCG</t>
  </si>
  <si>
    <t xml:space="preserve">BETA CASEINA</t>
  </si>
  <si>
    <t xml:space="preserve">PAI</t>
  </si>
  <si>
    <t xml:space="preserve">MÃE</t>
  </si>
  <si>
    <t xml:space="preserve">LACTAÇÃO</t>
  </si>
  <si>
    <t xml:space="preserve">AVÓ MATERNA</t>
  </si>
  <si>
    <t xml:space="preserve">OBS. DO ANIMAL</t>
  </si>
  <si>
    <t xml:space="preserve">ESTÂNCIA JULUCA</t>
  </si>
  <si>
    <t xml:space="preserve">15.578,17KG DE LEITE</t>
  </si>
  <si>
    <t xml:space="preserve">12.637,28KG DE LEITE</t>
  </si>
  <si>
    <t xml:space="preserve">8.232,01KG DE LEITE</t>
  </si>
  <si>
    <t xml:space="preserve">10.211,56KG DE LEITE</t>
  </si>
  <si>
    <t xml:space="preserve">9.794,31KG DE LEITE</t>
  </si>
  <si>
    <t xml:space="preserve">10.048,11KG DE LEITE</t>
  </si>
  <si>
    <t xml:space="preserve">9.539,22KG DE LEITE</t>
  </si>
  <si>
    <t xml:space="preserve">10.863,0KG DE LEITE</t>
  </si>
  <si>
    <t xml:space="preserve">ESTÂNCIA K</t>
  </si>
  <si>
    <t xml:space="preserve">6.262,16KG DE LEITE</t>
  </si>
  <si>
    <t xml:space="preserve">8.078,0KG DE LEITE</t>
  </si>
  <si>
    <t xml:space="preserve">10.740,0KG DE LEITE</t>
  </si>
  <si>
    <t xml:space="preserve">7.635,0KG DE LEITE</t>
  </si>
  <si>
    <t xml:space="preserve">7.526,0KG DE LEITE</t>
  </si>
  <si>
    <t xml:space="preserve">SAIU</t>
  </si>
  <si>
    <t xml:space="preserve">ALIKA FIV SPARTACUS DA ESTÂNCIA K</t>
  </si>
  <si>
    <t xml:space="preserve">1835CB</t>
  </si>
  <si>
    <t xml:space="preserve">CROATA POSITIVA</t>
  </si>
  <si>
    <t xml:space="preserve">6.755,0KG DE LEITE</t>
  </si>
  <si>
    <t xml:space="preserve">PH DOROTI FIV</t>
  </si>
  <si>
    <t xml:space="preserve">- Segue com prenhez confirmada de embrião 1/2 sangue (HANCOCK x ANGOLA FIV BRAN97 (Fardo FIV F.Mutum x Hélia FIV de Brasília)), e parto previsto para 07/05/2023.</t>
  </si>
  <si>
    <t xml:space="preserve">6.338,0KG DE LEITE</t>
  </si>
  <si>
    <t xml:space="preserve">7.181,88KG DE LEITE</t>
  </si>
  <si>
    <t xml:space="preserve">FAZENDA CALCIOLÂNDIA</t>
  </si>
  <si>
    <t xml:space="preserve">3.950,0KG DE LEITE</t>
  </si>
  <si>
    <t xml:space="preserve">SOVINA TE CAL</t>
  </si>
  <si>
    <t xml:space="preserve">8.384,0KG DE LEITE</t>
  </si>
  <si>
    <t xml:space="preserve">4.123,0KG DE LEITE</t>
  </si>
  <si>
    <t xml:space="preserve">8.327,0KG DE LEITE</t>
  </si>
  <si>
    <t xml:space="preserve">11.416,0KG DE LEITE</t>
  </si>
  <si>
    <t xml:space="preserve">10.887,0KG DE LEITE</t>
  </si>
  <si>
    <t xml:space="preserve">9.032,0KG DE LEITE</t>
  </si>
  <si>
    <t xml:space="preserve">6.315,0KG DE LEITE</t>
  </si>
  <si>
    <t xml:space="preserve">8.407,0KG DE LEITE</t>
  </si>
  <si>
    <t xml:space="preserve">8.099,0KG DE LEITE</t>
  </si>
  <si>
    <t xml:space="preserve">ARAÇÁ CAL</t>
  </si>
  <si>
    <t xml:space="preserve">13.256,0KG DE LEITE</t>
  </si>
  <si>
    <t xml:space="preserve">4.878,0KG DE LEITE</t>
  </si>
  <si>
    <t xml:space="preserve">8.795,0KG DE LEITE</t>
  </si>
  <si>
    <t xml:space="preserve">4.558,0KG DE LEITE</t>
  </si>
  <si>
    <t xml:space="preserve">10.024,0KG DE LEITE</t>
  </si>
  <si>
    <t xml:space="preserve">30A</t>
  </si>
  <si>
    <t xml:space="preserve">4.030,0KG DE LEITE</t>
  </si>
  <si>
    <t xml:space="preserve">9.278,0KG DE LEITE</t>
  </si>
  <si>
    <t xml:space="preserve">30B</t>
  </si>
  <si>
    <t xml:space="preserve">30C</t>
  </si>
  <si>
    <t xml:space="preserve">30D</t>
  </si>
  <si>
    <t xml:space="preserve">30E</t>
  </si>
  <si>
    <t xml:space="preserve">30F</t>
  </si>
  <si>
    <t xml:space="preserve">FAZENDA PAVANA</t>
  </si>
  <si>
    <t xml:space="preserve">GABI ROLAND </t>
  </si>
  <si>
    <t xml:space="preserve">ALAMEDA</t>
  </si>
  <si>
    <t xml:space="preserve">MINEIRA </t>
  </si>
  <si>
    <t xml:space="preserve">FANTA DA RTPA </t>
  </si>
  <si>
    <t xml:space="preserve">GAMELA FIV </t>
  </si>
  <si>
    <t xml:space="preserve">CARTOLA </t>
  </si>
  <si>
    <t xml:space="preserve">6.576,0KG DE LEITE</t>
  </si>
  <si>
    <t xml:space="preserve">HONESTA EMP </t>
  </si>
  <si>
    <t xml:space="preserve">FAZENDA SANTA LUZIA - GRUPO CABO VERDE</t>
  </si>
  <si>
    <t xml:space="preserve">10.300,0KG DE LEITE</t>
  </si>
  <si>
    <t xml:space="preserve">8.113,0KG DE LEITE</t>
  </si>
  <si>
    <t xml:space="preserve">9.629,0KG DE LEITE</t>
  </si>
  <si>
    <t xml:space="preserve">TERNURA FIV FAN</t>
  </si>
  <si>
    <t xml:space="preserve">4.278,0KG DE LEITE</t>
  </si>
  <si>
    <t xml:space="preserve">8.029,0KG DE LEITE</t>
  </si>
  <si>
    <t xml:space="preserve">MODA F. MUTUM</t>
  </si>
  <si>
    <t xml:space="preserve">4.067,0KG DE LEITE</t>
  </si>
  <si>
    <t xml:space="preserve">JIBA FIV DE BRASÍLIA</t>
  </si>
  <si>
    <t xml:space="preserve">13.177,0KG DE LEITE</t>
  </si>
  <si>
    <t xml:space="preserve">9.449,0KG DE LEITE</t>
  </si>
  <si>
    <t xml:space="preserve">11.017,0KG DE LEITE</t>
  </si>
  <si>
    <t xml:space="preserve">13.117,0KG DE LEITE</t>
  </si>
  <si>
    <t xml:space="preserve">6.110,0KG DE LEITE</t>
  </si>
  <si>
    <t xml:space="preserve">10.074,0KG DE LEITE</t>
  </si>
  <si>
    <t xml:space="preserve">7.519,0KG DE LEITE</t>
  </si>
  <si>
    <t xml:space="preserve">C.A.ÍNDIA TE</t>
  </si>
  <si>
    <t xml:space="preserve">8.283,0KG DE LEITE</t>
  </si>
  <si>
    <t xml:space="preserve">6.976,0KG DE LEITE</t>
  </si>
  <si>
    <t xml:space="preserve">GBF GLOBAL</t>
  </si>
  <si>
    <t xml:space="preserve">TRINIDY RHOELANDT 1496 GERARD FIV BOA FÉ</t>
  </si>
  <si>
    <t xml:space="preserve">5.298,18KG DE LEITE</t>
  </si>
  <si>
    <t xml:space="preserve">14.366,0KG DE LEITE</t>
  </si>
  <si>
    <t xml:space="preserve">11.355,12KG DE LEITE</t>
  </si>
  <si>
    <t xml:space="preserve">16.153,82KG DE LEITE</t>
  </si>
  <si>
    <t xml:space="preserve">12.296,09KG DE LEITE</t>
  </si>
  <si>
    <t xml:space="preserve">3.319,74KG DE LEITE</t>
  </si>
  <si>
    <t xml:space="preserve">JANELA RHOELAND 613 LEDA FIV BOA FÉ</t>
  </si>
  <si>
    <t xml:space="preserve">14.341,45KG DE LEITE</t>
  </si>
  <si>
    <t xml:space="preserve">12.605,05KG DE LEITE</t>
  </si>
  <si>
    <t xml:space="preserve">8.767,83KG DE LEITE</t>
  </si>
  <si>
    <t xml:space="preserve">14.972,82KG DE LEITE</t>
  </si>
  <si>
    <t xml:space="preserve">10.559,0KG DE LEITE</t>
  </si>
  <si>
    <t xml:space="preserve">60A</t>
  </si>
  <si>
    <t xml:space="preserve">FRANÇA TE SANSÃO RPM SANTO ANTÔNIO</t>
  </si>
  <si>
    <t xml:space="preserve">10.817,42KG DE LEITE</t>
  </si>
  <si>
    <t xml:space="preserve">BALEIA TEATRO AAO</t>
  </si>
  <si>
    <t xml:space="preserve">7.631,61KG DE LEITE</t>
  </si>
  <si>
    <t xml:space="preserve">60B</t>
  </si>
  <si>
    <t xml:space="preserve">12.605,74KG DE LEITE</t>
  </si>
  <si>
    <t xml:space="preserve">KLAAS TIETJE 845</t>
  </si>
  <si>
    <t xml:space="preserve">12.221,12KG DE LEITE</t>
  </si>
  <si>
    <t xml:space="preserve">GIROLANDO ZAGO</t>
  </si>
  <si>
    <t xml:space="preserve">5.256,56KG DE LEITE</t>
  </si>
  <si>
    <t xml:space="preserve">5.292,0KG DE LEITE</t>
  </si>
  <si>
    <t xml:space="preserve">17.182,0KG DE LEITE</t>
  </si>
  <si>
    <t xml:space="preserve">JAVA PECUÁRIA</t>
  </si>
  <si>
    <t xml:space="preserve">6.697,0KG DE LEITE</t>
  </si>
  <si>
    <t xml:space="preserve">4.181,3KG DE LEITE</t>
  </si>
  <si>
    <t xml:space="preserve">- Segue com prenhez confirmada de embrião GIR PO (TEATRO x É BOA), e parto previsto para 19/06/2023.</t>
  </si>
  <si>
    <t xml:space="preserve">ESTRELA</t>
  </si>
  <si>
    <t xml:space="preserve">VILA RICA AGROPECUÁRIA</t>
  </si>
  <si>
    <t xml:space="preserve">8.296,97KG DE LEITE</t>
  </si>
  <si>
    <t xml:space="preserve">3.567,1KG DE LEITE</t>
  </si>
  <si>
    <t xml:space="preserve">9.245,85KG DE LEITE</t>
  </si>
  <si>
    <t xml:space="preserve">2.287,63KG DE LEITE</t>
  </si>
  <si>
    <t xml:space="preserve">6.104,72KG DE LEITE</t>
  </si>
  <si>
    <t xml:space="preserve">8.246,35KG DE LEITE</t>
  </si>
  <si>
    <t xml:space="preserve">7.549,15KG DE LEITE</t>
  </si>
  <si>
    <t xml:space="preserve">9.180,0KG DE LEITE</t>
  </si>
  <si>
    <t xml:space="preserve">6.204,59KG DE LEITE</t>
  </si>
  <si>
    <t xml:space="preserve">12.891,0KG DE LEITE</t>
  </si>
  <si>
    <t xml:space="preserve">4.959,29KG DE LEITE</t>
  </si>
  <si>
    <t xml:space="preserve">8.134,0KG DE LEITE</t>
  </si>
  <si>
    <t xml:space="preserve">6.678,92KG DE LEITE</t>
  </si>
  <si>
    <t xml:space="preserve">7.461,0KG DE LEITE</t>
  </si>
  <si>
    <t xml:space="preserve">8.555,85KG DE LEITE</t>
  </si>
  <si>
    <t xml:space="preserve">8.769,0KG DE LEITE</t>
  </si>
  <si>
    <t xml:space="preserve">5.522,39KG DE LEITE</t>
  </si>
  <si>
    <t xml:space="preserve">8.956,0KG DE LEITE</t>
  </si>
  <si>
    <t xml:space="preserve">CATALOGO - AGRORESERVA BERRANTE RANCH - 23/03/2023</t>
  </si>
  <si>
    <t xml:space="preserve">QTD</t>
  </si>
  <si>
    <t xml:space="preserve">BRINCO</t>
  </si>
  <si>
    <t xml:space="preserve">RGN</t>
  </si>
  <si>
    <t xml:space="preserve">GRAU DE SANGUE</t>
  </si>
  <si>
    <t xml:space="preserve">PTA</t>
  </si>
  <si>
    <t xml:space="preserve">AVÔ PATERNO</t>
  </si>
  <si>
    <t xml:space="preserve">AVÓ PATERNA</t>
  </si>
  <si>
    <t xml:space="preserve">AVÔ MATERNO</t>
  </si>
  <si>
    <t xml:space="preserve">- Segue com prenhez confirmada do reprodutor HUEY Sexado, e parto previsto para 07/06/2023. / - Irmã materna de Blenda FIV Meteor da Juluca, com pico de 47,0kg de leite em sua segunda cria.</t>
  </si>
  <si>
    <t xml:space="preserve">15.578,17KG LEITE </t>
  </si>
  <si>
    <t xml:space="preserve">12.637,28KG DE LEITE </t>
  </si>
  <si>
    <t xml:space="preserve">LACT.: 8.232,01KG DE LEITE</t>
  </si>
  <si>
    <t xml:space="preserve">- Segue com prenhez confirmada do reprodutor DONALD, e parto previsto para 06/08/2023.  / - Reservada Campeã Bezerra Mirim na ExpoRioPreto.</t>
  </si>
  <si>
    <t xml:space="preserve">LACT.: 16.969,0KG DE LEITE 365/DIAS</t>
  </si>
  <si>
    <t xml:space="preserve">10.211,56KG LEITE </t>
  </si>
  <si>
    <t xml:space="preserve">LACT.: 9.794,31KG LEITE 324/DIAS</t>
  </si>
  <si>
    <t xml:space="preserve">- Segue com prenhez confirmada do reprodutor GOLIAS, e parto previsto para 07/06/2023.  / - Irmã materna de Cantera FIV King Royal da Juluca, que foi Campeã Bezerra Sênior e Terceira Melhor Fêmea Jovem na ExpoRioPreto 2021 e Reservada Vaca 2 Anos Júnior na ExpoRioPreto 2022. Teve pico de produção de 50,7kg de leite aos 27 meses de idade. Seu irmão materno, Coringa Yoder Rama da Juluca é touro destaque na Estância Juluca.</t>
  </si>
  <si>
    <t xml:space="preserve">LACT.: 12.850,0KG DE LEITE 281/DIAS</t>
  </si>
  <si>
    <t xml:space="preserve">- Segue com prenhez confirmada do reprodutor THANOS Sexado, e parto previsto para 07/06/2023.  / - Irmã materna de Blenda FIV Meteor da Juluca, com pico de 47,0kg de leite em sua segunda cria.</t>
  </si>
  <si>
    <t xml:space="preserve">10.048,11KG LEITE </t>
  </si>
  <si>
    <t xml:space="preserve">LACT.: 9.539,22KG DE LEITE 372/DIAS</t>
  </si>
  <si>
    <t xml:space="preserve">- Segue com prenhez confirmada do reprodutor CORINGA, e parto previsto para 26/04/2023.  / - Sua irmã materna EBV Grazi Carson 615 FIV foi Melhor Vaca Jovem e Grande Campeã da ExpoRioPreto 2018 e terminou sua primeira lactação com média de 31,23kg de leite/dia. Sua irmã completa foi Reservada Melhor Fêmea Jovem da ExpoRioPreto/2022.</t>
  </si>
  <si>
    <t xml:space="preserve">LACT.: 18.373,0KG DE LEITE 365/DIAS</t>
  </si>
  <si>
    <t xml:space="preserve">LACT.: 10.863,0KG DE LEITE</t>
  </si>
  <si>
    <t xml:space="preserve">LACT.: 10.740,0KG DE LEITE</t>
  </si>
  <si>
    <t xml:space="preserve">015</t>
  </si>
  <si>
    <t xml:space="preserve">ALIKA FIV SPARTACUS DA ESTÂNCIA K ( SAIU)</t>
  </si>
  <si>
    <t xml:space="preserve">BRAG0247</t>
  </si>
  <si>
    <t xml:space="preserve">BEZR65 (B)</t>
  </si>
  <si>
    <t xml:space="preserve">LACT.: 6.755,0KG DE LEITE</t>
  </si>
  <si>
    <t xml:space="preserve"> 3.950,0KG DE LEITE</t>
  </si>
  <si>
    <t xml:space="preserve">LACT.: 8.384,0KG DE LEITE - A2A2</t>
  </si>
  <si>
    <t xml:space="preserve">LACT.: 8.327,0KG DE LEITE</t>
  </si>
  <si>
    <t xml:space="preserve">LACT.: 9.032,0KG DE LEITE</t>
  </si>
  <si>
    <t xml:space="preserve">LACT.: 8.407,0KG DE LEITE</t>
  </si>
  <si>
    <t xml:space="preserve">LACT.: 13.256,0KG DE LEITE - A2A2</t>
  </si>
  <si>
    <t xml:space="preserve">LACT.: 4.878,0KG DE LEITE</t>
  </si>
  <si>
    <t xml:space="preserve">LACT.: 8.795,0KG DE LEITE</t>
  </si>
  <si>
    <t xml:space="preserve">LACT.: 18.298,0KG DE LEITE 360/DIAS</t>
  </si>
  <si>
    <t xml:space="preserve">LACT.: 4.558,0KG DE LEITE</t>
  </si>
  <si>
    <t xml:space="preserve">LACT.: 10.024,0KG DE LEITE - A2A2</t>
  </si>
  <si>
    <t xml:space="preserve">LACT.: 4.030,0KG DE LEITE </t>
  </si>
  <si>
    <t xml:space="preserve">LACT.: 9.278,0KG DE LEITE - A2A2</t>
  </si>
  <si>
    <t xml:space="preserve">LACT.: 10.300,0KG DE LEITE </t>
  </si>
  <si>
    <t xml:space="preserve">LACT.: 8.113,0KG DE LEITE 365/DIAS</t>
  </si>
  <si>
    <t xml:space="preserve">HO840F3130915320</t>
  </si>
  <si>
    <t xml:space="preserve">LACT.: 9.629,0KG DE LEITE</t>
  </si>
  <si>
    <t xml:space="preserve">LACT.: 4.278,0KG DE LEITE 212/DIAS</t>
  </si>
  <si>
    <t xml:space="preserve">LACT.: 8.029,0KG DE LEITE</t>
  </si>
  <si>
    <t xml:space="preserve">LACT.: 4.067,0KG DE LEITE</t>
  </si>
  <si>
    <t xml:space="preserve">HO840F3130009841</t>
  </si>
  <si>
    <t xml:space="preserve">LACT.: 13.177,0KG DE LEITE - A2A2</t>
  </si>
  <si>
    <t xml:space="preserve">US74258448</t>
  </si>
  <si>
    <t xml:space="preserve">LACT.: 9.449,0KG DE LEITE </t>
  </si>
  <si>
    <t xml:space="preserve">LACT.: 11.017,0KG DE LEITE</t>
  </si>
  <si>
    <t xml:space="preserve">LACT.: 13.117,0KG DE LEITE - A2A2</t>
  </si>
  <si>
    <t xml:space="preserve">LACT.: 6.110,0KG DE LEITE</t>
  </si>
  <si>
    <t xml:space="preserve">LACT.: 10.074,0KG DE LEITE</t>
  </si>
  <si>
    <t xml:space="preserve">LACT.: 7.519,0KG DE LEITE</t>
  </si>
  <si>
    <t xml:space="preserve">LACT.: 8.283,0KG DE LEITE - A2A2</t>
  </si>
  <si>
    <t xml:space="preserve">HO840F3127335727</t>
  </si>
  <si>
    <t xml:space="preserve">LACT.: 6.976,0KG DE LEITE </t>
  </si>
  <si>
    <t xml:space="preserve">LACT.: 5.298,18KG DE LEITE</t>
  </si>
  <si>
    <t xml:space="preserve">LACT.: 14.366,0KG DE LEITE 365/DIAS</t>
  </si>
  <si>
    <t xml:space="preserve">1ªLACT.: 11.355,12KG DE LEITE </t>
  </si>
  <si>
    <t xml:space="preserve">LACT.: 16.153,82KG DE LEITE</t>
  </si>
  <si>
    <t xml:space="preserve">LACT.: 5.298,18KG DE LEITE </t>
  </si>
  <si>
    <t xml:space="preserve">1ªLACT.: 12.296,09KG DE LEITE</t>
  </si>
  <si>
    <t xml:space="preserve">LACT.: 3.319,74KG DE LEITE</t>
  </si>
  <si>
    <t xml:space="preserve">LACT.: 18.058,0KG DE LEITE 365/DIAS</t>
  </si>
  <si>
    <t xml:space="preserve">LACT.: 14.341,45KG DE LEITE </t>
  </si>
  <si>
    <t xml:space="preserve">LACT.: 12.605,05KG DE LEITE 365/DIAS</t>
  </si>
  <si>
    <t xml:space="preserve">1ªLACT.: 8.767,83KG DE LEITE </t>
  </si>
  <si>
    <t xml:space="preserve">LACT.: 14.972,82KG DE LEITE 365/DIAS</t>
  </si>
  <si>
    <t xml:space="preserve">LACT.: 14.341,45KG DE LEITE</t>
  </si>
  <si>
    <t xml:space="preserve">1ªLACT.: 10.559,0KG DE LEITE </t>
  </si>
  <si>
    <t xml:space="preserve">1ªLACT.: 10.817,42KG DE LEITE </t>
  </si>
  <si>
    <t xml:space="preserve">LACT.: 7.631,61KG DE LEITE 322/DIAS</t>
  </si>
  <si>
    <t xml:space="preserve">LACT.: 13.358,0KG DE LEITE 305/DIAS</t>
  </si>
  <si>
    <t xml:space="preserve">LACT.: 12.605,74KG DE LEITE </t>
  </si>
  <si>
    <t xml:space="preserve">LACT.: 12.221,12KG DE LEITE</t>
  </si>
  <si>
    <t xml:space="preserve">LACT.: 5.256,56KG LEITE </t>
  </si>
  <si>
    <t xml:space="preserve">1ªLACT.: 5.292,0KG DE LEITE</t>
  </si>
  <si>
    <t xml:space="preserve">LACT.: 17.182,0KG DE LEITE 365/DIAS</t>
  </si>
  <si>
    <t xml:space="preserve">LACT.: 14.497,0KG DE LEITE 365/DIAS</t>
  </si>
  <si>
    <t xml:space="preserve">LACT.: 6.697,0KG DE LEITE - A2A2</t>
  </si>
  <si>
    <t xml:space="preserve">LACT.: 4.181,3KG DE LEITE</t>
  </si>
  <si>
    <t xml:space="preserve">GOUVEA FIV ZAMBONI</t>
  </si>
  <si>
    <t xml:space="preserve">ZAMB2168</t>
  </si>
  <si>
    <t xml:space="preserve">4125BW</t>
  </si>
  <si>
    <t xml:space="preserve">SILVERRIDGE V EINSTEIN</t>
  </si>
  <si>
    <t xml:space="preserve">AX156929</t>
  </si>
  <si>
    <t xml:space="preserve">SILVERRIDGE V DUKE EMAIL</t>
  </si>
  <si>
    <t xml:space="preserve">CARTOLA TEATRO GUAPA FIV RUDA</t>
  </si>
  <si>
    <t xml:space="preserve">2904AJ</t>
  </si>
  <si>
    <t xml:space="preserve">1ªLACT.: 10.271,25KG LEITE 583/DIAS</t>
  </si>
  <si>
    <t xml:space="preserve">LACT.: 8.296,97KG LEITE </t>
  </si>
  <si>
    <t xml:space="preserve">LACT.: 3.567,1KG LEITE 305/DIAS</t>
  </si>
  <si>
    <t xml:space="preserve">LACT.: 9.245,85KG LEITE </t>
  </si>
  <si>
    <t xml:space="preserve">LACT.: 2.287,63KG DE LEITE</t>
  </si>
  <si>
    <t xml:space="preserve">LACT.: 6.104,72KG LEITE </t>
  </si>
  <si>
    <t xml:space="preserve">LACT.: 8.246,35KG LEITE 332/DIAS</t>
  </si>
  <si>
    <t xml:space="preserve">LACT.: 18.221,0KG LEITE 365/DIAS</t>
  </si>
  <si>
    <t xml:space="preserve">LACT.: 7.549,15KG LEITE </t>
  </si>
  <si>
    <t xml:space="preserve">LACT.: 9.180,0KG LEITE 365/DIAS</t>
  </si>
  <si>
    <t xml:space="preserve">LACT.: 6.204,59KG LEITE </t>
  </si>
  <si>
    <t xml:space="preserve">LACT/AJUST: 12.891,0KG DE LEITE</t>
  </si>
  <si>
    <t xml:space="preserve">LACT.: 4.959,29KG LEITE </t>
  </si>
  <si>
    <t xml:space="preserve">LACT.: 8.134,0KG DE LEITE</t>
  </si>
  <si>
    <t xml:space="preserve">LACT.: 6.678,92KG LEITE </t>
  </si>
  <si>
    <t xml:space="preserve">LACT.: 7.461,0KG LEITE 365/DIAS</t>
  </si>
  <si>
    <t xml:space="preserve">LACT.: 8.555,85KG LEITE </t>
  </si>
  <si>
    <t xml:space="preserve">1ªLACT.: 8.769,0KG LEITE 365/DIAS</t>
  </si>
  <si>
    <t xml:space="preserve">LACT.: 5.522,39KG LEITE</t>
  </si>
  <si>
    <t xml:space="preserve">LACT.: 8.956,0KG LEITE 365/DIAS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</si>
</sst>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dd/mm/yyyy"/>
    <numFmt numFmtId="168" formatCode="0"/>
    <numFmt numFmtId="169" formatCode="[$R$ -416]#,##0.00"/>
    <numFmt numFmtId="170" formatCode="d/m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b val="true"/>
      <i val="true"/>
      <sz val="11"/>
      <color rgb="FFFFFFFF"/>
      <name val="Verdana"/>
      <family val="0"/>
      <charset val="1"/>
    </font>
    <font>
      <sz val="12"/>
      <color rgb="FF000000"/>
      <name val="Calibri"/>
      <family val="0"/>
      <charset val="1"/>
    </font>
    <font>
      <sz val="11"/>
      <color rgb="FF9C0006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6D7A8"/>
        <bgColor rgb="FFD9EAD3"/>
      </patternFill>
    </fill>
    <fill>
      <patternFill patternType="solid">
        <fgColor rgb="FFEFEFEF"/>
        <bgColor rgb="FFD9EAD3"/>
      </patternFill>
    </fill>
    <fill>
      <patternFill patternType="solid">
        <fgColor rgb="FFD9EAD3"/>
        <bgColor rgb="FFEFEFEF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FF00"/>
        <bgColor rgb="FF00B050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7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7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6D7A8"/>
      <rgbColor rgb="FF808080"/>
      <rgbColor rgb="FF9999FF"/>
      <rgbColor rgb="FF993366"/>
      <rgbColor rgb="FFEFEFEF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5" activeCellId="0" sqref="D7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1" width="14.71"/>
    <col collapsed="false" customWidth="true" hidden="false" outlineLevel="0" max="3" min="3" style="0" width="39.71"/>
    <col collapsed="false" customWidth="true" hidden="false" outlineLevel="0" max="4" min="4" style="0" width="45.29"/>
    <col collapsed="false" customWidth="true" hidden="false" outlineLevel="0" max="5" min="5" style="0" width="11.29"/>
    <col collapsed="false" customWidth="true" hidden="false" outlineLevel="0" max="6" min="6" style="0" width="8.43"/>
    <col collapsed="false" customWidth="true" hidden="false" outlineLevel="0" max="7" min="7" style="0" width="19"/>
    <col collapsed="false" customWidth="true" hidden="false" outlineLevel="0" max="8" min="8" style="0" width="27.12"/>
    <col collapsed="false" customWidth="true" hidden="false" outlineLevel="0" max="9" min="9" style="0" width="13.29"/>
    <col collapsed="false" customWidth="true" hidden="false" outlineLevel="0" max="10" min="10" style="0" width="30.57"/>
    <col collapsed="false" customWidth="true" hidden="false" outlineLevel="0" max="11" min="11" style="0" width="11"/>
    <col collapsed="false" customWidth="true" hidden="false" outlineLevel="0" max="12" min="12" style="0" width="29.86"/>
    <col collapsed="false" customWidth="true" hidden="false" outlineLevel="0" max="13" min="13" style="0" width="30.57"/>
    <col collapsed="false" customWidth="true" hidden="false" outlineLevel="0" max="14" min="14" style="0" width="48.71"/>
    <col collapsed="false" customWidth="true" hidden="false" outlineLevel="0" max="15" min="15" style="0" width="10.43"/>
    <col collapsed="false" customWidth="true" hidden="false" outlineLevel="0" max="16" min="16" style="0" width="30"/>
    <col collapsed="false" customWidth="true" hidden="false" outlineLevel="0" max="17" min="17" style="0" width="43.86"/>
    <col collapsed="false" customWidth="true" hidden="false" outlineLevel="0" max="18" min="18" style="0" width="38.84"/>
    <col collapsed="false" customWidth="true" hidden="false" outlineLevel="0" max="19" min="19" style="0" width="16.14"/>
    <col collapsed="false" customWidth="true" hidden="false" outlineLevel="0" max="21" min="20" style="0" width="8.71"/>
    <col collapsed="false" customWidth="true" hidden="false" outlineLevel="0" max="16384" min="16380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4" t="s">
        <v>19</v>
      </c>
      <c r="B2" s="5" t="n">
        <v>18000</v>
      </c>
      <c r="C2" s="6" t="n">
        <v>55</v>
      </c>
      <c r="D2" s="6" t="s">
        <v>20</v>
      </c>
      <c r="E2" s="6" t="s">
        <v>21</v>
      </c>
      <c r="F2" s="7" t="s">
        <v>22</v>
      </c>
      <c r="G2" s="6" t="s">
        <v>23</v>
      </c>
      <c r="H2" s="8"/>
      <c r="I2" s="9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10" t="s">
        <v>33</v>
      </c>
      <c r="S2" s="6"/>
    </row>
    <row r="3" customFormat="false" ht="13.8" hidden="false" customHeight="false" outlineLevel="0" collapsed="false">
      <c r="A3" s="4" t="s">
        <v>34</v>
      </c>
      <c r="B3" s="5" t="n">
        <v>18000</v>
      </c>
      <c r="C3" s="6" t="n">
        <v>55</v>
      </c>
      <c r="D3" s="6" t="s">
        <v>35</v>
      </c>
      <c r="E3" s="6" t="s">
        <v>36</v>
      </c>
      <c r="F3" s="6"/>
      <c r="G3" s="6" t="s">
        <v>23</v>
      </c>
      <c r="H3" s="8"/>
      <c r="I3" s="9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11" t="s">
        <v>46</v>
      </c>
      <c r="S3" s="6"/>
    </row>
    <row r="4" customFormat="false" ht="13.8" hidden="false" customHeight="false" outlineLevel="0" collapsed="false">
      <c r="A4" s="12" t="s">
        <v>47</v>
      </c>
      <c r="B4" s="13" t="n">
        <v>18000</v>
      </c>
      <c r="C4" s="14" t="n">
        <v>55</v>
      </c>
      <c r="D4" s="14" t="s">
        <v>48</v>
      </c>
      <c r="E4" s="15" t="s">
        <v>49</v>
      </c>
      <c r="F4" s="15" t="s">
        <v>50</v>
      </c>
      <c r="G4" s="16" t="s">
        <v>23</v>
      </c>
      <c r="H4" s="15"/>
      <c r="I4" s="17" t="s">
        <v>51</v>
      </c>
      <c r="J4" s="14" t="s">
        <v>40</v>
      </c>
      <c r="K4" s="14" t="s">
        <v>52</v>
      </c>
      <c r="L4" s="14" t="s">
        <v>53</v>
      </c>
      <c r="M4" s="14" t="s">
        <v>54</v>
      </c>
      <c r="N4" s="14" t="s">
        <v>42</v>
      </c>
      <c r="O4" s="14" t="s">
        <v>43</v>
      </c>
      <c r="P4" s="14" t="s">
        <v>44</v>
      </c>
      <c r="Q4" s="14" t="s">
        <v>45</v>
      </c>
      <c r="R4" s="14" t="s">
        <v>55</v>
      </c>
    </row>
    <row r="5" customFormat="false" ht="13.8" hidden="false" customHeight="false" outlineLevel="0" collapsed="false">
      <c r="A5" s="4" t="s">
        <v>56</v>
      </c>
      <c r="B5" s="5" t="n">
        <v>18000</v>
      </c>
      <c r="C5" s="6" t="n">
        <v>55</v>
      </c>
      <c r="D5" s="6" t="s">
        <v>57</v>
      </c>
      <c r="E5" s="6" t="s">
        <v>58</v>
      </c>
      <c r="F5" s="18" t="s">
        <v>59</v>
      </c>
      <c r="G5" s="6" t="s">
        <v>23</v>
      </c>
      <c r="H5" s="8"/>
      <c r="I5" s="9" t="s">
        <v>60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11" t="s">
        <v>46</v>
      </c>
      <c r="S5" s="6"/>
    </row>
    <row r="6" customFormat="false" ht="13.8" hidden="false" customHeight="false" outlineLevel="0" collapsed="false">
      <c r="A6" s="4" t="s">
        <v>61</v>
      </c>
      <c r="B6" s="5" t="n">
        <v>16200</v>
      </c>
      <c r="C6" s="6" t="n">
        <v>55</v>
      </c>
      <c r="D6" s="6" t="s">
        <v>62</v>
      </c>
      <c r="E6" s="6" t="s">
        <v>63</v>
      </c>
      <c r="F6" s="18" t="s">
        <v>64</v>
      </c>
      <c r="G6" s="6" t="s">
        <v>65</v>
      </c>
      <c r="H6" s="8"/>
      <c r="I6" s="9" t="s">
        <v>66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67</v>
      </c>
      <c r="O6" s="6" t="s">
        <v>68</v>
      </c>
      <c r="P6" s="6" t="s">
        <v>69</v>
      </c>
      <c r="Q6" s="6" t="s">
        <v>70</v>
      </c>
      <c r="R6" s="11" t="s">
        <v>71</v>
      </c>
      <c r="S6" s="6"/>
    </row>
    <row r="7" customFormat="false" ht="13.8" hidden="false" customHeight="false" outlineLevel="0" collapsed="false">
      <c r="A7" s="4" t="s">
        <v>72</v>
      </c>
      <c r="B7" s="5" t="n">
        <v>16200</v>
      </c>
      <c r="C7" s="6" t="n">
        <v>55</v>
      </c>
      <c r="D7" s="6" t="s">
        <v>73</v>
      </c>
      <c r="E7" s="6" t="s">
        <v>74</v>
      </c>
      <c r="F7" s="18" t="s">
        <v>75</v>
      </c>
      <c r="G7" s="6" t="s">
        <v>65</v>
      </c>
      <c r="H7" s="8"/>
      <c r="I7" s="9" t="s">
        <v>76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77</v>
      </c>
      <c r="O7" s="6" t="s">
        <v>78</v>
      </c>
      <c r="P7" s="6" t="s">
        <v>69</v>
      </c>
      <c r="Q7" s="6" t="s">
        <v>79</v>
      </c>
      <c r="R7" s="11" t="s">
        <v>80</v>
      </c>
      <c r="S7" s="6"/>
    </row>
    <row r="8" customFormat="false" ht="13.8" hidden="false" customHeight="false" outlineLevel="0" collapsed="false">
      <c r="A8" s="4" t="s">
        <v>81</v>
      </c>
      <c r="B8" s="5" t="n">
        <v>16200</v>
      </c>
      <c r="C8" s="6" t="n">
        <v>55</v>
      </c>
      <c r="D8" s="6" t="s">
        <v>82</v>
      </c>
      <c r="E8" s="6" t="s">
        <v>83</v>
      </c>
      <c r="F8" s="18" t="s">
        <v>84</v>
      </c>
      <c r="G8" s="6" t="s">
        <v>85</v>
      </c>
      <c r="H8" s="8"/>
      <c r="I8" s="9" t="s">
        <v>86</v>
      </c>
      <c r="J8" s="6" t="s">
        <v>40</v>
      </c>
      <c r="K8" s="6" t="s">
        <v>52</v>
      </c>
      <c r="L8" s="6" t="s">
        <v>53</v>
      </c>
      <c r="M8" s="6" t="s">
        <v>54</v>
      </c>
      <c r="N8" s="6" t="s">
        <v>87</v>
      </c>
      <c r="O8" s="6" t="s">
        <v>88</v>
      </c>
      <c r="P8" s="6" t="s">
        <v>89</v>
      </c>
      <c r="Q8" s="6" t="s">
        <v>90</v>
      </c>
      <c r="R8" s="11" t="s">
        <v>91</v>
      </c>
      <c r="S8" s="6"/>
    </row>
    <row r="9" customFormat="false" ht="13.8" hidden="false" customHeight="false" outlineLevel="0" collapsed="false">
      <c r="A9" s="4" t="s">
        <v>92</v>
      </c>
      <c r="B9" s="5" t="n">
        <v>18000</v>
      </c>
      <c r="C9" s="6" t="n">
        <v>55</v>
      </c>
      <c r="D9" s="6" t="s">
        <v>93</v>
      </c>
      <c r="E9" s="6" t="s">
        <v>94</v>
      </c>
      <c r="F9" s="18" t="s">
        <v>95</v>
      </c>
      <c r="G9" s="6" t="s">
        <v>23</v>
      </c>
      <c r="H9" s="8"/>
      <c r="I9" s="9" t="s">
        <v>96</v>
      </c>
      <c r="J9" s="6" t="s">
        <v>97</v>
      </c>
      <c r="K9" s="6" t="s">
        <v>98</v>
      </c>
      <c r="L9" s="6" t="s">
        <v>99</v>
      </c>
      <c r="M9" s="6" t="s">
        <v>100</v>
      </c>
      <c r="N9" s="6" t="s">
        <v>42</v>
      </c>
      <c r="O9" s="6" t="s">
        <v>43</v>
      </c>
      <c r="P9" s="6" t="s">
        <v>44</v>
      </c>
      <c r="Q9" s="6" t="s">
        <v>45</v>
      </c>
      <c r="R9" s="11" t="s">
        <v>101</v>
      </c>
      <c r="S9" s="6"/>
    </row>
    <row r="10" customFormat="false" ht="13.8" hidden="false" customHeight="false" outlineLevel="0" collapsed="false">
      <c r="A10" s="4" t="s">
        <v>102</v>
      </c>
      <c r="B10" s="5" t="n">
        <v>16200</v>
      </c>
      <c r="C10" s="6" t="n">
        <v>55</v>
      </c>
      <c r="D10" s="6" t="s">
        <v>103</v>
      </c>
      <c r="E10" s="6" t="s">
        <v>104</v>
      </c>
      <c r="F10" s="18" t="s">
        <v>105</v>
      </c>
      <c r="G10" s="6" t="s">
        <v>85</v>
      </c>
      <c r="H10" s="8"/>
      <c r="I10" s="9" t="s">
        <v>106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107</v>
      </c>
      <c r="O10" s="6" t="s">
        <v>108</v>
      </c>
      <c r="P10" s="6" t="s">
        <v>109</v>
      </c>
      <c r="Q10" s="6" t="s">
        <v>110</v>
      </c>
      <c r="R10" s="11" t="s">
        <v>111</v>
      </c>
      <c r="S10" s="6"/>
    </row>
    <row r="11" customFormat="false" ht="13.8" hidden="false" customHeight="false" outlineLevel="0" collapsed="false">
      <c r="A11" s="4" t="s">
        <v>112</v>
      </c>
      <c r="B11" s="5" t="n">
        <v>18000</v>
      </c>
      <c r="C11" s="6" t="n">
        <v>55</v>
      </c>
      <c r="D11" s="6" t="s">
        <v>113</v>
      </c>
      <c r="E11" s="6" t="s">
        <v>114</v>
      </c>
      <c r="F11" s="6" t="s">
        <v>115</v>
      </c>
      <c r="G11" s="6" t="s">
        <v>23</v>
      </c>
      <c r="H11" s="8"/>
      <c r="I11" s="9" t="s">
        <v>116</v>
      </c>
      <c r="J11" s="6" t="s">
        <v>117</v>
      </c>
      <c r="K11" s="6" t="s">
        <v>118</v>
      </c>
      <c r="L11" s="6" t="s">
        <v>119</v>
      </c>
      <c r="M11" s="6" t="s">
        <v>120</v>
      </c>
      <c r="N11" s="6" t="s">
        <v>121</v>
      </c>
      <c r="O11" s="6" t="s">
        <v>122</v>
      </c>
      <c r="P11" s="6" t="s">
        <v>123</v>
      </c>
      <c r="Q11" s="6" t="s">
        <v>124</v>
      </c>
      <c r="R11" s="11" t="s">
        <v>101</v>
      </c>
      <c r="S11" s="6"/>
    </row>
    <row r="12" customFormat="false" ht="13.8" hidden="false" customHeight="false" outlineLevel="0" collapsed="false">
      <c r="A12" s="4" t="s">
        <v>125</v>
      </c>
      <c r="B12" s="19" t="n">
        <v>18000</v>
      </c>
      <c r="C12" s="20" t="n">
        <v>6</v>
      </c>
      <c r="D12" s="20" t="s">
        <v>126</v>
      </c>
      <c r="E12" s="20" t="s">
        <v>127</v>
      </c>
      <c r="F12" s="20" t="s">
        <v>128</v>
      </c>
      <c r="G12" s="20" t="s">
        <v>23</v>
      </c>
      <c r="H12" s="20" t="s">
        <v>129</v>
      </c>
      <c r="I12" s="21" t="s">
        <v>130</v>
      </c>
      <c r="J12" s="20" t="s">
        <v>131</v>
      </c>
      <c r="K12" s="20" t="s">
        <v>132</v>
      </c>
      <c r="L12" s="20" t="s">
        <v>133</v>
      </c>
      <c r="M12" s="20" t="s">
        <v>134</v>
      </c>
      <c r="N12" s="20" t="s">
        <v>135</v>
      </c>
      <c r="O12" s="20" t="s">
        <v>136</v>
      </c>
      <c r="P12" s="20" t="s">
        <v>137</v>
      </c>
      <c r="Q12" s="20" t="s">
        <v>138</v>
      </c>
      <c r="R12" s="22" t="s">
        <v>139</v>
      </c>
      <c r="S12" s="6"/>
    </row>
    <row r="13" customFormat="false" ht="13.8" hidden="false" customHeight="false" outlineLevel="0" collapsed="false">
      <c r="A13" s="4" t="s">
        <v>140</v>
      </c>
      <c r="B13" s="19" t="n">
        <v>18000</v>
      </c>
      <c r="C13" s="20" t="n">
        <v>6</v>
      </c>
      <c r="D13" s="20" t="s">
        <v>141</v>
      </c>
      <c r="E13" s="20" t="s">
        <v>142</v>
      </c>
      <c r="F13" s="20" t="s">
        <v>143</v>
      </c>
      <c r="G13" s="20" t="s">
        <v>23</v>
      </c>
      <c r="H13" s="20"/>
      <c r="I13" s="21" t="s">
        <v>144</v>
      </c>
      <c r="J13" s="20" t="s">
        <v>145</v>
      </c>
      <c r="K13" s="20" t="s">
        <v>146</v>
      </c>
      <c r="L13" s="20" t="s">
        <v>147</v>
      </c>
      <c r="M13" s="20" t="s">
        <v>148</v>
      </c>
      <c r="N13" s="20" t="s">
        <v>149</v>
      </c>
      <c r="O13" s="20" t="s">
        <v>150</v>
      </c>
      <c r="P13" s="20" t="s">
        <v>151</v>
      </c>
      <c r="Q13" s="20" t="s">
        <v>152</v>
      </c>
      <c r="R13" s="22" t="s">
        <v>153</v>
      </c>
      <c r="S13" s="6"/>
    </row>
    <row r="14" customFormat="false" ht="13.8" hidden="false" customHeight="false" outlineLevel="0" collapsed="false">
      <c r="A14" s="4" t="s">
        <v>154</v>
      </c>
      <c r="B14" s="19" t="n">
        <v>18000</v>
      </c>
      <c r="C14" s="20" t="n">
        <v>6</v>
      </c>
      <c r="D14" s="20" t="s">
        <v>155</v>
      </c>
      <c r="E14" s="20" t="s">
        <v>156</v>
      </c>
      <c r="F14" s="20" t="s">
        <v>157</v>
      </c>
      <c r="G14" s="20" t="s">
        <v>23</v>
      </c>
      <c r="H14" s="20" t="s">
        <v>129</v>
      </c>
      <c r="I14" s="21" t="s">
        <v>158</v>
      </c>
      <c r="J14" s="20" t="s">
        <v>53</v>
      </c>
      <c r="K14" s="20" t="s">
        <v>159</v>
      </c>
      <c r="L14" s="20" t="s">
        <v>160</v>
      </c>
      <c r="M14" s="20" t="s">
        <v>161</v>
      </c>
      <c r="N14" s="20" t="s">
        <v>162</v>
      </c>
      <c r="O14" s="20" t="s">
        <v>163</v>
      </c>
      <c r="P14" s="20" t="s">
        <v>164</v>
      </c>
      <c r="Q14" s="20" t="s">
        <v>165</v>
      </c>
      <c r="R14" s="22" t="s">
        <v>166</v>
      </c>
      <c r="S14" s="6"/>
    </row>
    <row r="15" customFormat="false" ht="13.8" hidden="false" customHeight="false" outlineLevel="0" collapsed="false">
      <c r="A15" s="4" t="s">
        <v>167</v>
      </c>
      <c r="B15" s="19" t="n">
        <v>18000</v>
      </c>
      <c r="C15" s="20" t="n">
        <v>6</v>
      </c>
      <c r="D15" s="20" t="s">
        <v>168</v>
      </c>
      <c r="E15" s="20" t="s">
        <v>169</v>
      </c>
      <c r="F15" s="20" t="s">
        <v>170</v>
      </c>
      <c r="G15" s="20" t="s">
        <v>23</v>
      </c>
      <c r="H15" s="20" t="s">
        <v>129</v>
      </c>
      <c r="I15" s="21" t="s">
        <v>171</v>
      </c>
      <c r="J15" s="20" t="s">
        <v>53</v>
      </c>
      <c r="K15" s="20" t="s">
        <v>159</v>
      </c>
      <c r="L15" s="20" t="s">
        <v>160</v>
      </c>
      <c r="M15" s="20" t="s">
        <v>161</v>
      </c>
      <c r="N15" s="20" t="s">
        <v>172</v>
      </c>
      <c r="O15" s="20" t="s">
        <v>173</v>
      </c>
      <c r="P15" s="20" t="s">
        <v>123</v>
      </c>
      <c r="Q15" s="20" t="s">
        <v>174</v>
      </c>
      <c r="R15" s="22" t="s">
        <v>175</v>
      </c>
      <c r="S15" s="6"/>
    </row>
    <row r="16" customFormat="false" ht="13.8" hidden="false" customHeight="false" outlineLevel="0" collapsed="false">
      <c r="A16" s="4" t="s">
        <v>176</v>
      </c>
      <c r="B16" s="19" t="n">
        <v>18000</v>
      </c>
      <c r="C16" s="20" t="n">
        <v>6</v>
      </c>
      <c r="D16" s="20" t="s">
        <v>177</v>
      </c>
      <c r="E16" s="20" t="s">
        <v>178</v>
      </c>
      <c r="F16" s="20" t="s">
        <v>179</v>
      </c>
      <c r="G16" s="20" t="s">
        <v>23</v>
      </c>
      <c r="H16" s="20" t="s">
        <v>129</v>
      </c>
      <c r="I16" s="21" t="s">
        <v>180</v>
      </c>
      <c r="J16" s="20" t="s">
        <v>181</v>
      </c>
      <c r="K16" s="20" t="s">
        <v>182</v>
      </c>
      <c r="L16" s="20" t="s">
        <v>183</v>
      </c>
      <c r="M16" s="20" t="s">
        <v>184</v>
      </c>
      <c r="N16" s="20" t="s">
        <v>162</v>
      </c>
      <c r="O16" s="20" t="s">
        <v>163</v>
      </c>
      <c r="P16" s="20" t="s">
        <v>164</v>
      </c>
      <c r="Q16" s="20" t="s">
        <v>165</v>
      </c>
      <c r="R16" s="22" t="s">
        <v>185</v>
      </c>
      <c r="S16" s="6"/>
    </row>
    <row r="17" customFormat="false" ht="13.8" hidden="false" customHeight="false" outlineLevel="0" collapsed="false">
      <c r="A17" s="4" t="s">
        <v>186</v>
      </c>
      <c r="B17" s="19" t="n">
        <v>18000</v>
      </c>
      <c r="C17" s="20" t="n">
        <v>6</v>
      </c>
      <c r="D17" s="20" t="s">
        <v>187</v>
      </c>
      <c r="E17" s="20" t="s">
        <v>188</v>
      </c>
      <c r="F17" s="20" t="s">
        <v>189</v>
      </c>
      <c r="G17" s="20" t="s">
        <v>23</v>
      </c>
      <c r="H17" s="20" t="s">
        <v>129</v>
      </c>
      <c r="I17" s="21" t="s">
        <v>190</v>
      </c>
      <c r="J17" s="20" t="s">
        <v>191</v>
      </c>
      <c r="K17" s="20" t="s">
        <v>192</v>
      </c>
      <c r="L17" s="20" t="s">
        <v>193</v>
      </c>
      <c r="M17" s="20" t="s">
        <v>194</v>
      </c>
      <c r="N17" s="20" t="s">
        <v>195</v>
      </c>
      <c r="O17" s="20" t="s">
        <v>196</v>
      </c>
      <c r="P17" s="20" t="s">
        <v>197</v>
      </c>
      <c r="Q17" s="20" t="s">
        <v>198</v>
      </c>
      <c r="R17" s="22" t="s">
        <v>185</v>
      </c>
      <c r="S17" s="6"/>
    </row>
    <row r="18" customFormat="false" ht="13.8" hidden="false" customHeight="false" outlineLevel="0" collapsed="false">
      <c r="A18" s="4" t="s">
        <v>199</v>
      </c>
      <c r="B18" s="19" t="n">
        <v>18000</v>
      </c>
      <c r="C18" s="20" t="n">
        <v>6</v>
      </c>
      <c r="D18" s="20" t="s">
        <v>200</v>
      </c>
      <c r="E18" s="20" t="s">
        <v>201</v>
      </c>
      <c r="F18" s="20" t="s">
        <v>202</v>
      </c>
      <c r="G18" s="20" t="s">
        <v>23</v>
      </c>
      <c r="H18" s="20" t="s">
        <v>129</v>
      </c>
      <c r="I18" s="21" t="s">
        <v>203</v>
      </c>
      <c r="J18" s="20" t="s">
        <v>53</v>
      </c>
      <c r="K18" s="20" t="s">
        <v>159</v>
      </c>
      <c r="L18" s="20" t="s">
        <v>160</v>
      </c>
      <c r="M18" s="20" t="s">
        <v>161</v>
      </c>
      <c r="N18" s="20" t="s">
        <v>204</v>
      </c>
      <c r="O18" s="20" t="s">
        <v>205</v>
      </c>
      <c r="P18" s="20" t="s">
        <v>89</v>
      </c>
      <c r="Q18" s="20" t="s">
        <v>206</v>
      </c>
      <c r="R18" s="22" t="s">
        <v>153</v>
      </c>
      <c r="S18" s="6"/>
    </row>
    <row r="19" customFormat="false" ht="13.8" hidden="false" customHeight="false" outlineLevel="0" collapsed="false">
      <c r="A19" s="4" t="s">
        <v>207</v>
      </c>
      <c r="B19" s="19" t="n">
        <v>18000</v>
      </c>
      <c r="C19" s="20" t="n">
        <v>6</v>
      </c>
      <c r="D19" s="20" t="s">
        <v>208</v>
      </c>
      <c r="E19" s="20" t="s">
        <v>209</v>
      </c>
      <c r="F19" s="20" t="s">
        <v>210</v>
      </c>
      <c r="G19" s="20" t="s">
        <v>23</v>
      </c>
      <c r="H19" s="20" t="s">
        <v>129</v>
      </c>
      <c r="I19" s="21" t="s">
        <v>211</v>
      </c>
      <c r="J19" s="20" t="s">
        <v>131</v>
      </c>
      <c r="K19" s="20" t="s">
        <v>132</v>
      </c>
      <c r="L19" s="20" t="s">
        <v>133</v>
      </c>
      <c r="M19" s="20" t="s">
        <v>134</v>
      </c>
      <c r="N19" s="20" t="s">
        <v>212</v>
      </c>
      <c r="O19" s="20" t="s">
        <v>213</v>
      </c>
      <c r="P19" s="20" t="s">
        <v>214</v>
      </c>
      <c r="Q19" s="20" t="s">
        <v>215</v>
      </c>
      <c r="R19" s="22" t="s">
        <v>216</v>
      </c>
      <c r="S19" s="6"/>
    </row>
    <row r="20" customFormat="false" ht="13.8" hidden="false" customHeight="false" outlineLevel="0" collapsed="false">
      <c r="A20" s="4" t="s">
        <v>217</v>
      </c>
      <c r="B20" s="19" t="n">
        <v>18000</v>
      </c>
      <c r="C20" s="20" t="n">
        <v>6</v>
      </c>
      <c r="D20" s="20" t="s">
        <v>218</v>
      </c>
      <c r="E20" s="20" t="s">
        <v>219</v>
      </c>
      <c r="F20" s="20" t="s">
        <v>220</v>
      </c>
      <c r="G20" s="20" t="s">
        <v>23</v>
      </c>
      <c r="H20" s="20" t="s">
        <v>129</v>
      </c>
      <c r="I20" s="21" t="s">
        <v>221</v>
      </c>
      <c r="J20" s="20" t="s">
        <v>53</v>
      </c>
      <c r="K20" s="20" t="s">
        <v>159</v>
      </c>
      <c r="L20" s="20" t="s">
        <v>160</v>
      </c>
      <c r="M20" s="20" t="s">
        <v>161</v>
      </c>
      <c r="N20" s="20" t="s">
        <v>149</v>
      </c>
      <c r="O20" s="20" t="s">
        <v>150</v>
      </c>
      <c r="P20" s="20" t="s">
        <v>151</v>
      </c>
      <c r="Q20" s="20" t="s">
        <v>152</v>
      </c>
      <c r="R20" s="22" t="s">
        <v>185</v>
      </c>
      <c r="S20" s="6"/>
    </row>
    <row r="21" customFormat="false" ht="13.8" hidden="false" customHeight="false" outlineLevel="0" collapsed="false">
      <c r="A21" s="4" t="s">
        <v>222</v>
      </c>
      <c r="B21" s="5" t="n">
        <v>21000</v>
      </c>
      <c r="C21" s="6" t="n">
        <v>44</v>
      </c>
      <c r="D21" s="6" t="s">
        <v>223</v>
      </c>
      <c r="E21" s="6" t="s">
        <v>224</v>
      </c>
      <c r="F21" s="6" t="s">
        <v>225</v>
      </c>
      <c r="G21" s="6" t="s">
        <v>23</v>
      </c>
      <c r="H21" s="8"/>
      <c r="I21" s="9" t="s">
        <v>226</v>
      </c>
      <c r="J21" s="6" t="s">
        <v>133</v>
      </c>
      <c r="K21" s="6" t="s">
        <v>227</v>
      </c>
      <c r="L21" s="6" t="s">
        <v>228</v>
      </c>
      <c r="M21" s="6" t="s">
        <v>229</v>
      </c>
      <c r="N21" s="6" t="s">
        <v>230</v>
      </c>
      <c r="O21" s="6" t="s">
        <v>231</v>
      </c>
      <c r="P21" s="6" t="s">
        <v>123</v>
      </c>
      <c r="Q21" s="6" t="s">
        <v>232</v>
      </c>
      <c r="R21" s="11" t="s">
        <v>233</v>
      </c>
      <c r="S21" s="6"/>
    </row>
    <row r="22" customFormat="false" ht="13.8" hidden="false" customHeight="false" outlineLevel="0" collapsed="false">
      <c r="A22" s="4" t="s">
        <v>234</v>
      </c>
      <c r="B22" s="5" t="n">
        <v>21000</v>
      </c>
      <c r="C22" s="6" t="n">
        <v>44</v>
      </c>
      <c r="D22" s="6" t="s">
        <v>235</v>
      </c>
      <c r="E22" s="6" t="s">
        <v>236</v>
      </c>
      <c r="F22" s="6" t="s">
        <v>237</v>
      </c>
      <c r="G22" s="6" t="s">
        <v>23</v>
      </c>
      <c r="H22" s="8"/>
      <c r="I22" s="9" t="s">
        <v>238</v>
      </c>
      <c r="J22" s="6" t="s">
        <v>133</v>
      </c>
      <c r="K22" s="6" t="s">
        <v>227</v>
      </c>
      <c r="L22" s="6" t="s">
        <v>228</v>
      </c>
      <c r="M22" s="6" t="s">
        <v>229</v>
      </c>
      <c r="N22" s="6" t="s">
        <v>239</v>
      </c>
      <c r="O22" s="6" t="s">
        <v>240</v>
      </c>
      <c r="P22" s="6" t="s">
        <v>241</v>
      </c>
      <c r="Q22" s="6" t="s">
        <v>242</v>
      </c>
      <c r="R22" s="11" t="s">
        <v>243</v>
      </c>
      <c r="S22" s="6"/>
    </row>
    <row r="23" customFormat="false" ht="13.8" hidden="false" customHeight="false" outlineLevel="0" collapsed="false">
      <c r="A23" s="4" t="s">
        <v>244</v>
      </c>
      <c r="B23" s="5" t="n">
        <v>21000</v>
      </c>
      <c r="C23" s="6" t="n">
        <v>44</v>
      </c>
      <c r="D23" s="6" t="s">
        <v>245</v>
      </c>
      <c r="E23" s="6" t="s">
        <v>246</v>
      </c>
      <c r="F23" s="6" t="s">
        <v>247</v>
      </c>
      <c r="G23" s="6" t="s">
        <v>23</v>
      </c>
      <c r="H23" s="8"/>
      <c r="I23" s="9" t="s">
        <v>248</v>
      </c>
      <c r="J23" s="6" t="s">
        <v>249</v>
      </c>
      <c r="K23" s="6" t="s">
        <v>250</v>
      </c>
      <c r="L23" s="6" t="s">
        <v>251</v>
      </c>
      <c r="M23" s="6" t="s">
        <v>252</v>
      </c>
      <c r="N23" s="6" t="s">
        <v>253</v>
      </c>
      <c r="O23" s="6" t="s">
        <v>254</v>
      </c>
      <c r="P23" s="6" t="s">
        <v>255</v>
      </c>
      <c r="Q23" s="6" t="s">
        <v>242</v>
      </c>
      <c r="R23" s="11" t="s">
        <v>256</v>
      </c>
      <c r="S23" s="6"/>
    </row>
    <row r="24" customFormat="false" ht="13.8" hidden="false" customHeight="false" outlineLevel="0" collapsed="false">
      <c r="A24" s="4" t="s">
        <v>257</v>
      </c>
      <c r="B24" s="5" t="n">
        <v>21000</v>
      </c>
      <c r="C24" s="6" t="n">
        <v>44</v>
      </c>
      <c r="D24" s="6" t="s">
        <v>258</v>
      </c>
      <c r="E24" s="6" t="s">
        <v>259</v>
      </c>
      <c r="F24" s="6" t="s">
        <v>260</v>
      </c>
      <c r="G24" s="6" t="s">
        <v>23</v>
      </c>
      <c r="H24" s="8"/>
      <c r="I24" s="9" t="s">
        <v>261</v>
      </c>
      <c r="J24" s="6" t="s">
        <v>262</v>
      </c>
      <c r="K24" s="6" t="s">
        <v>263</v>
      </c>
      <c r="L24" s="6" t="s">
        <v>99</v>
      </c>
      <c r="M24" s="6" t="s">
        <v>264</v>
      </c>
      <c r="N24" s="6" t="s">
        <v>265</v>
      </c>
      <c r="O24" s="6" t="s">
        <v>266</v>
      </c>
      <c r="P24" s="6" t="s">
        <v>151</v>
      </c>
      <c r="Q24" s="6" t="s">
        <v>267</v>
      </c>
      <c r="R24" s="11" t="s">
        <v>268</v>
      </c>
      <c r="S24" s="6"/>
    </row>
    <row r="25" customFormat="false" ht="13.8" hidden="false" customHeight="false" outlineLevel="0" collapsed="false">
      <c r="A25" s="4" t="s">
        <v>269</v>
      </c>
      <c r="B25" s="5" t="n">
        <v>21000</v>
      </c>
      <c r="C25" s="6" t="n">
        <v>44</v>
      </c>
      <c r="D25" s="6" t="s">
        <v>270</v>
      </c>
      <c r="E25" s="6" t="s">
        <v>271</v>
      </c>
      <c r="F25" s="6" t="s">
        <v>272</v>
      </c>
      <c r="G25" s="6" t="s">
        <v>23</v>
      </c>
      <c r="H25" s="8"/>
      <c r="I25" s="9" t="s">
        <v>273</v>
      </c>
      <c r="J25" s="6" t="s">
        <v>274</v>
      </c>
      <c r="K25" s="6" t="s">
        <v>275</v>
      </c>
      <c r="L25" s="6" t="s">
        <v>276</v>
      </c>
      <c r="M25" s="6" t="s">
        <v>277</v>
      </c>
      <c r="N25" s="6" t="s">
        <v>278</v>
      </c>
      <c r="O25" s="6" t="s">
        <v>279</v>
      </c>
      <c r="P25" s="6" t="s">
        <v>255</v>
      </c>
      <c r="Q25" s="6" t="s">
        <v>280</v>
      </c>
      <c r="R25" s="11" t="s">
        <v>268</v>
      </c>
      <c r="S25" s="6"/>
    </row>
    <row r="26" customFormat="false" ht="13.8" hidden="false" customHeight="false" outlineLevel="0" collapsed="false">
      <c r="A26" s="4" t="s">
        <v>281</v>
      </c>
      <c r="B26" s="5" t="n">
        <v>21000</v>
      </c>
      <c r="C26" s="6" t="n">
        <v>44</v>
      </c>
      <c r="D26" s="6" t="s">
        <v>282</v>
      </c>
      <c r="E26" s="6" t="s">
        <v>283</v>
      </c>
      <c r="F26" s="6" t="s">
        <v>284</v>
      </c>
      <c r="G26" s="6" t="s">
        <v>23</v>
      </c>
      <c r="H26" s="8"/>
      <c r="I26" s="9" t="s">
        <v>285</v>
      </c>
      <c r="J26" s="6" t="s">
        <v>249</v>
      </c>
      <c r="K26" s="6" t="s">
        <v>250</v>
      </c>
      <c r="L26" s="6" t="s">
        <v>251</v>
      </c>
      <c r="M26" s="6" t="s">
        <v>252</v>
      </c>
      <c r="N26" s="6" t="s">
        <v>286</v>
      </c>
      <c r="O26" s="6" t="s">
        <v>287</v>
      </c>
      <c r="P26" s="6" t="s">
        <v>288</v>
      </c>
      <c r="Q26" s="6" t="s">
        <v>289</v>
      </c>
      <c r="R26" s="11" t="s">
        <v>290</v>
      </c>
      <c r="S26" s="6"/>
    </row>
    <row r="27" customFormat="false" ht="13.8" hidden="false" customHeight="false" outlineLevel="0" collapsed="false">
      <c r="A27" s="4" t="s">
        <v>291</v>
      </c>
      <c r="B27" s="5" t="n">
        <v>21000</v>
      </c>
      <c r="C27" s="6" t="n">
        <v>44</v>
      </c>
      <c r="D27" s="6" t="s">
        <v>292</v>
      </c>
      <c r="E27" s="6" t="s">
        <v>293</v>
      </c>
      <c r="F27" s="6" t="s">
        <v>294</v>
      </c>
      <c r="G27" s="6" t="s">
        <v>23</v>
      </c>
      <c r="H27" s="8"/>
      <c r="I27" s="9" t="s">
        <v>295</v>
      </c>
      <c r="J27" s="6" t="s">
        <v>133</v>
      </c>
      <c r="K27" s="6" t="s">
        <v>227</v>
      </c>
      <c r="L27" s="6" t="s">
        <v>228</v>
      </c>
      <c r="M27" s="6" t="s">
        <v>229</v>
      </c>
      <c r="N27" s="6" t="s">
        <v>239</v>
      </c>
      <c r="O27" s="6" t="s">
        <v>240</v>
      </c>
      <c r="P27" s="6" t="s">
        <v>241</v>
      </c>
      <c r="Q27" s="6" t="s">
        <v>242</v>
      </c>
      <c r="R27" s="11" t="s">
        <v>296</v>
      </c>
      <c r="S27" s="6"/>
    </row>
    <row r="28" customFormat="false" ht="13.8" hidden="false" customHeight="false" outlineLevel="0" collapsed="false">
      <c r="A28" s="4" t="s">
        <v>297</v>
      </c>
      <c r="B28" s="5" t="n">
        <v>21000</v>
      </c>
      <c r="C28" s="6" t="n">
        <v>44</v>
      </c>
      <c r="D28" s="6" t="s">
        <v>298</v>
      </c>
      <c r="E28" s="6" t="s">
        <v>299</v>
      </c>
      <c r="F28" s="6" t="s">
        <v>300</v>
      </c>
      <c r="G28" s="6" t="s">
        <v>23</v>
      </c>
      <c r="H28" s="8"/>
      <c r="I28" s="9" t="s">
        <v>301</v>
      </c>
      <c r="J28" s="6" t="s">
        <v>97</v>
      </c>
      <c r="K28" s="6" t="s">
        <v>98</v>
      </c>
      <c r="L28" s="6" t="s">
        <v>99</v>
      </c>
      <c r="M28" s="6" t="s">
        <v>100</v>
      </c>
      <c r="N28" s="6" t="s">
        <v>302</v>
      </c>
      <c r="O28" s="6" t="s">
        <v>303</v>
      </c>
      <c r="P28" s="6" t="s">
        <v>151</v>
      </c>
      <c r="Q28" s="6" t="s">
        <v>304</v>
      </c>
      <c r="R28" s="11" t="s">
        <v>305</v>
      </c>
      <c r="S28" s="6"/>
    </row>
    <row r="29" customFormat="false" ht="13.8" hidden="false" customHeight="false" outlineLevel="0" collapsed="false">
      <c r="A29" s="4" t="s">
        <v>306</v>
      </c>
      <c r="B29" s="5" t="n">
        <v>21000</v>
      </c>
      <c r="C29" s="6" t="n">
        <v>44</v>
      </c>
      <c r="D29" s="6" t="s">
        <v>307</v>
      </c>
      <c r="E29" s="6" t="s">
        <v>308</v>
      </c>
      <c r="F29" s="6" t="s">
        <v>309</v>
      </c>
      <c r="G29" s="6" t="s">
        <v>23</v>
      </c>
      <c r="H29" s="8"/>
      <c r="I29" s="9" t="s">
        <v>310</v>
      </c>
      <c r="J29" s="6" t="s">
        <v>228</v>
      </c>
      <c r="K29" s="6" t="s">
        <v>311</v>
      </c>
      <c r="L29" s="6" t="s">
        <v>312</v>
      </c>
      <c r="M29" s="6" t="s">
        <v>313</v>
      </c>
      <c r="N29" s="6" t="s">
        <v>314</v>
      </c>
      <c r="O29" s="6" t="s">
        <v>315</v>
      </c>
      <c r="P29" s="6" t="s">
        <v>316</v>
      </c>
      <c r="Q29" s="6" t="s">
        <v>317</v>
      </c>
      <c r="R29" s="11" t="s">
        <v>318</v>
      </c>
      <c r="S29" s="6"/>
    </row>
    <row r="30" customFormat="false" ht="13.8" hidden="false" customHeight="false" outlineLevel="0" collapsed="false">
      <c r="A30" s="4" t="s">
        <v>319</v>
      </c>
      <c r="B30" s="5" t="n">
        <v>21000</v>
      </c>
      <c r="C30" s="6" t="n">
        <v>44</v>
      </c>
      <c r="D30" s="6" t="s">
        <v>320</v>
      </c>
      <c r="E30" s="6" t="s">
        <v>321</v>
      </c>
      <c r="F30" s="6" t="s">
        <v>322</v>
      </c>
      <c r="G30" s="6" t="s">
        <v>23</v>
      </c>
      <c r="H30" s="8"/>
      <c r="I30" s="9" t="s">
        <v>323</v>
      </c>
      <c r="J30" s="6" t="s">
        <v>249</v>
      </c>
      <c r="K30" s="6" t="s">
        <v>250</v>
      </c>
      <c r="L30" s="6" t="s">
        <v>251</v>
      </c>
      <c r="M30" s="6" t="s">
        <v>252</v>
      </c>
      <c r="N30" s="6" t="s">
        <v>324</v>
      </c>
      <c r="O30" s="6" t="s">
        <v>325</v>
      </c>
      <c r="P30" s="6" t="s">
        <v>151</v>
      </c>
      <c r="Q30" s="6" t="s">
        <v>326</v>
      </c>
      <c r="R30" s="11" t="s">
        <v>327</v>
      </c>
      <c r="S30" s="6"/>
    </row>
    <row r="31" customFormat="false" ht="13.8" hidden="false" customHeight="false" outlineLevel="0" collapsed="false">
      <c r="A31" s="4" t="s">
        <v>328</v>
      </c>
      <c r="B31" s="5" t="n">
        <v>21000</v>
      </c>
      <c r="C31" s="6" t="n">
        <v>44</v>
      </c>
      <c r="D31" s="6" t="s">
        <v>329</v>
      </c>
      <c r="E31" s="6" t="s">
        <v>330</v>
      </c>
      <c r="F31" s="6" t="s">
        <v>331</v>
      </c>
      <c r="G31" s="6" t="s">
        <v>23</v>
      </c>
      <c r="H31" s="8"/>
      <c r="I31" s="9" t="s">
        <v>332</v>
      </c>
      <c r="J31" s="6" t="s">
        <v>333</v>
      </c>
      <c r="K31" s="6" t="s">
        <v>334</v>
      </c>
      <c r="L31" s="6" t="s">
        <v>312</v>
      </c>
      <c r="M31" s="6" t="s">
        <v>335</v>
      </c>
      <c r="N31" s="6" t="s">
        <v>336</v>
      </c>
      <c r="O31" s="6" t="s">
        <v>337</v>
      </c>
      <c r="P31" s="6" t="s">
        <v>338</v>
      </c>
      <c r="Q31" s="6" t="s">
        <v>339</v>
      </c>
      <c r="R31" s="11" t="s">
        <v>268</v>
      </c>
      <c r="S31" s="6"/>
    </row>
    <row r="32" customFormat="false" ht="13.8" hidden="false" customHeight="false" outlineLevel="0" collapsed="false">
      <c r="A32" s="4" t="s">
        <v>340</v>
      </c>
      <c r="B32" s="5" t="n">
        <v>21000</v>
      </c>
      <c r="C32" s="6" t="n">
        <v>44</v>
      </c>
      <c r="D32" s="6" t="s">
        <v>341</v>
      </c>
      <c r="E32" s="6" t="s">
        <v>342</v>
      </c>
      <c r="F32" s="6" t="s">
        <v>343</v>
      </c>
      <c r="G32" s="6" t="s">
        <v>23</v>
      </c>
      <c r="H32" s="8"/>
      <c r="I32" s="9" t="s">
        <v>344</v>
      </c>
      <c r="J32" s="6" t="s">
        <v>345</v>
      </c>
      <c r="K32" s="6" t="s">
        <v>346</v>
      </c>
      <c r="L32" s="6" t="s">
        <v>347</v>
      </c>
      <c r="M32" s="6" t="s">
        <v>348</v>
      </c>
      <c r="N32" s="6" t="s">
        <v>349</v>
      </c>
      <c r="O32" s="6" t="s">
        <v>350</v>
      </c>
      <c r="P32" s="6" t="s">
        <v>255</v>
      </c>
      <c r="Q32" s="6" t="s">
        <v>351</v>
      </c>
      <c r="R32" s="11" t="s">
        <v>352</v>
      </c>
      <c r="S32" s="6"/>
    </row>
    <row r="33" customFormat="false" ht="13.8" hidden="false" customHeight="false" outlineLevel="0" collapsed="false">
      <c r="A33" s="4" t="s">
        <v>353</v>
      </c>
      <c r="B33" s="5" t="n">
        <v>21000</v>
      </c>
      <c r="C33" s="6" t="n">
        <v>44</v>
      </c>
      <c r="D33" s="6" t="s">
        <v>354</v>
      </c>
      <c r="E33" s="6" t="s">
        <v>355</v>
      </c>
      <c r="F33" s="6" t="s">
        <v>356</v>
      </c>
      <c r="G33" s="6" t="s">
        <v>23</v>
      </c>
      <c r="H33" s="8"/>
      <c r="I33" s="9" t="s">
        <v>357</v>
      </c>
      <c r="J33" s="6" t="s">
        <v>333</v>
      </c>
      <c r="K33" s="6" t="s">
        <v>334</v>
      </c>
      <c r="L33" s="6" t="s">
        <v>312</v>
      </c>
      <c r="M33" s="6" t="s">
        <v>335</v>
      </c>
      <c r="N33" s="6" t="s">
        <v>358</v>
      </c>
      <c r="O33" s="6" t="s">
        <v>359</v>
      </c>
      <c r="P33" s="6" t="s">
        <v>360</v>
      </c>
      <c r="Q33" s="6" t="s">
        <v>361</v>
      </c>
      <c r="R33" s="11" t="s">
        <v>362</v>
      </c>
      <c r="S33" s="6"/>
    </row>
    <row r="34" customFormat="false" ht="13.8" hidden="false" customHeight="false" outlineLevel="0" collapsed="false">
      <c r="A34" s="4" t="s">
        <v>363</v>
      </c>
      <c r="B34" s="5" t="n">
        <v>21000</v>
      </c>
      <c r="C34" s="6" t="n">
        <v>44</v>
      </c>
      <c r="D34" s="6" t="s">
        <v>364</v>
      </c>
      <c r="E34" s="6" t="s">
        <v>365</v>
      </c>
      <c r="F34" s="6" t="s">
        <v>366</v>
      </c>
      <c r="G34" s="6" t="s">
        <v>23</v>
      </c>
      <c r="H34" s="8"/>
      <c r="I34" s="9" t="s">
        <v>171</v>
      </c>
      <c r="J34" s="6" t="s">
        <v>333</v>
      </c>
      <c r="K34" s="6" t="s">
        <v>334</v>
      </c>
      <c r="L34" s="6" t="s">
        <v>312</v>
      </c>
      <c r="M34" s="6" t="s">
        <v>335</v>
      </c>
      <c r="N34" s="6" t="s">
        <v>367</v>
      </c>
      <c r="O34" s="6" t="s">
        <v>368</v>
      </c>
      <c r="P34" s="6" t="s">
        <v>369</v>
      </c>
      <c r="Q34" s="6" t="s">
        <v>370</v>
      </c>
      <c r="R34" s="11" t="s">
        <v>371</v>
      </c>
      <c r="S34" s="6"/>
    </row>
    <row r="35" customFormat="false" ht="13.8" hidden="false" customHeight="false" outlineLevel="0" collapsed="false">
      <c r="A35" s="4" t="s">
        <v>372</v>
      </c>
      <c r="B35" s="5" t="n">
        <v>21000</v>
      </c>
      <c r="C35" s="6" t="n">
        <v>44</v>
      </c>
      <c r="D35" s="6" t="s">
        <v>373</v>
      </c>
      <c r="E35" s="6" t="s">
        <v>374</v>
      </c>
      <c r="F35" s="6" t="s">
        <v>375</v>
      </c>
      <c r="G35" s="6" t="s">
        <v>23</v>
      </c>
      <c r="H35" s="8"/>
      <c r="I35" s="9" t="s">
        <v>376</v>
      </c>
      <c r="J35" s="6" t="s">
        <v>333</v>
      </c>
      <c r="K35" s="6" t="s">
        <v>334</v>
      </c>
      <c r="L35" s="6" t="s">
        <v>312</v>
      </c>
      <c r="M35" s="6" t="s">
        <v>335</v>
      </c>
      <c r="N35" s="6" t="s">
        <v>377</v>
      </c>
      <c r="O35" s="6" t="s">
        <v>378</v>
      </c>
      <c r="P35" s="6" t="s">
        <v>379</v>
      </c>
      <c r="Q35" s="6" t="s">
        <v>380</v>
      </c>
      <c r="R35" s="11" t="s">
        <v>381</v>
      </c>
      <c r="S35" s="6"/>
    </row>
    <row r="36" customFormat="false" ht="13.8" hidden="false" customHeight="false" outlineLevel="0" collapsed="false">
      <c r="A36" s="23" t="s">
        <v>382</v>
      </c>
      <c r="B36" s="5" t="n">
        <v>21000</v>
      </c>
      <c r="C36" s="24" t="n">
        <v>45</v>
      </c>
      <c r="D36" s="25" t="s">
        <v>383</v>
      </c>
      <c r="E36" s="26" t="s">
        <v>384</v>
      </c>
      <c r="F36" s="26" t="s">
        <v>385</v>
      </c>
      <c r="G36" s="27" t="s">
        <v>23</v>
      </c>
      <c r="H36" s="8"/>
      <c r="I36" s="28" t="s">
        <v>190</v>
      </c>
      <c r="J36" s="26" t="s">
        <v>181</v>
      </c>
      <c r="K36" s="26" t="s">
        <v>182</v>
      </c>
      <c r="L36" s="26" t="s">
        <v>183</v>
      </c>
      <c r="M36" s="26" t="s">
        <v>184</v>
      </c>
      <c r="N36" s="26" t="s">
        <v>386</v>
      </c>
      <c r="O36" s="26" t="s">
        <v>387</v>
      </c>
      <c r="P36" s="26" t="s">
        <v>388</v>
      </c>
      <c r="Q36" s="26" t="s">
        <v>389</v>
      </c>
      <c r="R36" s="26" t="s">
        <v>390</v>
      </c>
      <c r="S36" s="6"/>
    </row>
    <row r="37" customFormat="false" ht="13.8" hidden="false" customHeight="false" outlineLevel="0" collapsed="false">
      <c r="A37" s="23" t="s">
        <v>391</v>
      </c>
      <c r="B37" s="5" t="n">
        <v>21000</v>
      </c>
      <c r="C37" s="24" t="n">
        <v>45</v>
      </c>
      <c r="D37" s="25" t="s">
        <v>392</v>
      </c>
      <c r="E37" s="26" t="s">
        <v>393</v>
      </c>
      <c r="F37" s="26" t="s">
        <v>394</v>
      </c>
      <c r="G37" s="27" t="s">
        <v>23</v>
      </c>
      <c r="H37" s="8"/>
      <c r="I37" s="28" t="s">
        <v>395</v>
      </c>
      <c r="J37" s="26" t="s">
        <v>396</v>
      </c>
      <c r="K37" s="26" t="s">
        <v>397</v>
      </c>
      <c r="L37" s="26" t="s">
        <v>398</v>
      </c>
      <c r="M37" s="26" t="s">
        <v>399</v>
      </c>
      <c r="N37" s="26" t="s">
        <v>400</v>
      </c>
      <c r="O37" s="26" t="s">
        <v>401</v>
      </c>
      <c r="P37" s="26" t="s">
        <v>402</v>
      </c>
      <c r="Q37" s="26" t="s">
        <v>403</v>
      </c>
      <c r="R37" s="26" t="s">
        <v>404</v>
      </c>
      <c r="S37" s="6"/>
    </row>
    <row r="38" customFormat="false" ht="13.8" hidden="false" customHeight="false" outlineLevel="0" collapsed="false">
      <c r="A38" s="23" t="s">
        <v>405</v>
      </c>
      <c r="B38" s="5" t="n">
        <v>21000</v>
      </c>
      <c r="C38" s="24" t="n">
        <v>45</v>
      </c>
      <c r="D38" s="25" t="s">
        <v>406</v>
      </c>
      <c r="E38" s="26" t="s">
        <v>407</v>
      </c>
      <c r="F38" s="26" t="s">
        <v>408</v>
      </c>
      <c r="G38" s="27" t="s">
        <v>23</v>
      </c>
      <c r="H38" s="8"/>
      <c r="I38" s="28" t="s">
        <v>409</v>
      </c>
      <c r="J38" s="26" t="s">
        <v>410</v>
      </c>
      <c r="K38" s="26" t="s">
        <v>411</v>
      </c>
      <c r="L38" s="26" t="s">
        <v>412</v>
      </c>
      <c r="M38" s="26" t="s">
        <v>413</v>
      </c>
      <c r="N38" s="26" t="s">
        <v>414</v>
      </c>
      <c r="O38" s="26" t="s">
        <v>415</v>
      </c>
      <c r="P38" s="26"/>
      <c r="Q38" s="26"/>
      <c r="R38" s="26" t="s">
        <v>416</v>
      </c>
      <c r="S38" s="6"/>
    </row>
    <row r="39" customFormat="false" ht="13.8" hidden="false" customHeight="false" outlineLevel="0" collapsed="false">
      <c r="A39" s="23" t="s">
        <v>417</v>
      </c>
      <c r="B39" s="5" t="n">
        <v>21000</v>
      </c>
      <c r="C39" s="24" t="n">
        <v>45</v>
      </c>
      <c r="D39" s="25" t="s">
        <v>418</v>
      </c>
      <c r="E39" s="26" t="s">
        <v>419</v>
      </c>
      <c r="F39" s="26" t="s">
        <v>420</v>
      </c>
      <c r="G39" s="27" t="s">
        <v>23</v>
      </c>
      <c r="H39" s="8"/>
      <c r="I39" s="28" t="s">
        <v>421</v>
      </c>
      <c r="J39" s="26" t="s">
        <v>396</v>
      </c>
      <c r="K39" s="26" t="s">
        <v>397</v>
      </c>
      <c r="L39" s="26" t="s">
        <v>398</v>
      </c>
      <c r="M39" s="26" t="s">
        <v>399</v>
      </c>
      <c r="N39" s="26" t="s">
        <v>422</v>
      </c>
      <c r="O39" s="26" t="s">
        <v>423</v>
      </c>
      <c r="P39" s="26" t="s">
        <v>123</v>
      </c>
      <c r="Q39" s="26" t="s">
        <v>424</v>
      </c>
      <c r="R39" s="26" t="s">
        <v>425</v>
      </c>
      <c r="S39" s="6"/>
    </row>
    <row r="40" customFormat="false" ht="13.8" hidden="false" customHeight="false" outlineLevel="0" collapsed="false">
      <c r="A40" s="23" t="s">
        <v>426</v>
      </c>
      <c r="B40" s="5" t="n">
        <v>21000</v>
      </c>
      <c r="C40" s="24" t="n">
        <v>45</v>
      </c>
      <c r="D40" s="25" t="s">
        <v>427</v>
      </c>
      <c r="E40" s="26" t="s">
        <v>428</v>
      </c>
      <c r="F40" s="26" t="s">
        <v>429</v>
      </c>
      <c r="G40" s="27" t="s">
        <v>23</v>
      </c>
      <c r="H40" s="8"/>
      <c r="I40" s="28" t="s">
        <v>430</v>
      </c>
      <c r="J40" s="26" t="s">
        <v>181</v>
      </c>
      <c r="K40" s="26" t="s">
        <v>182</v>
      </c>
      <c r="L40" s="26" t="s">
        <v>183</v>
      </c>
      <c r="M40" s="26" t="s">
        <v>184</v>
      </c>
      <c r="N40" s="26" t="s">
        <v>431</v>
      </c>
      <c r="O40" s="26" t="s">
        <v>432</v>
      </c>
      <c r="P40" s="26" t="s">
        <v>255</v>
      </c>
      <c r="Q40" s="26" t="s">
        <v>433</v>
      </c>
      <c r="R40" s="26" t="s">
        <v>434</v>
      </c>
      <c r="S40" s="6"/>
    </row>
    <row r="41" customFormat="false" ht="13.8" hidden="false" customHeight="false" outlineLevel="0" collapsed="false">
      <c r="A41" s="23" t="s">
        <v>435</v>
      </c>
      <c r="B41" s="5" t="n">
        <v>21000</v>
      </c>
      <c r="C41" s="24" t="n">
        <v>45</v>
      </c>
      <c r="D41" s="25" t="s">
        <v>436</v>
      </c>
      <c r="E41" s="26" t="s">
        <v>437</v>
      </c>
      <c r="F41" s="26" t="s">
        <v>438</v>
      </c>
      <c r="G41" s="27" t="s">
        <v>23</v>
      </c>
      <c r="H41" s="8"/>
      <c r="I41" s="28" t="s">
        <v>439</v>
      </c>
      <c r="J41" s="26" t="s">
        <v>40</v>
      </c>
      <c r="K41" s="26" t="s">
        <v>52</v>
      </c>
      <c r="L41" s="26" t="s">
        <v>53</v>
      </c>
      <c r="M41" s="26" t="s">
        <v>54</v>
      </c>
      <c r="N41" s="26" t="s">
        <v>440</v>
      </c>
      <c r="O41" s="26" t="s">
        <v>441</v>
      </c>
      <c r="P41" s="26" t="s">
        <v>109</v>
      </c>
      <c r="Q41" s="26" t="s">
        <v>442</v>
      </c>
      <c r="R41" s="26" t="s">
        <v>443</v>
      </c>
      <c r="S41" s="6"/>
    </row>
    <row r="42" customFormat="false" ht="13.8" hidden="false" customHeight="false" outlineLevel="0" collapsed="false">
      <c r="A42" s="23" t="s">
        <v>444</v>
      </c>
      <c r="B42" s="5" t="n">
        <v>21000</v>
      </c>
      <c r="C42" s="24" t="n">
        <v>45</v>
      </c>
      <c r="D42" s="25" t="s">
        <v>445</v>
      </c>
      <c r="E42" s="26" t="s">
        <v>446</v>
      </c>
      <c r="F42" s="26" t="s">
        <v>447</v>
      </c>
      <c r="G42" s="27" t="s">
        <v>23</v>
      </c>
      <c r="H42" s="8"/>
      <c r="I42" s="28" t="s">
        <v>448</v>
      </c>
      <c r="J42" s="26" t="s">
        <v>40</v>
      </c>
      <c r="K42" s="26" t="s">
        <v>52</v>
      </c>
      <c r="L42" s="26" t="s">
        <v>53</v>
      </c>
      <c r="M42" s="26" t="s">
        <v>54</v>
      </c>
      <c r="N42" s="26" t="s">
        <v>449</v>
      </c>
      <c r="O42" s="26" t="s">
        <v>450</v>
      </c>
      <c r="P42" s="26" t="s">
        <v>255</v>
      </c>
      <c r="Q42" s="26" t="s">
        <v>451</v>
      </c>
      <c r="R42" s="26" t="s">
        <v>452</v>
      </c>
      <c r="S42" s="6"/>
    </row>
    <row r="43" customFormat="false" ht="13.8" hidden="false" customHeight="false" outlineLevel="0" collapsed="false">
      <c r="A43" s="23" t="s">
        <v>453</v>
      </c>
      <c r="B43" s="5" t="n">
        <v>21000</v>
      </c>
      <c r="C43" s="24" t="n">
        <v>45</v>
      </c>
      <c r="D43" s="25" t="s">
        <v>454</v>
      </c>
      <c r="E43" s="26" t="s">
        <v>455</v>
      </c>
      <c r="F43" s="26" t="s">
        <v>456</v>
      </c>
      <c r="G43" s="27" t="s">
        <v>23</v>
      </c>
      <c r="H43" s="8"/>
      <c r="I43" s="28" t="s">
        <v>457</v>
      </c>
      <c r="J43" s="26" t="s">
        <v>40</v>
      </c>
      <c r="K43" s="26" t="s">
        <v>52</v>
      </c>
      <c r="L43" s="26" t="s">
        <v>53</v>
      </c>
      <c r="M43" s="26" t="s">
        <v>54</v>
      </c>
      <c r="N43" s="26" t="s">
        <v>431</v>
      </c>
      <c r="O43" s="26" t="s">
        <v>432</v>
      </c>
      <c r="P43" s="26" t="s">
        <v>255</v>
      </c>
      <c r="Q43" s="26" t="s">
        <v>433</v>
      </c>
      <c r="R43" s="26" t="s">
        <v>458</v>
      </c>
      <c r="S43" s="6"/>
    </row>
    <row r="44" customFormat="false" ht="13.8" hidden="false" customHeight="false" outlineLevel="0" collapsed="false">
      <c r="A44" s="23" t="s">
        <v>459</v>
      </c>
      <c r="B44" s="5" t="n">
        <v>21000</v>
      </c>
      <c r="C44" s="24" t="n">
        <v>45</v>
      </c>
      <c r="D44" s="25" t="s">
        <v>460</v>
      </c>
      <c r="E44" s="26" t="s">
        <v>461</v>
      </c>
      <c r="F44" s="26" t="s">
        <v>462</v>
      </c>
      <c r="G44" s="27" t="s">
        <v>23</v>
      </c>
      <c r="H44" s="8"/>
      <c r="I44" s="28" t="s">
        <v>463</v>
      </c>
      <c r="J44" s="26" t="s">
        <v>97</v>
      </c>
      <c r="K44" s="26" t="s">
        <v>98</v>
      </c>
      <c r="L44" s="26" t="s">
        <v>99</v>
      </c>
      <c r="M44" s="26" t="s">
        <v>100</v>
      </c>
      <c r="N44" s="26" t="s">
        <v>464</v>
      </c>
      <c r="O44" s="26" t="s">
        <v>465</v>
      </c>
      <c r="P44" s="26" t="s">
        <v>31</v>
      </c>
      <c r="Q44" s="26" t="s">
        <v>466</v>
      </c>
      <c r="R44" s="26" t="s">
        <v>443</v>
      </c>
      <c r="S44" s="6"/>
    </row>
    <row r="45" customFormat="false" ht="13.8" hidden="false" customHeight="false" outlineLevel="0" collapsed="false">
      <c r="A45" s="27" t="n">
        <v>40</v>
      </c>
      <c r="B45" s="5" t="n">
        <v>21000</v>
      </c>
      <c r="C45" s="24" t="n">
        <v>45</v>
      </c>
      <c r="D45" s="26" t="s">
        <v>467</v>
      </c>
      <c r="E45" s="26" t="s">
        <v>468</v>
      </c>
      <c r="F45" s="26" t="s">
        <v>469</v>
      </c>
      <c r="G45" s="27" t="s">
        <v>23</v>
      </c>
      <c r="I45" s="28" t="s">
        <v>470</v>
      </c>
      <c r="J45" s="26" t="s">
        <v>471</v>
      </c>
      <c r="K45" s="26" t="s">
        <v>472</v>
      </c>
      <c r="L45" s="26" t="s">
        <v>398</v>
      </c>
      <c r="M45" s="26" t="s">
        <v>473</v>
      </c>
      <c r="N45" s="26" t="s">
        <v>474</v>
      </c>
      <c r="O45" s="26" t="s">
        <v>475</v>
      </c>
      <c r="P45" s="26" t="s">
        <v>476</v>
      </c>
      <c r="Q45" s="26" t="s">
        <v>477</v>
      </c>
      <c r="R45" s="26" t="s">
        <v>478</v>
      </c>
    </row>
    <row r="46" customFormat="false" ht="13.8" hidden="false" customHeight="false" outlineLevel="0" collapsed="false">
      <c r="A46" s="4" t="s">
        <v>479</v>
      </c>
      <c r="B46" s="5" t="n">
        <v>21000</v>
      </c>
      <c r="C46" s="6" t="n">
        <v>1</v>
      </c>
      <c r="D46" s="6" t="s">
        <v>480</v>
      </c>
      <c r="E46" s="6" t="s">
        <v>481</v>
      </c>
      <c r="F46" s="6" t="s">
        <v>482</v>
      </c>
      <c r="G46" s="6" t="s">
        <v>23</v>
      </c>
      <c r="H46" s="6" t="s">
        <v>129</v>
      </c>
      <c r="I46" s="9" t="s">
        <v>483</v>
      </c>
      <c r="J46" s="6" t="s">
        <v>484</v>
      </c>
      <c r="K46" s="6" t="s">
        <v>485</v>
      </c>
      <c r="L46" s="6" t="s">
        <v>486</v>
      </c>
      <c r="M46" s="6" t="s">
        <v>487</v>
      </c>
      <c r="N46" s="6" t="s">
        <v>488</v>
      </c>
      <c r="O46" s="6" t="s">
        <v>489</v>
      </c>
      <c r="P46" s="6" t="s">
        <v>255</v>
      </c>
      <c r="Q46" s="6" t="s">
        <v>490</v>
      </c>
      <c r="R46" s="11" t="s">
        <v>491</v>
      </c>
      <c r="S46" s="6"/>
    </row>
    <row r="47" customFormat="false" ht="13.8" hidden="false" customHeight="false" outlineLevel="0" collapsed="false">
      <c r="A47" s="4" t="s">
        <v>492</v>
      </c>
      <c r="B47" s="5" t="n">
        <v>21000</v>
      </c>
      <c r="C47" s="6" t="n">
        <v>1</v>
      </c>
      <c r="D47" s="6" t="s">
        <v>493</v>
      </c>
      <c r="E47" s="6" t="s">
        <v>494</v>
      </c>
      <c r="F47" s="6" t="s">
        <v>495</v>
      </c>
      <c r="G47" s="6" t="s">
        <v>23</v>
      </c>
      <c r="H47" s="6" t="s">
        <v>129</v>
      </c>
      <c r="I47" s="9" t="s">
        <v>496</v>
      </c>
      <c r="J47" s="6" t="s">
        <v>497</v>
      </c>
      <c r="K47" s="6" t="s">
        <v>498</v>
      </c>
      <c r="L47" s="6" t="s">
        <v>499</v>
      </c>
      <c r="M47" s="6" t="s">
        <v>500</v>
      </c>
      <c r="N47" s="6" t="s">
        <v>501</v>
      </c>
      <c r="O47" s="6" t="s">
        <v>502</v>
      </c>
      <c r="P47" s="6" t="s">
        <v>255</v>
      </c>
      <c r="Q47" s="6" t="s">
        <v>503</v>
      </c>
      <c r="R47" s="11" t="s">
        <v>504</v>
      </c>
      <c r="S47" s="6"/>
    </row>
    <row r="48" customFormat="false" ht="13.8" hidden="false" customHeight="false" outlineLevel="0" collapsed="false">
      <c r="A48" s="4" t="s">
        <v>505</v>
      </c>
      <c r="B48" s="5" t="n">
        <v>21000</v>
      </c>
      <c r="C48" s="6" t="n">
        <v>1</v>
      </c>
      <c r="D48" s="6" t="s">
        <v>506</v>
      </c>
      <c r="E48" s="6" t="s">
        <v>507</v>
      </c>
      <c r="F48" s="6" t="s">
        <v>508</v>
      </c>
      <c r="G48" s="6" t="s">
        <v>23</v>
      </c>
      <c r="H48" s="6" t="s">
        <v>129</v>
      </c>
      <c r="I48" s="9" t="s">
        <v>509</v>
      </c>
      <c r="J48" s="6" t="s">
        <v>497</v>
      </c>
      <c r="K48" s="6" t="s">
        <v>498</v>
      </c>
      <c r="L48" s="6" t="s">
        <v>499</v>
      </c>
      <c r="M48" s="6" t="s">
        <v>500</v>
      </c>
      <c r="N48" s="6" t="s">
        <v>510</v>
      </c>
      <c r="O48" s="6" t="s">
        <v>511</v>
      </c>
      <c r="P48" s="6" t="s">
        <v>255</v>
      </c>
      <c r="Q48" s="6" t="s">
        <v>512</v>
      </c>
      <c r="R48" s="11" t="s">
        <v>513</v>
      </c>
      <c r="S48" s="6"/>
    </row>
    <row r="49" customFormat="false" ht="13.8" hidden="false" customHeight="false" outlineLevel="0" collapsed="false">
      <c r="A49" s="4" t="s">
        <v>514</v>
      </c>
      <c r="B49" s="5" t="n">
        <v>21000</v>
      </c>
      <c r="C49" s="6" t="n">
        <v>1</v>
      </c>
      <c r="D49" s="6" t="s">
        <v>515</v>
      </c>
      <c r="E49" s="6" t="s">
        <v>516</v>
      </c>
      <c r="F49" s="6" t="s">
        <v>517</v>
      </c>
      <c r="G49" s="6" t="s">
        <v>23</v>
      </c>
      <c r="H49" s="6" t="s">
        <v>129</v>
      </c>
      <c r="I49" s="9" t="s">
        <v>310</v>
      </c>
      <c r="J49" s="6" t="s">
        <v>497</v>
      </c>
      <c r="K49" s="6" t="s">
        <v>498</v>
      </c>
      <c r="L49" s="6" t="s">
        <v>499</v>
      </c>
      <c r="M49" s="6" t="s">
        <v>500</v>
      </c>
      <c r="N49" s="6" t="s">
        <v>501</v>
      </c>
      <c r="O49" s="6" t="s">
        <v>502</v>
      </c>
      <c r="P49" s="6" t="s">
        <v>255</v>
      </c>
      <c r="Q49" s="6" t="s">
        <v>503</v>
      </c>
      <c r="R49" s="11" t="s">
        <v>518</v>
      </c>
      <c r="S49" s="6"/>
    </row>
    <row r="50" customFormat="false" ht="13.8" hidden="false" customHeight="false" outlineLevel="0" collapsed="false">
      <c r="A50" s="4" t="s">
        <v>519</v>
      </c>
      <c r="B50" s="5" t="n">
        <v>21000</v>
      </c>
      <c r="C50" s="6" t="n">
        <v>1</v>
      </c>
      <c r="D50" s="6" t="s">
        <v>520</v>
      </c>
      <c r="E50" s="6" t="s">
        <v>521</v>
      </c>
      <c r="F50" s="6" t="s">
        <v>522</v>
      </c>
      <c r="G50" s="6" t="s">
        <v>23</v>
      </c>
      <c r="H50" s="6" t="s">
        <v>129</v>
      </c>
      <c r="I50" s="9" t="s">
        <v>523</v>
      </c>
      <c r="J50" s="6" t="s">
        <v>524</v>
      </c>
      <c r="K50" s="6" t="s">
        <v>525</v>
      </c>
      <c r="L50" s="6" t="s">
        <v>251</v>
      </c>
      <c r="M50" s="6" t="s">
        <v>526</v>
      </c>
      <c r="N50" s="6" t="s">
        <v>527</v>
      </c>
      <c r="O50" s="6" t="s">
        <v>528</v>
      </c>
      <c r="P50" s="6" t="s">
        <v>529</v>
      </c>
      <c r="Q50" s="6" t="s">
        <v>530</v>
      </c>
      <c r="R50" s="11" t="s">
        <v>504</v>
      </c>
      <c r="S50" s="6"/>
    </row>
    <row r="51" customFormat="false" ht="13.8" hidden="false" customHeight="false" outlineLevel="0" collapsed="false">
      <c r="A51" s="4" t="s">
        <v>531</v>
      </c>
      <c r="B51" s="5" t="n">
        <v>21000</v>
      </c>
      <c r="C51" s="6" t="n">
        <v>1</v>
      </c>
      <c r="D51" s="6" t="s">
        <v>532</v>
      </c>
      <c r="E51" s="6" t="s">
        <v>533</v>
      </c>
      <c r="F51" s="6" t="s">
        <v>534</v>
      </c>
      <c r="G51" s="6" t="s">
        <v>23</v>
      </c>
      <c r="H51" s="6" t="s">
        <v>129</v>
      </c>
      <c r="I51" s="9" t="s">
        <v>535</v>
      </c>
      <c r="J51" s="6" t="s">
        <v>536</v>
      </c>
      <c r="K51" s="6" t="s">
        <v>537</v>
      </c>
      <c r="L51" s="6" t="s">
        <v>251</v>
      </c>
      <c r="M51" s="6" t="s">
        <v>538</v>
      </c>
      <c r="N51" s="6" t="s">
        <v>539</v>
      </c>
      <c r="O51" s="6" t="s">
        <v>540</v>
      </c>
      <c r="P51" s="6" t="s">
        <v>89</v>
      </c>
      <c r="Q51" s="6" t="s">
        <v>530</v>
      </c>
      <c r="R51" s="11" t="s">
        <v>541</v>
      </c>
      <c r="S51" s="6"/>
    </row>
    <row r="52" customFormat="false" ht="13.8" hidden="false" customHeight="false" outlineLevel="0" collapsed="false">
      <c r="A52" s="4" t="s">
        <v>542</v>
      </c>
      <c r="B52" s="5" t="n">
        <v>21000</v>
      </c>
      <c r="C52" s="6" t="n">
        <v>1</v>
      </c>
      <c r="D52" s="6" t="s">
        <v>543</v>
      </c>
      <c r="E52" s="6" t="s">
        <v>544</v>
      </c>
      <c r="F52" s="6" t="s">
        <v>545</v>
      </c>
      <c r="G52" s="6" t="s">
        <v>23</v>
      </c>
      <c r="H52" s="6" t="s">
        <v>129</v>
      </c>
      <c r="I52" s="9" t="s">
        <v>546</v>
      </c>
      <c r="J52" s="6" t="s">
        <v>536</v>
      </c>
      <c r="K52" s="6" t="s">
        <v>537</v>
      </c>
      <c r="L52" s="6" t="s">
        <v>251</v>
      </c>
      <c r="M52" s="6" t="s">
        <v>538</v>
      </c>
      <c r="N52" s="6" t="s">
        <v>547</v>
      </c>
      <c r="O52" s="6" t="s">
        <v>548</v>
      </c>
      <c r="P52" s="6" t="s">
        <v>151</v>
      </c>
      <c r="Q52" s="6" t="s">
        <v>549</v>
      </c>
      <c r="R52" s="11" t="s">
        <v>513</v>
      </c>
      <c r="S52" s="6"/>
    </row>
    <row r="53" customFormat="false" ht="13.8" hidden="false" customHeight="false" outlineLevel="0" collapsed="false">
      <c r="A53" s="4" t="s">
        <v>550</v>
      </c>
      <c r="B53" s="5" t="n">
        <v>21000</v>
      </c>
      <c r="C53" s="6" t="n">
        <v>1</v>
      </c>
      <c r="D53" s="6" t="s">
        <v>551</v>
      </c>
      <c r="E53" s="6" t="s">
        <v>552</v>
      </c>
      <c r="F53" s="6" t="s">
        <v>553</v>
      </c>
      <c r="G53" s="6" t="s">
        <v>23</v>
      </c>
      <c r="H53" s="6" t="s">
        <v>129</v>
      </c>
      <c r="I53" s="9" t="s">
        <v>554</v>
      </c>
      <c r="J53" s="6" t="s">
        <v>497</v>
      </c>
      <c r="K53" s="6" t="s">
        <v>498</v>
      </c>
      <c r="L53" s="6" t="s">
        <v>499</v>
      </c>
      <c r="M53" s="6" t="s">
        <v>500</v>
      </c>
      <c r="N53" s="6" t="s">
        <v>555</v>
      </c>
      <c r="O53" s="6" t="s">
        <v>556</v>
      </c>
      <c r="P53" s="6" t="s">
        <v>89</v>
      </c>
      <c r="Q53" s="6" t="s">
        <v>557</v>
      </c>
      <c r="R53" s="11" t="s">
        <v>558</v>
      </c>
      <c r="S53" s="6"/>
    </row>
    <row r="54" customFormat="false" ht="13.8" hidden="false" customHeight="false" outlineLevel="0" collapsed="false">
      <c r="A54" s="4" t="s">
        <v>559</v>
      </c>
      <c r="B54" s="5" t="n">
        <v>21000</v>
      </c>
      <c r="C54" s="6" t="n">
        <v>1</v>
      </c>
      <c r="D54" s="6" t="s">
        <v>560</v>
      </c>
      <c r="E54" s="6" t="s">
        <v>561</v>
      </c>
      <c r="F54" s="6" t="s">
        <v>562</v>
      </c>
      <c r="G54" s="6" t="s">
        <v>23</v>
      </c>
      <c r="H54" s="6" t="s">
        <v>129</v>
      </c>
      <c r="I54" s="9" t="s">
        <v>563</v>
      </c>
      <c r="J54" s="6" t="s">
        <v>497</v>
      </c>
      <c r="K54" s="6" t="s">
        <v>498</v>
      </c>
      <c r="L54" s="6" t="s">
        <v>499</v>
      </c>
      <c r="M54" s="6" t="s">
        <v>500</v>
      </c>
      <c r="N54" s="6" t="s">
        <v>564</v>
      </c>
      <c r="O54" s="6" t="s">
        <v>565</v>
      </c>
      <c r="P54" s="6" t="s">
        <v>151</v>
      </c>
      <c r="Q54" s="6" t="s">
        <v>566</v>
      </c>
      <c r="R54" s="11" t="s">
        <v>567</v>
      </c>
      <c r="S54" s="6"/>
    </row>
    <row r="55" customFormat="false" ht="13.8" hidden="false" customHeight="false" outlineLevel="0" collapsed="false">
      <c r="A55" s="4" t="s">
        <v>568</v>
      </c>
      <c r="B55" s="5" t="n">
        <v>21000</v>
      </c>
      <c r="C55" s="6" t="n">
        <v>1</v>
      </c>
      <c r="D55" s="6" t="s">
        <v>569</v>
      </c>
      <c r="E55" s="6" t="s">
        <v>570</v>
      </c>
      <c r="F55" s="6" t="s">
        <v>571</v>
      </c>
      <c r="G55" s="6" t="s">
        <v>23</v>
      </c>
      <c r="H55" s="6" t="s">
        <v>129</v>
      </c>
      <c r="I55" s="9" t="s">
        <v>572</v>
      </c>
      <c r="J55" s="6" t="s">
        <v>471</v>
      </c>
      <c r="K55" s="6" t="s">
        <v>472</v>
      </c>
      <c r="L55" s="6" t="s">
        <v>398</v>
      </c>
      <c r="M55" s="6" t="s">
        <v>473</v>
      </c>
      <c r="N55" s="6" t="s">
        <v>573</v>
      </c>
      <c r="O55" s="6" t="s">
        <v>574</v>
      </c>
      <c r="P55" s="6" t="s">
        <v>151</v>
      </c>
      <c r="Q55" s="6" t="s">
        <v>530</v>
      </c>
      <c r="R55" s="11" t="s">
        <v>575</v>
      </c>
      <c r="S55" s="6"/>
    </row>
    <row r="56" customFormat="false" ht="13.8" hidden="false" customHeight="false" outlineLevel="0" collapsed="false">
      <c r="A56" s="4" t="s">
        <v>576</v>
      </c>
      <c r="B56" s="5" t="n">
        <v>16200</v>
      </c>
      <c r="C56" s="6" t="n">
        <v>29</v>
      </c>
      <c r="D56" s="6" t="s">
        <v>577</v>
      </c>
      <c r="E56" s="6" t="s">
        <v>578</v>
      </c>
      <c r="F56" s="6" t="s">
        <v>579</v>
      </c>
      <c r="G56" s="6" t="s">
        <v>65</v>
      </c>
      <c r="H56" s="8"/>
      <c r="I56" s="9" t="s">
        <v>580</v>
      </c>
      <c r="J56" s="6" t="s">
        <v>396</v>
      </c>
      <c r="K56" s="6" t="s">
        <v>397</v>
      </c>
      <c r="L56" s="6" t="s">
        <v>398</v>
      </c>
      <c r="M56" s="6" t="s">
        <v>399</v>
      </c>
      <c r="N56" s="6" t="s">
        <v>581</v>
      </c>
      <c r="O56" s="6"/>
      <c r="P56" s="6" t="s">
        <v>109</v>
      </c>
      <c r="Q56" s="6" t="s">
        <v>582</v>
      </c>
      <c r="R56" s="11" t="s">
        <v>583</v>
      </c>
      <c r="S56" s="6"/>
    </row>
    <row r="57" customFormat="false" ht="13.8" hidden="false" customHeight="false" outlineLevel="0" collapsed="false">
      <c r="A57" s="4" t="s">
        <v>584</v>
      </c>
      <c r="B57" s="5" t="n">
        <v>16200</v>
      </c>
      <c r="C57" s="6" t="n">
        <v>29</v>
      </c>
      <c r="D57" s="6" t="s">
        <v>585</v>
      </c>
      <c r="E57" s="6" t="s">
        <v>586</v>
      </c>
      <c r="F57" s="6" t="s">
        <v>587</v>
      </c>
      <c r="G57" s="6" t="s">
        <v>65</v>
      </c>
      <c r="H57" s="8"/>
      <c r="I57" s="9" t="s">
        <v>588</v>
      </c>
      <c r="J57" s="6" t="s">
        <v>589</v>
      </c>
      <c r="K57" s="6" t="s">
        <v>590</v>
      </c>
      <c r="L57" s="6" t="s">
        <v>312</v>
      </c>
      <c r="M57" s="6" t="s">
        <v>591</v>
      </c>
      <c r="N57" s="6" t="s">
        <v>592</v>
      </c>
      <c r="O57" s="6" t="s">
        <v>593</v>
      </c>
      <c r="P57" s="6" t="s">
        <v>594</v>
      </c>
      <c r="Q57" s="6" t="s">
        <v>595</v>
      </c>
      <c r="R57" s="11" t="s">
        <v>596</v>
      </c>
      <c r="S57" s="6"/>
    </row>
    <row r="58" customFormat="false" ht="13.8" hidden="false" customHeight="false" outlineLevel="0" collapsed="false">
      <c r="A58" s="4" t="s">
        <v>597</v>
      </c>
      <c r="B58" s="5" t="n">
        <v>16200</v>
      </c>
      <c r="C58" s="6" t="n">
        <v>29</v>
      </c>
      <c r="D58" s="6" t="s">
        <v>598</v>
      </c>
      <c r="E58" s="6" t="s">
        <v>599</v>
      </c>
      <c r="F58" s="6" t="s">
        <v>600</v>
      </c>
      <c r="G58" s="6" t="s">
        <v>65</v>
      </c>
      <c r="H58" s="8"/>
      <c r="I58" s="9" t="s">
        <v>601</v>
      </c>
      <c r="J58" s="6" t="s">
        <v>262</v>
      </c>
      <c r="K58" s="6" t="s">
        <v>263</v>
      </c>
      <c r="L58" s="6" t="s">
        <v>99</v>
      </c>
      <c r="M58" s="6" t="s">
        <v>264</v>
      </c>
      <c r="N58" s="6" t="s">
        <v>581</v>
      </c>
      <c r="O58" s="6"/>
      <c r="P58" s="6" t="s">
        <v>109</v>
      </c>
      <c r="Q58" s="6" t="s">
        <v>582</v>
      </c>
      <c r="R58" s="11" t="s">
        <v>602</v>
      </c>
      <c r="S58" s="6"/>
    </row>
    <row r="59" customFormat="false" ht="13.8" hidden="false" customHeight="false" outlineLevel="0" collapsed="false">
      <c r="A59" s="4" t="s">
        <v>603</v>
      </c>
      <c r="B59" s="5" t="n">
        <v>16200</v>
      </c>
      <c r="C59" s="6" t="n">
        <v>29</v>
      </c>
      <c r="D59" s="6" t="s">
        <v>604</v>
      </c>
      <c r="E59" s="6" t="s">
        <v>605</v>
      </c>
      <c r="F59" s="6" t="s">
        <v>606</v>
      </c>
      <c r="G59" s="6" t="s">
        <v>65</v>
      </c>
      <c r="H59" s="8"/>
      <c r="I59" s="9" t="s">
        <v>607</v>
      </c>
      <c r="J59" s="6" t="s">
        <v>608</v>
      </c>
      <c r="K59" s="6" t="s">
        <v>609</v>
      </c>
      <c r="L59" s="6" t="s">
        <v>99</v>
      </c>
      <c r="M59" s="6" t="s">
        <v>610</v>
      </c>
      <c r="N59" s="6" t="s">
        <v>611</v>
      </c>
      <c r="O59" s="6" t="s">
        <v>612</v>
      </c>
      <c r="P59" s="6" t="s">
        <v>145</v>
      </c>
      <c r="Q59" s="6" t="s">
        <v>613</v>
      </c>
      <c r="R59" s="11" t="s">
        <v>614</v>
      </c>
      <c r="S59" s="6"/>
    </row>
    <row r="60" customFormat="false" ht="13.8" hidden="false" customHeight="false" outlineLevel="0" collapsed="false">
      <c r="A60" s="4" t="s">
        <v>615</v>
      </c>
      <c r="B60" s="5" t="n">
        <v>16200</v>
      </c>
      <c r="C60" s="6" t="n">
        <v>29</v>
      </c>
      <c r="D60" s="6" t="s">
        <v>616</v>
      </c>
      <c r="E60" s="6" t="s">
        <v>617</v>
      </c>
      <c r="F60" s="6" t="s">
        <v>618</v>
      </c>
      <c r="G60" s="6" t="s">
        <v>65</v>
      </c>
      <c r="H60" s="8"/>
      <c r="I60" s="9" t="s">
        <v>619</v>
      </c>
      <c r="J60" s="6" t="s">
        <v>251</v>
      </c>
      <c r="K60" s="6" t="s">
        <v>620</v>
      </c>
      <c r="L60" s="6" t="s">
        <v>228</v>
      </c>
      <c r="M60" s="6" t="s">
        <v>621</v>
      </c>
      <c r="N60" s="6" t="s">
        <v>622</v>
      </c>
      <c r="O60" s="6"/>
      <c r="P60" s="6" t="s">
        <v>109</v>
      </c>
      <c r="Q60" s="6" t="s">
        <v>623</v>
      </c>
      <c r="R60" s="11" t="s">
        <v>624</v>
      </c>
      <c r="S60" s="6"/>
    </row>
    <row r="61" customFormat="false" ht="13.8" hidden="false" customHeight="false" outlineLevel="0" collapsed="false">
      <c r="A61" s="4" t="s">
        <v>625</v>
      </c>
      <c r="B61" s="5" t="n">
        <v>16200</v>
      </c>
      <c r="C61" s="6" t="n">
        <v>29</v>
      </c>
      <c r="D61" s="6" t="s">
        <v>626</v>
      </c>
      <c r="E61" s="6" t="s">
        <v>627</v>
      </c>
      <c r="F61" s="6" t="s">
        <v>628</v>
      </c>
      <c r="G61" s="6" t="s">
        <v>65</v>
      </c>
      <c r="H61" s="8"/>
      <c r="I61" s="9" t="s">
        <v>629</v>
      </c>
      <c r="J61" s="6" t="s">
        <v>608</v>
      </c>
      <c r="K61" s="6" t="s">
        <v>609</v>
      </c>
      <c r="L61" s="6" t="s">
        <v>99</v>
      </c>
      <c r="M61" s="6" t="s">
        <v>610</v>
      </c>
      <c r="N61" s="6" t="s">
        <v>630</v>
      </c>
      <c r="O61" s="6" t="s">
        <v>631</v>
      </c>
      <c r="P61" s="6" t="s">
        <v>632</v>
      </c>
      <c r="Q61" s="6" t="s">
        <v>633</v>
      </c>
      <c r="R61" s="11" t="s">
        <v>634</v>
      </c>
      <c r="S61" s="6"/>
    </row>
    <row r="62" customFormat="false" ht="13.8" hidden="false" customHeight="false" outlineLevel="0" collapsed="false">
      <c r="A62" s="4" t="s">
        <v>635</v>
      </c>
      <c r="B62" s="5" t="n">
        <v>16200</v>
      </c>
      <c r="C62" s="6" t="n">
        <v>29</v>
      </c>
      <c r="D62" s="6" t="s">
        <v>636</v>
      </c>
      <c r="E62" s="6" t="s">
        <v>637</v>
      </c>
      <c r="F62" s="6" t="s">
        <v>638</v>
      </c>
      <c r="G62" s="6" t="s">
        <v>65</v>
      </c>
      <c r="H62" s="8"/>
      <c r="I62" s="9" t="s">
        <v>639</v>
      </c>
      <c r="J62" s="6" t="s">
        <v>251</v>
      </c>
      <c r="K62" s="6" t="s">
        <v>620</v>
      </c>
      <c r="L62" s="6" t="s">
        <v>228</v>
      </c>
      <c r="M62" s="6" t="s">
        <v>621</v>
      </c>
      <c r="N62" s="6" t="s">
        <v>622</v>
      </c>
      <c r="O62" s="6"/>
      <c r="P62" s="6" t="s">
        <v>109</v>
      </c>
      <c r="Q62" s="6" t="s">
        <v>623</v>
      </c>
      <c r="R62" s="11" t="s">
        <v>640</v>
      </c>
      <c r="S62" s="6"/>
    </row>
    <row r="63" customFormat="false" ht="13.8" hidden="false" customHeight="false" outlineLevel="0" collapsed="false">
      <c r="A63" s="4" t="s">
        <v>641</v>
      </c>
      <c r="B63" s="5" t="n">
        <v>16200</v>
      </c>
      <c r="C63" s="6" t="n">
        <v>29</v>
      </c>
      <c r="D63" s="6" t="s">
        <v>642</v>
      </c>
      <c r="E63" s="6" t="s">
        <v>643</v>
      </c>
      <c r="F63" s="6" t="s">
        <v>644</v>
      </c>
      <c r="G63" s="6" t="s">
        <v>65</v>
      </c>
      <c r="H63" s="8"/>
      <c r="I63" s="9" t="s">
        <v>645</v>
      </c>
      <c r="J63" s="6" t="s">
        <v>251</v>
      </c>
      <c r="K63" s="6" t="s">
        <v>620</v>
      </c>
      <c r="L63" s="6" t="s">
        <v>228</v>
      </c>
      <c r="M63" s="6" t="s">
        <v>621</v>
      </c>
      <c r="N63" s="6" t="s">
        <v>622</v>
      </c>
      <c r="O63" s="6"/>
      <c r="P63" s="6" t="s">
        <v>109</v>
      </c>
      <c r="Q63" s="6" t="s">
        <v>623</v>
      </c>
      <c r="R63" s="11" t="s">
        <v>646</v>
      </c>
      <c r="S63" s="6"/>
    </row>
    <row r="64" customFormat="false" ht="13.8" hidden="false" customHeight="false" outlineLevel="0" collapsed="false">
      <c r="A64" s="4" t="s">
        <v>647</v>
      </c>
      <c r="B64" s="5" t="n">
        <v>16200</v>
      </c>
      <c r="C64" s="6" t="n">
        <v>29</v>
      </c>
      <c r="D64" s="6" t="s">
        <v>648</v>
      </c>
      <c r="E64" s="6" t="s">
        <v>649</v>
      </c>
      <c r="F64" s="6" t="s">
        <v>650</v>
      </c>
      <c r="G64" s="6" t="s">
        <v>65</v>
      </c>
      <c r="H64" s="8"/>
      <c r="I64" s="9" t="s">
        <v>651</v>
      </c>
      <c r="J64" s="6" t="s">
        <v>652</v>
      </c>
      <c r="K64" s="6" t="s">
        <v>653</v>
      </c>
      <c r="L64" s="6" t="s">
        <v>262</v>
      </c>
      <c r="M64" s="6" t="s">
        <v>654</v>
      </c>
      <c r="N64" s="6" t="s">
        <v>655</v>
      </c>
      <c r="O64" s="6" t="s">
        <v>656</v>
      </c>
      <c r="P64" s="6" t="s">
        <v>657</v>
      </c>
      <c r="Q64" s="6" t="s">
        <v>658</v>
      </c>
      <c r="R64" s="11" t="s">
        <v>659</v>
      </c>
      <c r="S64" s="6"/>
    </row>
    <row r="65" customFormat="false" ht="13.8" hidden="false" customHeight="false" outlineLevel="0" collapsed="false">
      <c r="A65" s="4" t="s">
        <v>660</v>
      </c>
      <c r="B65" s="5" t="n">
        <v>16200</v>
      </c>
      <c r="C65" s="6" t="n">
        <v>29</v>
      </c>
      <c r="D65" s="6" t="s">
        <v>661</v>
      </c>
      <c r="E65" s="6" t="s">
        <v>662</v>
      </c>
      <c r="F65" s="6" t="s">
        <v>663</v>
      </c>
      <c r="G65" s="6" t="s">
        <v>85</v>
      </c>
      <c r="H65" s="8"/>
      <c r="I65" s="9" t="s">
        <v>664</v>
      </c>
      <c r="J65" s="6" t="s">
        <v>665</v>
      </c>
      <c r="K65" s="6" t="s">
        <v>666</v>
      </c>
      <c r="L65" s="6" t="s">
        <v>251</v>
      </c>
      <c r="M65" s="6" t="s">
        <v>667</v>
      </c>
      <c r="N65" s="6" t="s">
        <v>668</v>
      </c>
      <c r="O65" s="6"/>
      <c r="P65" s="6" t="s">
        <v>151</v>
      </c>
      <c r="Q65" s="6" t="s">
        <v>669</v>
      </c>
      <c r="R65" s="11" t="s">
        <v>659</v>
      </c>
      <c r="S65" s="6"/>
    </row>
    <row r="66" customFormat="false" ht="13.8" hidden="false" customHeight="false" outlineLevel="0" collapsed="false">
      <c r="A66" s="4" t="s">
        <v>670</v>
      </c>
      <c r="B66" s="5" t="n">
        <v>16200</v>
      </c>
      <c r="C66" s="6" t="n">
        <v>29</v>
      </c>
      <c r="D66" s="6" t="s">
        <v>671</v>
      </c>
      <c r="E66" s="6" t="s">
        <v>672</v>
      </c>
      <c r="F66" s="6" t="s">
        <v>673</v>
      </c>
      <c r="G66" s="6" t="s">
        <v>65</v>
      </c>
      <c r="H66" s="8"/>
      <c r="I66" s="9" t="s">
        <v>674</v>
      </c>
      <c r="J66" s="6" t="s">
        <v>675</v>
      </c>
      <c r="K66" s="6" t="s">
        <v>676</v>
      </c>
      <c r="L66" s="6" t="s">
        <v>312</v>
      </c>
      <c r="M66" s="6" t="s">
        <v>677</v>
      </c>
      <c r="N66" s="6" t="s">
        <v>678</v>
      </c>
      <c r="O66" s="6" t="s">
        <v>679</v>
      </c>
      <c r="P66" s="6" t="s">
        <v>109</v>
      </c>
      <c r="Q66" s="6" t="s">
        <v>680</v>
      </c>
      <c r="R66" s="11" t="s">
        <v>614</v>
      </c>
      <c r="S66" s="6"/>
    </row>
    <row r="67" customFormat="false" ht="13.8" hidden="false" customHeight="false" outlineLevel="0" collapsed="false">
      <c r="A67" s="4" t="s">
        <v>681</v>
      </c>
      <c r="B67" s="5" t="n">
        <v>18000</v>
      </c>
      <c r="C67" s="6" t="n">
        <v>58</v>
      </c>
      <c r="D67" s="6" t="s">
        <v>682</v>
      </c>
      <c r="E67" s="6" t="s">
        <v>683</v>
      </c>
      <c r="F67" s="6"/>
      <c r="G67" s="6" t="s">
        <v>23</v>
      </c>
      <c r="H67" s="8"/>
      <c r="I67" s="9" t="s">
        <v>684</v>
      </c>
      <c r="J67" s="6" t="s">
        <v>665</v>
      </c>
      <c r="K67" s="6" t="s">
        <v>666</v>
      </c>
      <c r="L67" s="6" t="s">
        <v>251</v>
      </c>
      <c r="M67" s="6" t="s">
        <v>667</v>
      </c>
      <c r="N67" s="6" t="s">
        <v>685</v>
      </c>
      <c r="O67" s="6" t="s">
        <v>686</v>
      </c>
      <c r="P67" s="6" t="s">
        <v>388</v>
      </c>
      <c r="Q67" s="6" t="s">
        <v>687</v>
      </c>
      <c r="R67" s="11" t="s">
        <v>688</v>
      </c>
      <c r="S67" s="6"/>
    </row>
    <row r="68" customFormat="false" ht="13.8" hidden="false" customHeight="false" outlineLevel="0" collapsed="false">
      <c r="A68" s="4" t="s">
        <v>689</v>
      </c>
      <c r="B68" s="5" t="n">
        <v>18000</v>
      </c>
      <c r="C68" s="6" t="n">
        <v>58</v>
      </c>
      <c r="D68" s="6" t="s">
        <v>690</v>
      </c>
      <c r="E68" s="6" t="s">
        <v>691</v>
      </c>
      <c r="F68" s="6"/>
      <c r="G68" s="6" t="s">
        <v>23</v>
      </c>
      <c r="H68" s="8"/>
      <c r="I68" s="9" t="s">
        <v>692</v>
      </c>
      <c r="J68" s="6" t="s">
        <v>693</v>
      </c>
      <c r="K68" s="6" t="s">
        <v>694</v>
      </c>
      <c r="L68" s="6" t="s">
        <v>160</v>
      </c>
      <c r="M68" s="6" t="s">
        <v>695</v>
      </c>
      <c r="N68" s="6" t="s">
        <v>685</v>
      </c>
      <c r="O68" s="6" t="s">
        <v>686</v>
      </c>
      <c r="P68" s="6" t="s">
        <v>388</v>
      </c>
      <c r="Q68" s="6" t="s">
        <v>687</v>
      </c>
      <c r="R68" s="11" t="s">
        <v>696</v>
      </c>
      <c r="S68" s="6"/>
    </row>
    <row r="69" customFormat="false" ht="13.8" hidden="false" customHeight="false" outlineLevel="0" collapsed="false">
      <c r="A69" s="4" t="s">
        <v>697</v>
      </c>
      <c r="B69" s="5" t="n">
        <v>18000</v>
      </c>
      <c r="C69" s="6" t="n">
        <v>58</v>
      </c>
      <c r="D69" s="6" t="s">
        <v>698</v>
      </c>
      <c r="E69" s="6" t="s">
        <v>699</v>
      </c>
      <c r="F69" s="6"/>
      <c r="G69" s="6" t="s">
        <v>23</v>
      </c>
      <c r="H69" s="8"/>
      <c r="I69" s="9" t="s">
        <v>700</v>
      </c>
      <c r="J69" s="6" t="s">
        <v>693</v>
      </c>
      <c r="K69" s="6" t="s">
        <v>694</v>
      </c>
      <c r="L69" s="6" t="s">
        <v>160</v>
      </c>
      <c r="M69" s="6" t="s">
        <v>695</v>
      </c>
      <c r="N69" s="6" t="s">
        <v>701</v>
      </c>
      <c r="O69" s="6" t="s">
        <v>702</v>
      </c>
      <c r="P69" s="6" t="s">
        <v>388</v>
      </c>
      <c r="Q69" s="6" t="s">
        <v>703</v>
      </c>
      <c r="R69" s="11" t="s">
        <v>704</v>
      </c>
      <c r="S69" s="6"/>
    </row>
    <row r="70" customFormat="false" ht="13.8" hidden="false" customHeight="false" outlineLevel="0" collapsed="false">
      <c r="A70" s="4" t="s">
        <v>705</v>
      </c>
      <c r="B70" s="5" t="n">
        <v>18000</v>
      </c>
      <c r="C70" s="6" t="n">
        <v>58</v>
      </c>
      <c r="D70" s="6" t="s">
        <v>706</v>
      </c>
      <c r="E70" s="6" t="s">
        <v>707</v>
      </c>
      <c r="F70" s="6"/>
      <c r="G70" s="6" t="s">
        <v>23</v>
      </c>
      <c r="H70" s="8"/>
      <c r="I70" s="9" t="s">
        <v>708</v>
      </c>
      <c r="J70" s="6" t="s">
        <v>497</v>
      </c>
      <c r="K70" s="6" t="s">
        <v>498</v>
      </c>
      <c r="L70" s="6" t="s">
        <v>499</v>
      </c>
      <c r="M70" s="6" t="s">
        <v>500</v>
      </c>
      <c r="N70" s="6" t="s">
        <v>709</v>
      </c>
      <c r="O70" s="6" t="s">
        <v>710</v>
      </c>
      <c r="P70" s="6" t="s">
        <v>31</v>
      </c>
      <c r="Q70" s="6" t="s">
        <v>711</v>
      </c>
      <c r="R70" s="11" t="s">
        <v>712</v>
      </c>
      <c r="S70" s="6"/>
    </row>
    <row r="71" customFormat="false" ht="13.8" hidden="false" customHeight="false" outlineLevel="0" collapsed="false">
      <c r="A71" s="4" t="s">
        <v>713</v>
      </c>
      <c r="B71" s="5" t="n">
        <v>18000</v>
      </c>
      <c r="C71" s="6" t="n">
        <v>58</v>
      </c>
      <c r="D71" s="6" t="s">
        <v>714</v>
      </c>
      <c r="E71" s="6" t="s">
        <v>715</v>
      </c>
      <c r="F71" s="6"/>
      <c r="G71" s="6" t="s">
        <v>23</v>
      </c>
      <c r="H71" s="8"/>
      <c r="I71" s="9" t="s">
        <v>716</v>
      </c>
      <c r="J71" s="6" t="s">
        <v>717</v>
      </c>
      <c r="K71" s="6" t="s">
        <v>718</v>
      </c>
      <c r="L71" s="6" t="s">
        <v>251</v>
      </c>
      <c r="M71" s="6" t="s">
        <v>526</v>
      </c>
      <c r="N71" s="6" t="s">
        <v>719</v>
      </c>
      <c r="O71" s="6" t="s">
        <v>720</v>
      </c>
      <c r="P71" s="6"/>
      <c r="Q71" s="6"/>
      <c r="R71" s="11" t="s">
        <v>721</v>
      </c>
      <c r="S71" s="6"/>
    </row>
    <row r="72" customFormat="false" ht="13.8" hidden="false" customHeight="false" outlineLevel="0" collapsed="false">
      <c r="A72" s="4" t="s">
        <v>722</v>
      </c>
      <c r="B72" s="5" t="n">
        <v>18000</v>
      </c>
      <c r="C72" s="6" t="n">
        <v>58</v>
      </c>
      <c r="D72" s="6" t="s">
        <v>723</v>
      </c>
      <c r="E72" s="6" t="s">
        <v>724</v>
      </c>
      <c r="F72" s="6"/>
      <c r="G72" s="6" t="s">
        <v>23</v>
      </c>
      <c r="H72" s="8"/>
      <c r="I72" s="9" t="s">
        <v>725</v>
      </c>
      <c r="J72" s="6" t="s">
        <v>717</v>
      </c>
      <c r="K72" s="6" t="s">
        <v>718</v>
      </c>
      <c r="L72" s="6" t="s">
        <v>251</v>
      </c>
      <c r="M72" s="6" t="s">
        <v>526</v>
      </c>
      <c r="N72" s="6" t="s">
        <v>726</v>
      </c>
      <c r="O72" s="6" t="s">
        <v>727</v>
      </c>
      <c r="P72" s="6"/>
      <c r="Q72" s="6"/>
      <c r="R72" s="11" t="s">
        <v>728</v>
      </c>
      <c r="S72" s="6"/>
    </row>
    <row r="73" customFormat="false" ht="13.8" hidden="false" customHeight="false" outlineLevel="0" collapsed="false">
      <c r="A73" s="4" t="s">
        <v>729</v>
      </c>
      <c r="B73" s="5" t="n">
        <v>18000</v>
      </c>
      <c r="C73" s="6" t="n">
        <v>58</v>
      </c>
      <c r="D73" s="6" t="s">
        <v>730</v>
      </c>
      <c r="E73" s="6" t="s">
        <v>731</v>
      </c>
      <c r="F73" s="6"/>
      <c r="G73" s="6" t="s">
        <v>23</v>
      </c>
      <c r="H73" s="8"/>
      <c r="I73" s="9" t="s">
        <v>732</v>
      </c>
      <c r="J73" s="6" t="s">
        <v>652</v>
      </c>
      <c r="K73" s="6" t="s">
        <v>653</v>
      </c>
      <c r="L73" s="6" t="s">
        <v>262</v>
      </c>
      <c r="M73" s="6" t="s">
        <v>654</v>
      </c>
      <c r="N73" s="6" t="s">
        <v>709</v>
      </c>
      <c r="O73" s="6" t="s">
        <v>710</v>
      </c>
      <c r="P73" s="6" t="s">
        <v>31</v>
      </c>
      <c r="Q73" s="6" t="s">
        <v>711</v>
      </c>
      <c r="R73" s="11" t="s">
        <v>733</v>
      </c>
      <c r="S73" s="6"/>
    </row>
    <row r="74" customFormat="false" ht="13.8" hidden="false" customHeight="false" outlineLevel="0" collapsed="false">
      <c r="A74" s="4" t="s">
        <v>734</v>
      </c>
      <c r="B74" s="5" t="n">
        <v>20100</v>
      </c>
      <c r="C74" s="6" t="n">
        <v>58</v>
      </c>
      <c r="D74" s="6" t="s">
        <v>735</v>
      </c>
      <c r="E74" s="6" t="s">
        <v>736</v>
      </c>
      <c r="F74" s="6"/>
      <c r="G74" s="6" t="s">
        <v>23</v>
      </c>
      <c r="H74" s="8"/>
      <c r="I74" s="9" t="s">
        <v>737</v>
      </c>
      <c r="J74" s="6" t="s">
        <v>717</v>
      </c>
      <c r="K74" s="6" t="s">
        <v>718</v>
      </c>
      <c r="L74" s="6" t="s">
        <v>251</v>
      </c>
      <c r="M74" s="6" t="s">
        <v>526</v>
      </c>
      <c r="N74" s="6" t="s">
        <v>738</v>
      </c>
      <c r="O74" s="6" t="s">
        <v>739</v>
      </c>
      <c r="P74" s="6"/>
      <c r="Q74" s="6"/>
      <c r="R74" s="11" t="s">
        <v>740</v>
      </c>
      <c r="S74" s="6"/>
    </row>
    <row r="75" customFormat="false" ht="13.8" hidden="false" customHeight="false" outlineLevel="0" collapsed="false">
      <c r="A75" s="4" t="s">
        <v>741</v>
      </c>
      <c r="B75" s="5" t="n">
        <v>18000</v>
      </c>
      <c r="C75" s="6" t="n">
        <v>58</v>
      </c>
      <c r="D75" s="6" t="s">
        <v>742</v>
      </c>
      <c r="E75" s="6" t="s">
        <v>743</v>
      </c>
      <c r="F75" s="6"/>
      <c r="G75" s="6" t="s">
        <v>23</v>
      </c>
      <c r="H75" s="8"/>
      <c r="I75" s="9" t="s">
        <v>744</v>
      </c>
      <c r="J75" s="6" t="s">
        <v>745</v>
      </c>
      <c r="K75" s="6" t="s">
        <v>746</v>
      </c>
      <c r="L75" s="6" t="s">
        <v>657</v>
      </c>
      <c r="M75" s="6" t="s">
        <v>747</v>
      </c>
      <c r="N75" s="6" t="s">
        <v>748</v>
      </c>
      <c r="O75" s="6" t="s">
        <v>749</v>
      </c>
      <c r="P75" s="6" t="s">
        <v>750</v>
      </c>
      <c r="Q75" s="6" t="s">
        <v>751</v>
      </c>
      <c r="R75" s="11" t="s">
        <v>752</v>
      </c>
      <c r="S75" s="6"/>
    </row>
    <row r="76" customFormat="false" ht="13.8" hidden="false" customHeight="false" outlineLevel="0" collapsed="false">
      <c r="A76" s="4" t="s">
        <v>753</v>
      </c>
      <c r="B76" s="5" t="n">
        <v>18000</v>
      </c>
      <c r="C76" s="6" t="n">
        <v>58</v>
      </c>
      <c r="D76" s="6" t="s">
        <v>754</v>
      </c>
      <c r="E76" s="6" t="s">
        <v>755</v>
      </c>
      <c r="F76" s="6"/>
      <c r="G76" s="6" t="s">
        <v>23</v>
      </c>
      <c r="H76" s="8"/>
      <c r="I76" s="9" t="s">
        <v>674</v>
      </c>
      <c r="J76" s="6" t="s">
        <v>745</v>
      </c>
      <c r="K76" s="6" t="s">
        <v>746</v>
      </c>
      <c r="L76" s="6" t="s">
        <v>657</v>
      </c>
      <c r="M76" s="6" t="s">
        <v>747</v>
      </c>
      <c r="N76" s="6" t="s">
        <v>748</v>
      </c>
      <c r="O76" s="6" t="s">
        <v>749</v>
      </c>
      <c r="P76" s="6" t="s">
        <v>750</v>
      </c>
      <c r="Q76" s="6" t="s">
        <v>751</v>
      </c>
      <c r="R76" s="11" t="s">
        <v>756</v>
      </c>
      <c r="S76" s="6"/>
    </row>
    <row r="77" customFormat="false" ht="13.8" hidden="false" customHeight="false" outlineLevel="0" collapsed="false">
      <c r="A77" s="4" t="s">
        <v>757</v>
      </c>
      <c r="B77" s="5" t="n">
        <f aca="false">1400*12</f>
        <v>16800</v>
      </c>
      <c r="C77" s="6" t="n">
        <v>59</v>
      </c>
      <c r="D77" s="6" t="s">
        <v>758</v>
      </c>
      <c r="E77" s="6" t="s">
        <v>759</v>
      </c>
      <c r="F77" s="6" t="s">
        <v>760</v>
      </c>
      <c r="G77" s="6" t="s">
        <v>23</v>
      </c>
      <c r="H77" s="8"/>
      <c r="I77" s="9" t="s">
        <v>761</v>
      </c>
      <c r="J77" s="6" t="s">
        <v>762</v>
      </c>
      <c r="K77" s="6" t="s">
        <v>763</v>
      </c>
      <c r="L77" s="6" t="s">
        <v>764</v>
      </c>
      <c r="M77" s="6" t="s">
        <v>765</v>
      </c>
      <c r="N77" s="6" t="s">
        <v>766</v>
      </c>
      <c r="O77" s="6" t="s">
        <v>767</v>
      </c>
      <c r="P77" s="6" t="s">
        <v>768</v>
      </c>
      <c r="Q77" s="6" t="s">
        <v>769</v>
      </c>
      <c r="R77" s="11" t="s">
        <v>770</v>
      </c>
      <c r="S77" s="6"/>
    </row>
    <row r="78" customFormat="false" ht="13.8" hidden="false" customHeight="false" outlineLevel="0" collapsed="false">
      <c r="A78" s="29" t="s">
        <v>771</v>
      </c>
      <c r="B78" s="30" t="n">
        <v>19800</v>
      </c>
      <c r="C78" s="31" t="n">
        <v>59</v>
      </c>
      <c r="D78" s="31" t="s">
        <v>772</v>
      </c>
      <c r="E78" s="31" t="s">
        <v>773</v>
      </c>
      <c r="F78" s="31" t="s">
        <v>774</v>
      </c>
      <c r="G78" s="31" t="s">
        <v>23</v>
      </c>
      <c r="H78" s="32"/>
      <c r="I78" s="33" t="s">
        <v>190</v>
      </c>
      <c r="J78" s="31" t="s">
        <v>775</v>
      </c>
      <c r="K78" s="31" t="s">
        <v>776</v>
      </c>
      <c r="L78" s="31" t="s">
        <v>251</v>
      </c>
      <c r="M78" s="31" t="s">
        <v>777</v>
      </c>
      <c r="N78" s="31" t="s">
        <v>778</v>
      </c>
      <c r="O78" s="31" t="s">
        <v>779</v>
      </c>
      <c r="P78" s="31" t="s">
        <v>780</v>
      </c>
      <c r="Q78" s="31" t="s">
        <v>781</v>
      </c>
      <c r="R78" s="34" t="s">
        <v>782</v>
      </c>
      <c r="S78" s="31"/>
    </row>
    <row r="79" customFormat="false" ht="13.8" hidden="false" customHeight="false" outlineLevel="0" collapsed="false">
      <c r="A79" s="29" t="s">
        <v>783</v>
      </c>
      <c r="B79" s="30" t="n">
        <v>19800</v>
      </c>
      <c r="C79" s="31" t="n">
        <v>59</v>
      </c>
      <c r="D79" s="31" t="s">
        <v>784</v>
      </c>
      <c r="E79" s="31" t="s">
        <v>785</v>
      </c>
      <c r="F79" s="31" t="s">
        <v>786</v>
      </c>
      <c r="G79" s="31" t="s">
        <v>23</v>
      </c>
      <c r="H79" s="32"/>
      <c r="I79" s="33" t="s">
        <v>787</v>
      </c>
      <c r="J79" s="31" t="s">
        <v>788</v>
      </c>
      <c r="K79" s="31" t="s">
        <v>789</v>
      </c>
      <c r="L79" s="31" t="s">
        <v>228</v>
      </c>
      <c r="M79" s="31" t="s">
        <v>790</v>
      </c>
      <c r="N79" s="31" t="s">
        <v>791</v>
      </c>
      <c r="O79" s="31" t="s">
        <v>792</v>
      </c>
      <c r="P79" s="31"/>
      <c r="Q79" s="31"/>
      <c r="R79" s="34" t="s">
        <v>782</v>
      </c>
      <c r="S79" s="31"/>
    </row>
    <row r="80" customFormat="false" ht="13.8" hidden="false" customHeight="false" outlineLevel="0" collapsed="false">
      <c r="A80" s="4" t="s">
        <v>793</v>
      </c>
      <c r="B80" s="5" t="n">
        <v>18000</v>
      </c>
      <c r="C80" s="6" t="n">
        <v>59</v>
      </c>
      <c r="D80" s="6" t="s">
        <v>794</v>
      </c>
      <c r="E80" s="6" t="s">
        <v>795</v>
      </c>
      <c r="F80" s="6" t="s">
        <v>796</v>
      </c>
      <c r="G80" s="6" t="s">
        <v>23</v>
      </c>
      <c r="H80" s="8"/>
      <c r="I80" s="9" t="s">
        <v>797</v>
      </c>
      <c r="J80" s="6" t="s">
        <v>798</v>
      </c>
      <c r="K80" s="6" t="s">
        <v>799</v>
      </c>
      <c r="L80" s="6" t="s">
        <v>800</v>
      </c>
      <c r="M80" s="6" t="s">
        <v>801</v>
      </c>
      <c r="N80" s="6" t="s">
        <v>802</v>
      </c>
      <c r="O80" s="6" t="s">
        <v>803</v>
      </c>
      <c r="P80" s="6" t="s">
        <v>151</v>
      </c>
      <c r="Q80" s="6" t="s">
        <v>804</v>
      </c>
      <c r="R80" s="11" t="s">
        <v>805</v>
      </c>
      <c r="S80" s="6"/>
    </row>
    <row r="81" customFormat="false" ht="13.8" hidden="false" customHeight="false" outlineLevel="0" collapsed="false">
      <c r="A81" s="4" t="s">
        <v>806</v>
      </c>
      <c r="B81" s="5" t="n">
        <v>18000</v>
      </c>
      <c r="C81" s="6" t="n">
        <v>59</v>
      </c>
      <c r="D81" s="6" t="s">
        <v>807</v>
      </c>
      <c r="E81" s="6" t="s">
        <v>808</v>
      </c>
      <c r="F81" s="6" t="s">
        <v>809</v>
      </c>
      <c r="G81" s="6" t="s">
        <v>23</v>
      </c>
      <c r="H81" s="8"/>
      <c r="I81" s="9" t="s">
        <v>810</v>
      </c>
      <c r="J81" s="6" t="s">
        <v>811</v>
      </c>
      <c r="K81" s="6" t="s">
        <v>812</v>
      </c>
      <c r="L81" s="6" t="s">
        <v>813</v>
      </c>
      <c r="M81" s="6" t="s">
        <v>814</v>
      </c>
      <c r="N81" s="6" t="s">
        <v>815</v>
      </c>
      <c r="O81" s="6" t="s">
        <v>816</v>
      </c>
      <c r="P81" s="6"/>
      <c r="Q81" s="6"/>
      <c r="R81" s="11" t="s">
        <v>805</v>
      </c>
      <c r="S81" s="6"/>
    </row>
    <row r="82" customFormat="false" ht="13.8" hidden="false" customHeight="false" outlineLevel="0" collapsed="false">
      <c r="A82" s="4" t="s">
        <v>817</v>
      </c>
      <c r="B82" s="5" t="n">
        <v>18000</v>
      </c>
      <c r="C82" s="6" t="n">
        <v>59</v>
      </c>
      <c r="D82" s="6" t="s">
        <v>818</v>
      </c>
      <c r="E82" s="6" t="s">
        <v>819</v>
      </c>
      <c r="F82" s="6" t="s">
        <v>820</v>
      </c>
      <c r="G82" s="6" t="s">
        <v>23</v>
      </c>
      <c r="H82" s="8"/>
      <c r="I82" s="9" t="s">
        <v>821</v>
      </c>
      <c r="J82" s="6" t="s">
        <v>811</v>
      </c>
      <c r="K82" s="6" t="s">
        <v>812</v>
      </c>
      <c r="L82" s="6" t="s">
        <v>813</v>
      </c>
      <c r="M82" s="6" t="s">
        <v>814</v>
      </c>
      <c r="N82" s="6" t="s">
        <v>822</v>
      </c>
      <c r="O82" s="6" t="s">
        <v>823</v>
      </c>
      <c r="P82" s="6"/>
      <c r="Q82" s="6"/>
      <c r="R82" s="11" t="s">
        <v>805</v>
      </c>
      <c r="S82" s="6"/>
    </row>
    <row r="83" customFormat="false" ht="13.8" hidden="false" customHeight="false" outlineLevel="0" collapsed="false">
      <c r="A83" s="4" t="s">
        <v>824</v>
      </c>
      <c r="B83" s="5" t="n">
        <v>18000</v>
      </c>
      <c r="C83" s="6" t="n">
        <v>59</v>
      </c>
      <c r="D83" s="35" t="s">
        <v>825</v>
      </c>
      <c r="E83" s="35" t="s">
        <v>826</v>
      </c>
      <c r="F83" s="35" t="s">
        <v>827</v>
      </c>
      <c r="G83" s="35" t="s">
        <v>23</v>
      </c>
      <c r="H83" s="8"/>
      <c r="I83" s="36" t="s">
        <v>828</v>
      </c>
      <c r="J83" s="37" t="s">
        <v>811</v>
      </c>
      <c r="K83" s="37" t="s">
        <v>812</v>
      </c>
      <c r="L83" s="37" t="s">
        <v>813</v>
      </c>
      <c r="M83" s="37" t="s">
        <v>814</v>
      </c>
      <c r="N83" s="37" t="s">
        <v>829</v>
      </c>
      <c r="O83" s="37" t="s">
        <v>830</v>
      </c>
      <c r="P83" s="6" t="s">
        <v>109</v>
      </c>
      <c r="Q83" s="6" t="s">
        <v>831</v>
      </c>
      <c r="R83" s="11"/>
      <c r="S83" s="6"/>
    </row>
    <row r="84" customFormat="false" ht="13.8" hidden="false" customHeight="false" outlineLevel="0" collapsed="false">
      <c r="A84" s="4" t="s">
        <v>832</v>
      </c>
      <c r="B84" s="5" t="n">
        <v>18000</v>
      </c>
      <c r="C84" s="6" t="n">
        <v>59</v>
      </c>
      <c r="D84" s="6" t="s">
        <v>833</v>
      </c>
      <c r="E84" s="6" t="s">
        <v>834</v>
      </c>
      <c r="F84" s="6" t="s">
        <v>835</v>
      </c>
      <c r="G84" s="6" t="s">
        <v>23</v>
      </c>
      <c r="H84" s="8"/>
      <c r="I84" s="9" t="s">
        <v>836</v>
      </c>
      <c r="J84" s="6" t="s">
        <v>837</v>
      </c>
      <c r="K84" s="6" t="s">
        <v>838</v>
      </c>
      <c r="L84" s="6" t="s">
        <v>839</v>
      </c>
      <c r="M84" s="6" t="s">
        <v>840</v>
      </c>
      <c r="N84" s="6" t="s">
        <v>841</v>
      </c>
      <c r="O84" s="6" t="s">
        <v>842</v>
      </c>
      <c r="P84" s="6" t="s">
        <v>31</v>
      </c>
      <c r="Q84" s="6" t="s">
        <v>843</v>
      </c>
      <c r="R84" s="11" t="s">
        <v>844</v>
      </c>
      <c r="S84" s="6"/>
    </row>
    <row r="85" customFormat="false" ht="13.8" hidden="false" customHeight="false" outlineLevel="0" collapsed="false">
      <c r="A85" s="29" t="s">
        <v>845</v>
      </c>
      <c r="B85" s="30" t="n">
        <v>19800</v>
      </c>
      <c r="C85" s="31" t="n">
        <v>59</v>
      </c>
      <c r="D85" s="31" t="s">
        <v>846</v>
      </c>
      <c r="E85" s="31" t="s">
        <v>847</v>
      </c>
      <c r="F85" s="31" t="s">
        <v>848</v>
      </c>
      <c r="G85" s="31" t="s">
        <v>23</v>
      </c>
      <c r="H85" s="32"/>
      <c r="I85" s="33" t="s">
        <v>849</v>
      </c>
      <c r="J85" s="31" t="s">
        <v>811</v>
      </c>
      <c r="K85" s="31" t="s">
        <v>812</v>
      </c>
      <c r="L85" s="31" t="s">
        <v>813</v>
      </c>
      <c r="M85" s="31" t="s">
        <v>814</v>
      </c>
      <c r="N85" s="31" t="s">
        <v>850</v>
      </c>
      <c r="O85" s="31" t="s">
        <v>851</v>
      </c>
      <c r="P85" s="31"/>
      <c r="Q85" s="31"/>
      <c r="R85" s="34" t="s">
        <v>852</v>
      </c>
      <c r="S85" s="31"/>
      <c r="T85" s="38"/>
      <c r="U85" s="38"/>
    </row>
    <row r="86" customFormat="false" ht="13.8" hidden="false" customHeight="false" outlineLevel="0" collapsed="false">
      <c r="A86" s="4" t="s">
        <v>853</v>
      </c>
      <c r="B86" s="5" t="n">
        <v>18000</v>
      </c>
      <c r="C86" s="6" t="n">
        <v>59</v>
      </c>
      <c r="D86" s="6" t="s">
        <v>854</v>
      </c>
      <c r="E86" s="6" t="s">
        <v>855</v>
      </c>
      <c r="F86" s="6" t="s">
        <v>856</v>
      </c>
      <c r="G86" s="6" t="s">
        <v>23</v>
      </c>
      <c r="H86" s="8"/>
      <c r="I86" s="9" t="s">
        <v>857</v>
      </c>
      <c r="J86" s="6" t="s">
        <v>345</v>
      </c>
      <c r="K86" s="6" t="s">
        <v>346</v>
      </c>
      <c r="L86" s="6" t="s">
        <v>347</v>
      </c>
      <c r="M86" s="6" t="s">
        <v>348</v>
      </c>
      <c r="N86" s="6" t="s">
        <v>858</v>
      </c>
      <c r="O86" s="6" t="s">
        <v>859</v>
      </c>
      <c r="P86" s="6" t="s">
        <v>594</v>
      </c>
      <c r="Q86" s="6" t="s">
        <v>860</v>
      </c>
      <c r="R86" s="11" t="s">
        <v>861</v>
      </c>
      <c r="S86" s="6"/>
    </row>
    <row r="87" customFormat="false" ht="13.8" hidden="false" customHeight="false" outlineLevel="0" collapsed="false">
      <c r="A87" s="4" t="s">
        <v>862</v>
      </c>
      <c r="B87" s="5" t="n">
        <v>18000</v>
      </c>
      <c r="C87" s="6" t="n">
        <v>20</v>
      </c>
      <c r="D87" s="6" t="s">
        <v>863</v>
      </c>
      <c r="E87" s="6" t="s">
        <v>864</v>
      </c>
      <c r="F87" s="6" t="s">
        <v>865</v>
      </c>
      <c r="G87" s="6" t="s">
        <v>23</v>
      </c>
      <c r="H87" s="8"/>
      <c r="I87" s="9" t="s">
        <v>857</v>
      </c>
      <c r="J87" s="6" t="s">
        <v>69</v>
      </c>
      <c r="K87" s="6" t="s">
        <v>866</v>
      </c>
      <c r="L87" s="6" t="s">
        <v>867</v>
      </c>
      <c r="M87" s="6" t="s">
        <v>868</v>
      </c>
      <c r="N87" s="6" t="s">
        <v>869</v>
      </c>
      <c r="O87" s="6" t="s">
        <v>870</v>
      </c>
      <c r="P87" s="6" t="s">
        <v>871</v>
      </c>
      <c r="Q87" s="6" t="s">
        <v>872</v>
      </c>
      <c r="R87" s="11" t="s">
        <v>873</v>
      </c>
      <c r="S87" s="6"/>
    </row>
    <row r="88" customFormat="false" ht="13.8" hidden="false" customHeight="false" outlineLevel="0" collapsed="false">
      <c r="A88" s="4" t="s">
        <v>874</v>
      </c>
      <c r="B88" s="5" t="n">
        <v>18000</v>
      </c>
      <c r="C88" s="6" t="n">
        <v>20</v>
      </c>
      <c r="D88" s="6" t="s">
        <v>875</v>
      </c>
      <c r="E88" s="6" t="s">
        <v>876</v>
      </c>
      <c r="F88" s="6" t="s">
        <v>877</v>
      </c>
      <c r="G88" s="6" t="s">
        <v>23</v>
      </c>
      <c r="H88" s="8"/>
      <c r="I88" s="9" t="s">
        <v>878</v>
      </c>
      <c r="J88" s="6" t="s">
        <v>69</v>
      </c>
      <c r="K88" s="6" t="s">
        <v>866</v>
      </c>
      <c r="L88" s="6" t="s">
        <v>867</v>
      </c>
      <c r="M88" s="6" t="s">
        <v>868</v>
      </c>
      <c r="N88" s="6" t="s">
        <v>879</v>
      </c>
      <c r="O88" s="6" t="s">
        <v>880</v>
      </c>
      <c r="P88" s="6" t="s">
        <v>151</v>
      </c>
      <c r="Q88" s="6" t="s">
        <v>881</v>
      </c>
      <c r="R88" s="11" t="s">
        <v>882</v>
      </c>
      <c r="S88" s="6"/>
    </row>
    <row r="89" customFormat="false" ht="13.8" hidden="false" customHeight="false" outlineLevel="0" collapsed="false">
      <c r="A89" s="4" t="s">
        <v>883</v>
      </c>
      <c r="B89" s="5" t="n">
        <v>18000</v>
      </c>
      <c r="C89" s="6" t="n">
        <v>20</v>
      </c>
      <c r="D89" s="6" t="s">
        <v>884</v>
      </c>
      <c r="E89" s="6" t="s">
        <v>885</v>
      </c>
      <c r="F89" s="6" t="s">
        <v>886</v>
      </c>
      <c r="G89" s="6" t="s">
        <v>23</v>
      </c>
      <c r="H89" s="8"/>
      <c r="I89" s="9" t="s">
        <v>887</v>
      </c>
      <c r="J89" s="6" t="s">
        <v>228</v>
      </c>
      <c r="K89" s="6" t="s">
        <v>311</v>
      </c>
      <c r="L89" s="6" t="s">
        <v>312</v>
      </c>
      <c r="M89" s="6" t="s">
        <v>313</v>
      </c>
      <c r="N89" s="6" t="s">
        <v>888</v>
      </c>
      <c r="O89" s="6" t="s">
        <v>889</v>
      </c>
      <c r="P89" s="6" t="s">
        <v>890</v>
      </c>
      <c r="Q89" s="6" t="s">
        <v>891</v>
      </c>
      <c r="R89" s="11" t="s">
        <v>892</v>
      </c>
      <c r="S89" s="6"/>
    </row>
    <row r="90" customFormat="false" ht="13.8" hidden="false" customHeight="false" outlineLevel="0" collapsed="false">
      <c r="A90" s="4" t="s">
        <v>893</v>
      </c>
      <c r="B90" s="5" t="n">
        <v>18000</v>
      </c>
      <c r="C90" s="6" t="n">
        <v>20</v>
      </c>
      <c r="D90" s="6" t="s">
        <v>894</v>
      </c>
      <c r="E90" s="6" t="s">
        <v>895</v>
      </c>
      <c r="F90" s="6" t="s">
        <v>896</v>
      </c>
      <c r="G90" s="6" t="s">
        <v>23</v>
      </c>
      <c r="H90" s="8"/>
      <c r="I90" s="9" t="s">
        <v>897</v>
      </c>
      <c r="J90" s="6" t="s">
        <v>898</v>
      </c>
      <c r="K90" s="6" t="s">
        <v>899</v>
      </c>
      <c r="L90" s="6" t="s">
        <v>900</v>
      </c>
      <c r="M90" s="6" t="s">
        <v>901</v>
      </c>
      <c r="N90" s="6" t="s">
        <v>902</v>
      </c>
      <c r="O90" s="6" t="s">
        <v>903</v>
      </c>
      <c r="P90" s="6" t="s">
        <v>904</v>
      </c>
      <c r="Q90" s="6" t="s">
        <v>905</v>
      </c>
      <c r="R90" s="11" t="s">
        <v>906</v>
      </c>
      <c r="S90" s="6"/>
    </row>
    <row r="91" customFormat="false" ht="13.8" hidden="false" customHeight="false" outlineLevel="0" collapsed="false">
      <c r="A91" s="4" t="s">
        <v>907</v>
      </c>
      <c r="B91" s="5" t="n">
        <v>18000</v>
      </c>
      <c r="C91" s="6" t="n">
        <v>20</v>
      </c>
      <c r="D91" s="6" t="s">
        <v>908</v>
      </c>
      <c r="E91" s="6" t="s">
        <v>909</v>
      </c>
      <c r="F91" s="6" t="s">
        <v>910</v>
      </c>
      <c r="G91" s="6" t="s">
        <v>23</v>
      </c>
      <c r="H91" s="8"/>
      <c r="I91" s="9" t="s">
        <v>911</v>
      </c>
      <c r="J91" s="6" t="s">
        <v>898</v>
      </c>
      <c r="K91" s="6" t="s">
        <v>899</v>
      </c>
      <c r="L91" s="6" t="s">
        <v>900</v>
      </c>
      <c r="M91" s="6" t="s">
        <v>901</v>
      </c>
      <c r="N91" s="6" t="s">
        <v>912</v>
      </c>
      <c r="O91" s="6" t="s">
        <v>913</v>
      </c>
      <c r="P91" s="6" t="s">
        <v>151</v>
      </c>
      <c r="Q91" s="6" t="s">
        <v>914</v>
      </c>
      <c r="R91" s="11" t="s">
        <v>915</v>
      </c>
      <c r="S91" s="6"/>
    </row>
    <row r="92" customFormat="false" ht="13.8" hidden="false" customHeight="false" outlineLevel="0" collapsed="false">
      <c r="A92" s="4" t="s">
        <v>916</v>
      </c>
      <c r="B92" s="5" t="n">
        <v>18000</v>
      </c>
      <c r="C92" s="6" t="n">
        <v>20</v>
      </c>
      <c r="D92" s="6" t="s">
        <v>917</v>
      </c>
      <c r="E92" s="6" t="s">
        <v>918</v>
      </c>
      <c r="F92" s="6" t="s">
        <v>919</v>
      </c>
      <c r="G92" s="6" t="s">
        <v>23</v>
      </c>
      <c r="H92" s="8"/>
      <c r="I92" s="9" t="s">
        <v>920</v>
      </c>
      <c r="J92" s="6" t="s">
        <v>898</v>
      </c>
      <c r="K92" s="6" t="s">
        <v>899</v>
      </c>
      <c r="L92" s="6" t="s">
        <v>900</v>
      </c>
      <c r="M92" s="6" t="s">
        <v>901</v>
      </c>
      <c r="N92" s="6" t="s">
        <v>912</v>
      </c>
      <c r="O92" s="6" t="s">
        <v>913</v>
      </c>
      <c r="P92" s="6" t="s">
        <v>151</v>
      </c>
      <c r="Q92" s="6" t="s">
        <v>914</v>
      </c>
      <c r="R92" s="11" t="s">
        <v>915</v>
      </c>
      <c r="S92" s="6"/>
    </row>
    <row r="93" customFormat="false" ht="13.8" hidden="false" customHeight="false" outlineLevel="0" collapsed="false">
      <c r="A93" s="4" t="s">
        <v>921</v>
      </c>
      <c r="B93" s="5" t="n">
        <v>18000</v>
      </c>
      <c r="C93" s="6" t="n">
        <v>20</v>
      </c>
      <c r="D93" s="6" t="s">
        <v>922</v>
      </c>
      <c r="E93" s="6" t="s">
        <v>923</v>
      </c>
      <c r="F93" s="6" t="s">
        <v>924</v>
      </c>
      <c r="G93" s="6" t="s">
        <v>23</v>
      </c>
      <c r="H93" s="8"/>
      <c r="I93" s="9" t="s">
        <v>221</v>
      </c>
      <c r="J93" s="6" t="s">
        <v>898</v>
      </c>
      <c r="K93" s="6" t="s">
        <v>899</v>
      </c>
      <c r="L93" s="6" t="s">
        <v>900</v>
      </c>
      <c r="M93" s="6" t="s">
        <v>901</v>
      </c>
      <c r="N93" s="6" t="s">
        <v>925</v>
      </c>
      <c r="O93" s="6" t="s">
        <v>926</v>
      </c>
      <c r="P93" s="6" t="s">
        <v>255</v>
      </c>
      <c r="Q93" s="6" t="s">
        <v>927</v>
      </c>
      <c r="R93" s="11" t="s">
        <v>928</v>
      </c>
      <c r="S93" s="6"/>
    </row>
    <row r="94" customFormat="false" ht="13.8" hidden="false" customHeight="false" outlineLevel="0" collapsed="false">
      <c r="A94" s="4" t="s">
        <v>929</v>
      </c>
      <c r="B94" s="5" t="n">
        <v>18000</v>
      </c>
      <c r="C94" s="6" t="n">
        <v>20</v>
      </c>
      <c r="D94" s="6" t="s">
        <v>930</v>
      </c>
      <c r="E94" s="6" t="s">
        <v>931</v>
      </c>
      <c r="F94" s="6" t="s">
        <v>932</v>
      </c>
      <c r="G94" s="6" t="s">
        <v>23</v>
      </c>
      <c r="H94" s="8"/>
      <c r="I94" s="9" t="s">
        <v>700</v>
      </c>
      <c r="J94" s="6" t="s">
        <v>228</v>
      </c>
      <c r="K94" s="6" t="s">
        <v>311</v>
      </c>
      <c r="L94" s="6" t="s">
        <v>312</v>
      </c>
      <c r="M94" s="6" t="s">
        <v>313</v>
      </c>
      <c r="N94" s="6" t="s">
        <v>933</v>
      </c>
      <c r="O94" s="6" t="s">
        <v>934</v>
      </c>
      <c r="P94" s="6" t="s">
        <v>151</v>
      </c>
      <c r="Q94" s="6" t="s">
        <v>935</v>
      </c>
      <c r="R94" s="11" t="s">
        <v>936</v>
      </c>
      <c r="S94" s="6"/>
    </row>
    <row r="95" customFormat="false" ht="13.8" hidden="false" customHeight="false" outlineLevel="0" collapsed="false">
      <c r="A95" s="4" t="s">
        <v>937</v>
      </c>
      <c r="B95" s="5" t="n">
        <v>18000</v>
      </c>
      <c r="C95" s="6" t="n">
        <v>20</v>
      </c>
      <c r="D95" s="6" t="s">
        <v>938</v>
      </c>
      <c r="E95" s="6" t="s">
        <v>939</v>
      </c>
      <c r="F95" s="6" t="s">
        <v>940</v>
      </c>
      <c r="G95" s="6" t="s">
        <v>23</v>
      </c>
      <c r="H95" s="8"/>
      <c r="I95" s="9" t="s">
        <v>941</v>
      </c>
      <c r="J95" s="6" t="s">
        <v>942</v>
      </c>
      <c r="K95" s="6" t="s">
        <v>943</v>
      </c>
      <c r="L95" s="6" t="s">
        <v>944</v>
      </c>
      <c r="M95" s="6" t="s">
        <v>945</v>
      </c>
      <c r="N95" s="6" t="s">
        <v>946</v>
      </c>
      <c r="O95" s="6" t="s">
        <v>947</v>
      </c>
      <c r="P95" s="6" t="s">
        <v>151</v>
      </c>
      <c r="Q95" s="6" t="s">
        <v>948</v>
      </c>
      <c r="R95" s="11" t="s">
        <v>949</v>
      </c>
      <c r="S95" s="6"/>
    </row>
    <row r="96" customFormat="false" ht="13.8" hidden="false" customHeight="false" outlineLevel="0" collapsed="false">
      <c r="A96" s="4" t="s">
        <v>950</v>
      </c>
      <c r="B96" s="5" t="n">
        <v>18000</v>
      </c>
      <c r="C96" s="6" t="n">
        <v>20</v>
      </c>
      <c r="D96" s="6" t="s">
        <v>951</v>
      </c>
      <c r="E96" s="6" t="s">
        <v>952</v>
      </c>
      <c r="F96" s="6" t="s">
        <v>953</v>
      </c>
      <c r="G96" s="6" t="s">
        <v>23</v>
      </c>
      <c r="H96" s="8"/>
      <c r="I96" s="9" t="s">
        <v>376</v>
      </c>
      <c r="J96" s="6" t="s">
        <v>898</v>
      </c>
      <c r="K96" s="6" t="s">
        <v>899</v>
      </c>
      <c r="L96" s="6" t="s">
        <v>900</v>
      </c>
      <c r="M96" s="6" t="s">
        <v>901</v>
      </c>
      <c r="N96" s="6" t="s">
        <v>954</v>
      </c>
      <c r="O96" s="6" t="s">
        <v>955</v>
      </c>
      <c r="P96" s="6" t="s">
        <v>151</v>
      </c>
      <c r="Q96" s="6" t="s">
        <v>956</v>
      </c>
      <c r="R96" s="11" t="s">
        <v>957</v>
      </c>
      <c r="S96" s="6"/>
    </row>
    <row r="97" customFormat="false" ht="13.8" hidden="false" customHeight="false" outlineLevel="0" collapsed="false">
      <c r="A97" s="39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customFormat="false" ht="13.8" hidden="false" customHeight="false" outlineLevel="0" collapsed="false">
      <c r="A98" s="39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customFormat="false" ht="13.8" hidden="false" customHeight="false" outlineLevel="0" collapsed="false">
      <c r="A99" s="39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customFormat="false" ht="13.8" hidden="false" customHeight="false" outlineLevel="0" collapsed="false">
      <c r="A100" s="39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customFormat="false" ht="13.8" hidden="false" customHeight="false" outlineLevel="0" collapsed="false">
      <c r="A101" s="39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customFormat="false" ht="13.8" hidden="false" customHeight="false" outlineLevel="0" collapsed="false">
      <c r="A102" s="39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customFormat="false" ht="13.8" hidden="false" customHeight="false" outlineLevel="0" collapsed="false">
      <c r="A103" s="39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customFormat="false" ht="13.8" hidden="false" customHeight="false" outlineLevel="0" collapsed="false">
      <c r="A104" s="39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customFormat="false" ht="13.8" hidden="false" customHeight="false" outlineLevel="0" collapsed="false">
      <c r="A105" s="39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customFormat="false" ht="13.8" hidden="false" customHeight="false" outlineLevel="0" collapsed="false">
      <c r="A106" s="39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customFormat="false" ht="13.8" hidden="false" customHeight="false" outlineLevel="0" collapsed="false">
      <c r="A107" s="39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customFormat="false" ht="13.8" hidden="false" customHeight="false" outlineLevel="0" collapsed="false">
      <c r="A108" s="39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customFormat="false" ht="13.8" hidden="false" customHeight="false" outlineLevel="0" collapsed="false">
      <c r="A109" s="39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customFormat="false" ht="13.8" hidden="false" customHeight="false" outlineLevel="0" collapsed="false">
      <c r="A110" s="39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customFormat="false" ht="13.8" hidden="false" customHeight="false" outlineLevel="0" collapsed="false">
      <c r="A111" s="39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customFormat="false" ht="13.8" hidden="false" customHeight="false" outlineLevel="0" collapsed="false">
      <c r="A112" s="39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customFormat="false" ht="13.8" hidden="false" customHeight="false" outlineLevel="0" collapsed="false">
      <c r="A113" s="39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customFormat="false" ht="13.8" hidden="false" customHeight="false" outlineLevel="0" collapsed="false">
      <c r="A114" s="39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customFormat="false" ht="13.8" hidden="false" customHeight="false" outlineLevel="0" collapsed="false">
      <c r="A115" s="39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customFormat="false" ht="13.8" hidden="false" customHeight="false" outlineLevel="0" collapsed="false">
      <c r="A116" s="39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customFormat="false" ht="13.8" hidden="false" customHeight="false" outlineLevel="0" collapsed="false">
      <c r="A117" s="39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customFormat="false" ht="13.8" hidden="false" customHeight="false" outlineLevel="0" collapsed="false">
      <c r="A118" s="39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customFormat="false" ht="13.8" hidden="false" customHeight="false" outlineLevel="0" collapsed="false">
      <c r="A119" s="39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customFormat="false" ht="13.8" hidden="false" customHeight="false" outlineLevel="0" collapsed="false">
      <c r="A120" s="39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customFormat="false" ht="13.8" hidden="false" customHeight="false" outlineLevel="0" collapsed="false">
      <c r="A121" s="39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customFormat="false" ht="13.8" hidden="false" customHeight="false" outlineLevel="0" collapsed="false">
      <c r="A122" s="39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customFormat="false" ht="13.8" hidden="false" customHeight="false" outlineLevel="0" collapsed="false">
      <c r="A123" s="39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customFormat="false" ht="13.8" hidden="false" customHeight="false" outlineLevel="0" collapsed="false">
      <c r="A124" s="39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customFormat="false" ht="13.8" hidden="false" customHeight="false" outlineLevel="0" collapsed="false">
      <c r="A125" s="39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customFormat="false" ht="13.8" hidden="false" customHeight="false" outlineLevel="0" collapsed="false">
      <c r="A126" s="39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customFormat="false" ht="13.8" hidden="false" customHeight="false" outlineLevel="0" collapsed="false">
      <c r="A127" s="39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customFormat="false" ht="13.8" hidden="false" customHeight="false" outlineLevel="0" collapsed="false">
      <c r="A128" s="39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customFormat="false" ht="13.8" hidden="false" customHeight="false" outlineLevel="0" collapsed="false">
      <c r="A129" s="39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customFormat="false" ht="13.8" hidden="false" customHeight="false" outlineLevel="0" collapsed="false">
      <c r="A130" s="39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customFormat="false" ht="13.8" hidden="false" customHeight="false" outlineLevel="0" collapsed="false">
      <c r="A131" s="39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customFormat="false" ht="13.8" hidden="false" customHeight="false" outlineLevel="0" collapsed="false">
      <c r="A132" s="39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customFormat="false" ht="13.8" hidden="false" customHeight="false" outlineLevel="0" collapsed="false">
      <c r="A133" s="39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customFormat="false" ht="13.8" hidden="false" customHeight="false" outlineLevel="0" collapsed="false">
      <c r="A134" s="39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customFormat="false" ht="13.8" hidden="false" customHeight="false" outlineLevel="0" collapsed="false">
      <c r="A135" s="39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customFormat="false" ht="13.8" hidden="false" customHeight="false" outlineLevel="0" collapsed="false">
      <c r="A136" s="39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customFormat="false" ht="13.8" hidden="false" customHeight="false" outlineLevel="0" collapsed="false">
      <c r="A137" s="39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customFormat="false" ht="13.8" hidden="false" customHeight="false" outlineLevel="0" collapsed="false">
      <c r="A138" s="39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customFormat="false" ht="13.8" hidden="false" customHeight="false" outlineLevel="0" collapsed="false">
      <c r="A139" s="39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customFormat="false" ht="13.8" hidden="false" customHeight="false" outlineLevel="0" collapsed="false">
      <c r="A140" s="39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customFormat="false" ht="13.8" hidden="false" customHeight="false" outlineLevel="0" collapsed="false">
      <c r="A141" s="39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customFormat="false" ht="13.8" hidden="false" customHeight="false" outlineLevel="0" collapsed="false">
      <c r="A142" s="39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customFormat="false" ht="13.8" hidden="false" customHeight="false" outlineLevel="0" collapsed="false">
      <c r="A143" s="39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customFormat="false" ht="13.8" hidden="false" customHeight="false" outlineLevel="0" collapsed="false">
      <c r="A144" s="39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customFormat="false" ht="13.8" hidden="false" customHeight="false" outlineLevel="0" collapsed="false">
      <c r="A145" s="39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customFormat="false" ht="13.8" hidden="false" customHeight="false" outlineLevel="0" collapsed="false">
      <c r="A146" s="39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customFormat="false" ht="13.8" hidden="false" customHeight="false" outlineLevel="0" collapsed="false">
      <c r="A147" s="39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customFormat="false" ht="13.8" hidden="false" customHeight="false" outlineLevel="0" collapsed="false">
      <c r="A148" s="39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customFormat="false" ht="13.8" hidden="false" customHeight="false" outlineLevel="0" collapsed="false">
      <c r="A149" s="39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customFormat="false" ht="13.8" hidden="false" customHeight="false" outlineLevel="0" collapsed="false">
      <c r="A150" s="39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customFormat="false" ht="13.8" hidden="false" customHeight="false" outlineLevel="0" collapsed="false">
      <c r="A151" s="39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customFormat="false" ht="13.8" hidden="false" customHeight="false" outlineLevel="0" collapsed="false">
      <c r="A152" s="39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customFormat="false" ht="13.8" hidden="false" customHeight="false" outlineLevel="0" collapsed="false">
      <c r="A153" s="39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customFormat="false" ht="13.8" hidden="false" customHeight="false" outlineLevel="0" collapsed="false">
      <c r="A154" s="39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customFormat="false" ht="13.8" hidden="false" customHeight="false" outlineLevel="0" collapsed="false">
      <c r="A155" s="39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customFormat="false" ht="13.8" hidden="false" customHeight="false" outlineLevel="0" collapsed="false">
      <c r="A156" s="39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customFormat="false" ht="13.8" hidden="false" customHeight="false" outlineLevel="0" collapsed="false">
      <c r="A157" s="39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customFormat="false" ht="13.8" hidden="false" customHeight="false" outlineLevel="0" collapsed="false">
      <c r="A158" s="39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customFormat="false" ht="13.8" hidden="false" customHeight="false" outlineLevel="0" collapsed="false">
      <c r="A159" s="39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customFormat="false" ht="13.8" hidden="false" customHeight="false" outlineLevel="0" collapsed="false">
      <c r="A160" s="39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customFormat="false" ht="13.8" hidden="false" customHeight="false" outlineLevel="0" collapsed="false">
      <c r="A161" s="39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customFormat="false" ht="13.8" hidden="false" customHeight="false" outlineLevel="0" collapsed="false">
      <c r="A162" s="39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customFormat="false" ht="13.8" hidden="false" customHeight="false" outlineLevel="0" collapsed="false">
      <c r="A163" s="39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customFormat="false" ht="13.8" hidden="false" customHeight="false" outlineLevel="0" collapsed="false">
      <c r="A164" s="39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customFormat="false" ht="13.8" hidden="false" customHeight="false" outlineLevel="0" collapsed="false">
      <c r="A165" s="39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customFormat="false" ht="13.8" hidden="false" customHeight="false" outlineLevel="0" collapsed="false">
      <c r="A166" s="39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customFormat="false" ht="13.8" hidden="false" customHeight="false" outlineLevel="0" collapsed="false">
      <c r="A167" s="39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customFormat="false" ht="13.8" hidden="false" customHeight="false" outlineLevel="0" collapsed="false">
      <c r="A168" s="39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customFormat="false" ht="13.8" hidden="false" customHeight="false" outlineLevel="0" collapsed="false">
      <c r="A169" s="39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customFormat="false" ht="13.8" hidden="false" customHeight="false" outlineLevel="0" collapsed="false">
      <c r="A170" s="39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customFormat="false" ht="13.8" hidden="false" customHeight="false" outlineLevel="0" collapsed="false">
      <c r="A171" s="39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customFormat="false" ht="13.8" hidden="false" customHeight="false" outlineLevel="0" collapsed="false">
      <c r="A172" s="39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customFormat="false" ht="13.8" hidden="false" customHeight="false" outlineLevel="0" collapsed="false">
      <c r="A173" s="39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customFormat="false" ht="13.8" hidden="false" customHeight="false" outlineLevel="0" collapsed="false">
      <c r="A174" s="39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customFormat="false" ht="13.8" hidden="false" customHeight="false" outlineLevel="0" collapsed="false">
      <c r="A175" s="39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customFormat="false" ht="13.8" hidden="false" customHeight="false" outlineLevel="0" collapsed="false">
      <c r="A176" s="39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customFormat="false" ht="13.8" hidden="false" customHeight="false" outlineLevel="0" collapsed="false">
      <c r="A177" s="39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customFormat="false" ht="13.8" hidden="false" customHeight="false" outlineLevel="0" collapsed="false">
      <c r="A178" s="39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customFormat="false" ht="13.8" hidden="false" customHeight="false" outlineLevel="0" collapsed="false">
      <c r="A179" s="39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customFormat="false" ht="13.8" hidden="false" customHeight="false" outlineLevel="0" collapsed="false">
      <c r="A180" s="39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customFormat="false" ht="13.8" hidden="false" customHeight="false" outlineLevel="0" collapsed="false">
      <c r="A181" s="39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customFormat="false" ht="13.8" hidden="false" customHeight="false" outlineLevel="0" collapsed="false">
      <c r="A182" s="39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customFormat="false" ht="13.8" hidden="false" customHeight="false" outlineLevel="0" collapsed="false">
      <c r="A183" s="39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customFormat="false" ht="13.8" hidden="false" customHeight="false" outlineLevel="0" collapsed="false">
      <c r="A184" s="39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customFormat="false" ht="13.8" hidden="false" customHeight="false" outlineLevel="0" collapsed="false">
      <c r="A185" s="39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customFormat="false" ht="13.8" hidden="false" customHeight="false" outlineLevel="0" collapsed="false">
      <c r="A186" s="39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customFormat="false" ht="13.8" hidden="false" customHeight="false" outlineLevel="0" collapsed="false">
      <c r="A187" s="39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customFormat="false" ht="13.8" hidden="false" customHeight="false" outlineLevel="0" collapsed="false">
      <c r="A188" s="39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customFormat="false" ht="13.8" hidden="false" customHeight="false" outlineLevel="0" collapsed="false">
      <c r="A189" s="39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customFormat="false" ht="13.8" hidden="false" customHeight="false" outlineLevel="0" collapsed="false">
      <c r="A190" s="39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customFormat="false" ht="13.8" hidden="false" customHeight="false" outlineLevel="0" collapsed="false">
      <c r="A191" s="39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customFormat="false" ht="13.8" hidden="false" customHeight="false" outlineLevel="0" collapsed="false">
      <c r="A192" s="39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customFormat="false" ht="13.8" hidden="false" customHeight="false" outlineLevel="0" collapsed="false">
      <c r="A193" s="39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customFormat="false" ht="13.8" hidden="false" customHeight="false" outlineLevel="0" collapsed="false">
      <c r="A194" s="39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customFormat="false" ht="13.8" hidden="false" customHeight="false" outlineLevel="0" collapsed="false">
      <c r="A195" s="39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customFormat="false" ht="13.8" hidden="false" customHeight="false" outlineLevel="0" collapsed="false">
      <c r="A196" s="39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customFormat="false" ht="13.8" hidden="false" customHeight="false" outlineLevel="0" collapsed="false">
      <c r="A197" s="39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customFormat="false" ht="13.8" hidden="false" customHeight="false" outlineLevel="0" collapsed="false">
      <c r="A198" s="39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customFormat="false" ht="13.8" hidden="false" customHeight="false" outlineLevel="0" collapsed="false">
      <c r="A199" s="39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customFormat="false" ht="13.8" hidden="false" customHeight="false" outlineLevel="0" collapsed="false">
      <c r="A200" s="39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customFormat="false" ht="13.8" hidden="false" customHeight="false" outlineLevel="0" collapsed="false">
      <c r="A201" s="39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customFormat="false" ht="13.8" hidden="false" customHeight="false" outlineLevel="0" collapsed="false">
      <c r="A202" s="39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customFormat="false" ht="13.8" hidden="false" customHeight="false" outlineLevel="0" collapsed="false">
      <c r="A203" s="39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customFormat="false" ht="13.8" hidden="false" customHeight="false" outlineLevel="0" collapsed="false">
      <c r="A204" s="39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customFormat="false" ht="13.8" hidden="false" customHeight="false" outlineLevel="0" collapsed="false">
      <c r="A205" s="39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customFormat="false" ht="13.8" hidden="false" customHeight="false" outlineLevel="0" collapsed="false">
      <c r="A206" s="39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customFormat="false" ht="13.8" hidden="false" customHeight="false" outlineLevel="0" collapsed="false">
      <c r="A207" s="39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customFormat="false" ht="13.8" hidden="false" customHeight="false" outlineLevel="0" collapsed="false">
      <c r="A208" s="39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customFormat="false" ht="13.8" hidden="false" customHeight="false" outlineLevel="0" collapsed="false">
      <c r="A209" s="39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customFormat="false" ht="13.8" hidden="false" customHeight="false" outlineLevel="0" collapsed="false">
      <c r="A210" s="39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customFormat="false" ht="13.8" hidden="false" customHeight="false" outlineLevel="0" collapsed="false">
      <c r="A211" s="39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customFormat="false" ht="13.8" hidden="false" customHeight="false" outlineLevel="0" collapsed="false">
      <c r="A212" s="39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customFormat="false" ht="13.8" hidden="false" customHeight="false" outlineLevel="0" collapsed="false">
      <c r="A213" s="39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customFormat="false" ht="13.8" hidden="false" customHeight="false" outlineLevel="0" collapsed="false">
      <c r="A214" s="39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customFormat="false" ht="13.8" hidden="false" customHeight="false" outlineLevel="0" collapsed="false">
      <c r="A215" s="39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customFormat="false" ht="13.8" hidden="false" customHeight="false" outlineLevel="0" collapsed="false">
      <c r="A216" s="39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customFormat="false" ht="13.8" hidden="false" customHeight="false" outlineLevel="0" collapsed="false">
      <c r="A217" s="39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customFormat="false" ht="13.8" hidden="false" customHeight="false" outlineLevel="0" collapsed="false">
      <c r="A218" s="39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customFormat="false" ht="13.8" hidden="false" customHeight="false" outlineLevel="0" collapsed="false">
      <c r="A219" s="39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customFormat="false" ht="13.8" hidden="false" customHeight="false" outlineLevel="0" collapsed="false">
      <c r="A220" s="39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customFormat="false" ht="13.8" hidden="false" customHeight="false" outlineLevel="0" collapsed="false">
      <c r="A221" s="39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customFormat="false" ht="13.8" hidden="false" customHeight="false" outlineLevel="0" collapsed="false">
      <c r="A222" s="39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customFormat="false" ht="13.8" hidden="false" customHeight="false" outlineLevel="0" collapsed="false">
      <c r="A223" s="39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customFormat="false" ht="13.8" hidden="false" customHeight="false" outlineLevel="0" collapsed="false">
      <c r="A224" s="39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customFormat="false" ht="13.8" hidden="false" customHeight="false" outlineLevel="0" collapsed="false">
      <c r="A225" s="39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customFormat="false" ht="13.8" hidden="false" customHeight="false" outlineLevel="0" collapsed="false">
      <c r="A226" s="39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customFormat="false" ht="13.8" hidden="false" customHeight="false" outlineLevel="0" collapsed="false">
      <c r="A227" s="39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customFormat="false" ht="13.8" hidden="false" customHeight="false" outlineLevel="0" collapsed="false">
      <c r="A228" s="39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customFormat="false" ht="13.8" hidden="false" customHeight="false" outlineLevel="0" collapsed="false">
      <c r="A229" s="39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customFormat="false" ht="13.8" hidden="false" customHeight="false" outlineLevel="0" collapsed="false">
      <c r="A230" s="39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customFormat="false" ht="13.8" hidden="false" customHeight="false" outlineLevel="0" collapsed="false">
      <c r="A231" s="39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customFormat="false" ht="13.8" hidden="false" customHeight="false" outlineLevel="0" collapsed="false">
      <c r="A232" s="39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customFormat="false" ht="13.8" hidden="false" customHeight="false" outlineLevel="0" collapsed="false">
      <c r="A233" s="39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customFormat="false" ht="13.8" hidden="false" customHeight="false" outlineLevel="0" collapsed="false">
      <c r="A234" s="39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customFormat="false" ht="13.8" hidden="false" customHeight="false" outlineLevel="0" collapsed="false">
      <c r="A235" s="39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customFormat="false" ht="13.8" hidden="false" customHeight="false" outlineLevel="0" collapsed="false">
      <c r="A236" s="39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customFormat="false" ht="13.8" hidden="false" customHeight="false" outlineLevel="0" collapsed="false">
      <c r="A237" s="39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customFormat="false" ht="13.8" hidden="false" customHeight="false" outlineLevel="0" collapsed="false">
      <c r="A238" s="39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customFormat="false" ht="13.8" hidden="false" customHeight="false" outlineLevel="0" collapsed="false">
      <c r="A239" s="39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customFormat="false" ht="13.8" hidden="false" customHeight="false" outlineLevel="0" collapsed="false">
      <c r="A240" s="39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customFormat="false" ht="13.8" hidden="false" customHeight="false" outlineLevel="0" collapsed="false">
      <c r="A241" s="39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customFormat="false" ht="13.8" hidden="false" customHeight="false" outlineLevel="0" collapsed="false">
      <c r="A242" s="39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customFormat="false" ht="13.8" hidden="false" customHeight="false" outlineLevel="0" collapsed="false">
      <c r="A243" s="39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customFormat="false" ht="13.8" hidden="false" customHeight="false" outlineLevel="0" collapsed="false">
      <c r="A244" s="39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customFormat="false" ht="13.8" hidden="false" customHeight="false" outlineLevel="0" collapsed="false">
      <c r="A245" s="39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customFormat="false" ht="13.8" hidden="false" customHeight="false" outlineLevel="0" collapsed="false">
      <c r="A246" s="39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customFormat="false" ht="13.8" hidden="false" customHeight="false" outlineLevel="0" collapsed="false">
      <c r="A247" s="39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customFormat="false" ht="13.8" hidden="false" customHeight="false" outlineLevel="0" collapsed="false">
      <c r="A248" s="39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customFormat="false" ht="13.8" hidden="false" customHeight="false" outlineLevel="0" collapsed="false">
      <c r="A249" s="39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customFormat="false" ht="13.8" hidden="false" customHeight="false" outlineLevel="0" collapsed="false">
      <c r="A250" s="39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customFormat="false" ht="13.8" hidden="false" customHeight="false" outlineLevel="0" collapsed="false">
      <c r="A251" s="39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customFormat="false" ht="13.8" hidden="false" customHeight="false" outlineLevel="0" collapsed="false">
      <c r="A252" s="39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customFormat="false" ht="13.8" hidden="false" customHeight="false" outlineLevel="0" collapsed="false">
      <c r="A253" s="39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customFormat="false" ht="13.8" hidden="false" customHeight="false" outlineLevel="0" collapsed="false">
      <c r="A254" s="39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customFormat="false" ht="13.8" hidden="false" customHeight="false" outlineLevel="0" collapsed="false">
      <c r="A255" s="39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customFormat="false" ht="13.8" hidden="false" customHeight="false" outlineLevel="0" collapsed="false">
      <c r="A256" s="39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customFormat="false" ht="13.8" hidden="false" customHeight="false" outlineLevel="0" collapsed="false">
      <c r="A257" s="39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customFormat="false" ht="13.8" hidden="false" customHeight="false" outlineLevel="0" collapsed="false">
      <c r="A258" s="39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customFormat="false" ht="13.8" hidden="false" customHeight="false" outlineLevel="0" collapsed="false">
      <c r="A259" s="39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customFormat="false" ht="13.8" hidden="false" customHeight="false" outlineLevel="0" collapsed="false">
      <c r="A260" s="39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customFormat="false" ht="13.8" hidden="false" customHeight="false" outlineLevel="0" collapsed="false">
      <c r="A261" s="39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customFormat="false" ht="13.8" hidden="false" customHeight="false" outlineLevel="0" collapsed="false">
      <c r="A262" s="39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customFormat="false" ht="13.8" hidden="false" customHeight="false" outlineLevel="0" collapsed="false">
      <c r="A263" s="39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customFormat="false" ht="13.8" hidden="false" customHeight="false" outlineLevel="0" collapsed="false">
      <c r="A264" s="39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customFormat="false" ht="13.8" hidden="false" customHeight="false" outlineLevel="0" collapsed="false">
      <c r="A265" s="39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customFormat="false" ht="13.8" hidden="false" customHeight="false" outlineLevel="0" collapsed="false">
      <c r="A266" s="39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customFormat="false" ht="13.8" hidden="false" customHeight="false" outlineLevel="0" collapsed="false">
      <c r="A267" s="39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customFormat="false" ht="13.8" hidden="false" customHeight="false" outlineLevel="0" collapsed="false">
      <c r="A268" s="39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customFormat="false" ht="13.8" hidden="false" customHeight="false" outlineLevel="0" collapsed="false">
      <c r="A269" s="39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customFormat="false" ht="13.8" hidden="false" customHeight="false" outlineLevel="0" collapsed="false">
      <c r="A270" s="39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customFormat="false" ht="13.8" hidden="false" customHeight="false" outlineLevel="0" collapsed="false">
      <c r="A271" s="39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customFormat="false" ht="13.8" hidden="false" customHeight="false" outlineLevel="0" collapsed="false">
      <c r="A272" s="39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customFormat="false" ht="13.8" hidden="false" customHeight="false" outlineLevel="0" collapsed="false">
      <c r="A273" s="39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customFormat="false" ht="13.8" hidden="false" customHeight="false" outlineLevel="0" collapsed="false">
      <c r="A274" s="39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customFormat="false" ht="13.8" hidden="false" customHeight="false" outlineLevel="0" collapsed="false">
      <c r="A275" s="39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customFormat="false" ht="13.8" hidden="false" customHeight="false" outlineLevel="0" collapsed="false">
      <c r="A276" s="39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customFormat="false" ht="13.8" hidden="false" customHeight="false" outlineLevel="0" collapsed="false">
      <c r="A277" s="39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customFormat="false" ht="13.8" hidden="false" customHeight="false" outlineLevel="0" collapsed="false">
      <c r="A278" s="39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customFormat="false" ht="13.8" hidden="false" customHeight="false" outlineLevel="0" collapsed="false">
      <c r="A279" s="39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customFormat="false" ht="13.8" hidden="false" customHeight="false" outlineLevel="0" collapsed="false">
      <c r="A280" s="39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customFormat="false" ht="13.8" hidden="false" customHeight="false" outlineLevel="0" collapsed="false">
      <c r="A281" s="39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customFormat="false" ht="13.8" hidden="false" customHeight="false" outlineLevel="0" collapsed="false">
      <c r="A282" s="39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customFormat="false" ht="13.8" hidden="false" customHeight="false" outlineLevel="0" collapsed="false">
      <c r="A283" s="39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customFormat="false" ht="13.8" hidden="false" customHeight="false" outlineLevel="0" collapsed="false">
      <c r="A284" s="39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customFormat="false" ht="13.8" hidden="false" customHeight="false" outlineLevel="0" collapsed="false">
      <c r="A285" s="39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customFormat="false" ht="13.8" hidden="false" customHeight="false" outlineLevel="0" collapsed="false">
      <c r="A286" s="39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customFormat="false" ht="13.8" hidden="false" customHeight="false" outlineLevel="0" collapsed="false">
      <c r="A287" s="39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customFormat="false" ht="13.8" hidden="false" customHeight="false" outlineLevel="0" collapsed="false">
      <c r="A288" s="39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customFormat="false" ht="13.8" hidden="false" customHeight="false" outlineLevel="0" collapsed="false">
      <c r="A289" s="39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customFormat="false" ht="13.8" hidden="false" customHeight="false" outlineLevel="0" collapsed="false">
      <c r="A290" s="39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customFormat="false" ht="13.8" hidden="false" customHeight="false" outlineLevel="0" collapsed="false">
      <c r="A291" s="39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customFormat="false" ht="13.8" hidden="false" customHeight="false" outlineLevel="0" collapsed="false">
      <c r="A292" s="39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customFormat="false" ht="13.8" hidden="false" customHeight="false" outlineLevel="0" collapsed="false">
      <c r="A293" s="39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customFormat="false" ht="13.8" hidden="false" customHeight="false" outlineLevel="0" collapsed="false">
      <c r="A294" s="39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customFormat="false" ht="13.8" hidden="false" customHeight="false" outlineLevel="0" collapsed="false">
      <c r="A295" s="39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customFormat="false" ht="13.8" hidden="false" customHeight="false" outlineLevel="0" collapsed="false">
      <c r="B296" s="40"/>
    </row>
    <row r="297" customFormat="false" ht="13.8" hidden="false" customHeight="false" outlineLevel="0" collapsed="false">
      <c r="B297" s="40"/>
    </row>
    <row r="298" customFormat="false" ht="13.8" hidden="false" customHeight="false" outlineLevel="0" collapsed="false">
      <c r="B298" s="40"/>
    </row>
    <row r="299" customFormat="false" ht="13.8" hidden="false" customHeight="false" outlineLevel="0" collapsed="false">
      <c r="B299" s="40"/>
    </row>
    <row r="300" customFormat="false" ht="13.8" hidden="false" customHeight="false" outlineLevel="0" collapsed="false">
      <c r="B300" s="40"/>
    </row>
    <row r="301" customFormat="false" ht="13.8" hidden="false" customHeight="false" outlineLevel="0" collapsed="false">
      <c r="B301" s="40"/>
    </row>
    <row r="302" customFormat="false" ht="13.8" hidden="false" customHeight="false" outlineLevel="0" collapsed="false">
      <c r="B302" s="40"/>
    </row>
    <row r="303" customFormat="false" ht="13.8" hidden="false" customHeight="false" outlineLevel="0" collapsed="false">
      <c r="B303" s="40"/>
    </row>
    <row r="304" customFormat="false" ht="13.8" hidden="false" customHeight="false" outlineLevel="0" collapsed="false">
      <c r="B304" s="40"/>
    </row>
    <row r="305" customFormat="false" ht="13.8" hidden="false" customHeight="false" outlineLevel="0" collapsed="false">
      <c r="B305" s="40"/>
    </row>
    <row r="306" customFormat="false" ht="13.8" hidden="false" customHeight="false" outlineLevel="0" collapsed="false">
      <c r="B306" s="40"/>
    </row>
    <row r="307" customFormat="false" ht="13.8" hidden="false" customHeight="false" outlineLevel="0" collapsed="false">
      <c r="B307" s="40"/>
    </row>
    <row r="308" customFormat="false" ht="13.8" hidden="false" customHeight="false" outlineLevel="0" collapsed="false">
      <c r="B308" s="40"/>
    </row>
    <row r="309" customFormat="false" ht="13.8" hidden="false" customHeight="false" outlineLevel="0" collapsed="false">
      <c r="B309" s="40"/>
    </row>
    <row r="310" customFormat="false" ht="13.8" hidden="false" customHeight="false" outlineLevel="0" collapsed="false">
      <c r="B310" s="40"/>
    </row>
    <row r="311" customFormat="false" ht="13.8" hidden="false" customHeight="false" outlineLevel="0" collapsed="false">
      <c r="B311" s="40"/>
    </row>
    <row r="312" customFormat="false" ht="13.8" hidden="false" customHeight="false" outlineLevel="0" collapsed="false">
      <c r="B312" s="40"/>
    </row>
    <row r="313" customFormat="false" ht="13.8" hidden="false" customHeight="false" outlineLevel="0" collapsed="false">
      <c r="B313" s="40"/>
    </row>
    <row r="314" customFormat="false" ht="13.8" hidden="false" customHeight="false" outlineLevel="0" collapsed="false">
      <c r="B314" s="40"/>
    </row>
    <row r="315" customFormat="false" ht="13.8" hidden="false" customHeight="false" outlineLevel="0" collapsed="false">
      <c r="B315" s="40"/>
    </row>
    <row r="316" customFormat="false" ht="13.8" hidden="false" customHeight="false" outlineLevel="0" collapsed="false">
      <c r="B316" s="40"/>
    </row>
    <row r="317" customFormat="false" ht="13.8" hidden="false" customHeight="false" outlineLevel="0" collapsed="false">
      <c r="B317" s="40"/>
    </row>
    <row r="318" customFormat="false" ht="13.8" hidden="false" customHeight="false" outlineLevel="0" collapsed="false">
      <c r="B318" s="40"/>
    </row>
    <row r="319" customFormat="false" ht="13.8" hidden="false" customHeight="false" outlineLevel="0" collapsed="false">
      <c r="B319" s="40"/>
    </row>
    <row r="320" customFormat="false" ht="13.8" hidden="false" customHeight="false" outlineLevel="0" collapsed="false">
      <c r="B320" s="40"/>
    </row>
    <row r="321" customFormat="false" ht="13.8" hidden="false" customHeight="false" outlineLevel="0" collapsed="false">
      <c r="B321" s="40"/>
    </row>
    <row r="322" customFormat="false" ht="13.8" hidden="false" customHeight="false" outlineLevel="0" collapsed="false">
      <c r="B322" s="40"/>
    </row>
    <row r="323" customFormat="false" ht="13.8" hidden="false" customHeight="false" outlineLevel="0" collapsed="false">
      <c r="B323" s="40"/>
    </row>
    <row r="324" customFormat="false" ht="13.8" hidden="false" customHeight="false" outlineLevel="0" collapsed="false">
      <c r="B324" s="40"/>
    </row>
    <row r="325" customFormat="false" ht="13.8" hidden="false" customHeight="false" outlineLevel="0" collapsed="false">
      <c r="B325" s="40"/>
    </row>
    <row r="326" customFormat="false" ht="13.8" hidden="false" customHeight="false" outlineLevel="0" collapsed="false">
      <c r="B326" s="40"/>
    </row>
    <row r="327" customFormat="false" ht="13.8" hidden="false" customHeight="false" outlineLevel="0" collapsed="false">
      <c r="B327" s="40"/>
    </row>
    <row r="328" customFormat="false" ht="13.8" hidden="false" customHeight="false" outlineLevel="0" collapsed="false">
      <c r="B328" s="40"/>
    </row>
    <row r="329" customFormat="false" ht="13.8" hidden="false" customHeight="false" outlineLevel="0" collapsed="false">
      <c r="B329" s="40"/>
    </row>
    <row r="330" customFormat="false" ht="13.8" hidden="false" customHeight="false" outlineLevel="0" collapsed="false">
      <c r="B330" s="40"/>
    </row>
    <row r="331" customFormat="false" ht="13.8" hidden="false" customHeight="false" outlineLevel="0" collapsed="false">
      <c r="B331" s="40"/>
    </row>
    <row r="332" customFormat="false" ht="13.8" hidden="false" customHeight="false" outlineLevel="0" collapsed="false">
      <c r="B332" s="40"/>
    </row>
    <row r="333" customFormat="false" ht="13.8" hidden="false" customHeight="false" outlineLevel="0" collapsed="false">
      <c r="B333" s="40"/>
    </row>
    <row r="334" customFormat="false" ht="13.8" hidden="false" customHeight="false" outlineLevel="0" collapsed="false">
      <c r="B334" s="40"/>
    </row>
    <row r="335" customFormat="false" ht="13.8" hidden="false" customHeight="false" outlineLevel="0" collapsed="false">
      <c r="B335" s="40"/>
    </row>
    <row r="336" customFormat="false" ht="13.8" hidden="false" customHeight="false" outlineLevel="0" collapsed="false">
      <c r="B336" s="40"/>
    </row>
    <row r="337" customFormat="false" ht="13.8" hidden="false" customHeight="false" outlineLevel="0" collapsed="false">
      <c r="B337" s="40"/>
    </row>
    <row r="338" customFormat="false" ht="13.8" hidden="false" customHeight="false" outlineLevel="0" collapsed="false">
      <c r="B338" s="40"/>
    </row>
    <row r="339" customFormat="false" ht="13.8" hidden="false" customHeight="false" outlineLevel="0" collapsed="false">
      <c r="B339" s="40"/>
    </row>
    <row r="340" customFormat="false" ht="13.8" hidden="false" customHeight="false" outlineLevel="0" collapsed="false">
      <c r="B340" s="40"/>
    </row>
    <row r="341" customFormat="false" ht="13.8" hidden="false" customHeight="false" outlineLevel="0" collapsed="false">
      <c r="B341" s="40"/>
    </row>
    <row r="342" customFormat="false" ht="13.8" hidden="false" customHeight="false" outlineLevel="0" collapsed="false">
      <c r="B342" s="40"/>
    </row>
    <row r="343" customFormat="false" ht="13.8" hidden="false" customHeight="false" outlineLevel="0" collapsed="false">
      <c r="B343" s="40"/>
    </row>
    <row r="344" customFormat="false" ht="13.8" hidden="false" customHeight="false" outlineLevel="0" collapsed="false">
      <c r="B344" s="40"/>
    </row>
    <row r="345" customFormat="false" ht="13.8" hidden="false" customHeight="false" outlineLevel="0" collapsed="false">
      <c r="B345" s="40"/>
    </row>
    <row r="346" customFormat="false" ht="13.8" hidden="false" customHeight="false" outlineLevel="0" collapsed="false">
      <c r="B346" s="40"/>
    </row>
    <row r="347" customFormat="false" ht="13.8" hidden="false" customHeight="false" outlineLevel="0" collapsed="false">
      <c r="B347" s="40"/>
    </row>
    <row r="348" customFormat="false" ht="13.8" hidden="false" customHeight="false" outlineLevel="0" collapsed="false">
      <c r="B348" s="40"/>
    </row>
    <row r="349" customFormat="false" ht="13.8" hidden="false" customHeight="false" outlineLevel="0" collapsed="false">
      <c r="B349" s="40"/>
    </row>
    <row r="350" customFormat="false" ht="13.8" hidden="false" customHeight="false" outlineLevel="0" collapsed="false">
      <c r="B350" s="40"/>
    </row>
    <row r="351" customFormat="false" ht="13.8" hidden="false" customHeight="false" outlineLevel="0" collapsed="false">
      <c r="B351" s="40"/>
    </row>
    <row r="352" customFormat="false" ht="13.8" hidden="false" customHeight="false" outlineLevel="0" collapsed="false">
      <c r="B352" s="40"/>
    </row>
    <row r="353" customFormat="false" ht="13.8" hidden="false" customHeight="false" outlineLevel="0" collapsed="false">
      <c r="B353" s="40"/>
    </row>
    <row r="354" customFormat="false" ht="13.8" hidden="false" customHeight="false" outlineLevel="0" collapsed="false">
      <c r="B354" s="40"/>
    </row>
    <row r="355" customFormat="false" ht="13.8" hidden="false" customHeight="false" outlineLevel="0" collapsed="false">
      <c r="B355" s="40"/>
    </row>
    <row r="356" customFormat="false" ht="13.8" hidden="false" customHeight="false" outlineLevel="0" collapsed="false">
      <c r="B356" s="40"/>
    </row>
    <row r="357" customFormat="false" ht="13.8" hidden="false" customHeight="false" outlineLevel="0" collapsed="false">
      <c r="B357" s="40"/>
    </row>
    <row r="358" customFormat="false" ht="13.8" hidden="false" customHeight="false" outlineLevel="0" collapsed="false">
      <c r="B358" s="40"/>
    </row>
    <row r="359" customFormat="false" ht="13.8" hidden="false" customHeight="false" outlineLevel="0" collapsed="false">
      <c r="B359" s="40"/>
    </row>
    <row r="360" customFormat="false" ht="13.8" hidden="false" customHeight="false" outlineLevel="0" collapsed="false">
      <c r="B360" s="40"/>
    </row>
    <row r="361" customFormat="false" ht="13.8" hidden="false" customHeight="false" outlineLevel="0" collapsed="false">
      <c r="B361" s="40"/>
    </row>
    <row r="362" customFormat="false" ht="13.8" hidden="false" customHeight="false" outlineLevel="0" collapsed="false">
      <c r="B362" s="40"/>
    </row>
    <row r="363" customFormat="false" ht="13.8" hidden="false" customHeight="false" outlineLevel="0" collapsed="false">
      <c r="B363" s="40"/>
    </row>
    <row r="364" customFormat="false" ht="13.8" hidden="false" customHeight="false" outlineLevel="0" collapsed="false">
      <c r="B364" s="40"/>
    </row>
    <row r="365" customFormat="false" ht="13.8" hidden="false" customHeight="false" outlineLevel="0" collapsed="false">
      <c r="B365" s="40"/>
    </row>
    <row r="366" customFormat="false" ht="13.8" hidden="false" customHeight="false" outlineLevel="0" collapsed="false">
      <c r="B366" s="40"/>
    </row>
    <row r="367" customFormat="false" ht="13.8" hidden="false" customHeight="false" outlineLevel="0" collapsed="false">
      <c r="B367" s="40"/>
    </row>
    <row r="368" customFormat="false" ht="13.8" hidden="false" customHeight="false" outlineLevel="0" collapsed="false">
      <c r="B368" s="40"/>
    </row>
    <row r="369" customFormat="false" ht="13.8" hidden="false" customHeight="false" outlineLevel="0" collapsed="false">
      <c r="B369" s="40"/>
    </row>
    <row r="370" customFormat="false" ht="13.8" hidden="false" customHeight="false" outlineLevel="0" collapsed="false">
      <c r="B370" s="40"/>
    </row>
    <row r="371" customFormat="false" ht="13.8" hidden="false" customHeight="false" outlineLevel="0" collapsed="false">
      <c r="B371" s="40"/>
    </row>
    <row r="372" customFormat="false" ht="13.8" hidden="false" customHeight="false" outlineLevel="0" collapsed="false">
      <c r="B372" s="40"/>
    </row>
    <row r="373" customFormat="false" ht="13.8" hidden="false" customHeight="false" outlineLevel="0" collapsed="false">
      <c r="B373" s="40"/>
    </row>
    <row r="374" customFormat="false" ht="13.8" hidden="false" customHeight="false" outlineLevel="0" collapsed="false">
      <c r="B374" s="40"/>
    </row>
    <row r="375" customFormat="false" ht="13.8" hidden="false" customHeight="false" outlineLevel="0" collapsed="false">
      <c r="B375" s="40"/>
    </row>
    <row r="376" customFormat="false" ht="13.8" hidden="false" customHeight="false" outlineLevel="0" collapsed="false">
      <c r="B376" s="40"/>
    </row>
    <row r="377" customFormat="false" ht="13.8" hidden="false" customHeight="false" outlineLevel="0" collapsed="false">
      <c r="B377" s="40"/>
    </row>
    <row r="378" customFormat="false" ht="13.8" hidden="false" customHeight="false" outlineLevel="0" collapsed="false">
      <c r="B378" s="40"/>
    </row>
    <row r="379" customFormat="false" ht="13.8" hidden="false" customHeight="false" outlineLevel="0" collapsed="false">
      <c r="B379" s="40"/>
    </row>
    <row r="380" customFormat="false" ht="13.8" hidden="false" customHeight="false" outlineLevel="0" collapsed="false">
      <c r="B380" s="40"/>
    </row>
    <row r="381" customFormat="false" ht="13.8" hidden="false" customHeight="false" outlineLevel="0" collapsed="false">
      <c r="B381" s="40"/>
    </row>
    <row r="382" customFormat="false" ht="13.8" hidden="false" customHeight="false" outlineLevel="0" collapsed="false">
      <c r="B382" s="40"/>
    </row>
    <row r="383" customFormat="false" ht="13.8" hidden="false" customHeight="false" outlineLevel="0" collapsed="false">
      <c r="B383" s="40"/>
    </row>
    <row r="384" customFormat="false" ht="13.8" hidden="false" customHeight="false" outlineLevel="0" collapsed="false">
      <c r="B384" s="40"/>
    </row>
    <row r="385" customFormat="false" ht="13.8" hidden="false" customHeight="false" outlineLevel="0" collapsed="false">
      <c r="B385" s="40"/>
    </row>
    <row r="386" customFormat="false" ht="13.8" hidden="false" customHeight="false" outlineLevel="0" collapsed="false">
      <c r="B386" s="40"/>
    </row>
    <row r="387" customFormat="false" ht="13.8" hidden="false" customHeight="false" outlineLevel="0" collapsed="false">
      <c r="B387" s="40"/>
    </row>
    <row r="388" customFormat="false" ht="13.8" hidden="false" customHeight="false" outlineLevel="0" collapsed="false">
      <c r="B388" s="40"/>
    </row>
    <row r="389" customFormat="false" ht="13.8" hidden="false" customHeight="false" outlineLevel="0" collapsed="false">
      <c r="B389" s="40"/>
    </row>
    <row r="390" customFormat="false" ht="13.8" hidden="false" customHeight="false" outlineLevel="0" collapsed="false">
      <c r="B390" s="40"/>
    </row>
    <row r="391" customFormat="false" ht="13.8" hidden="false" customHeight="false" outlineLevel="0" collapsed="false">
      <c r="B391" s="40"/>
    </row>
    <row r="392" customFormat="false" ht="13.8" hidden="false" customHeight="false" outlineLevel="0" collapsed="false">
      <c r="B392" s="40"/>
    </row>
    <row r="393" customFormat="false" ht="13.8" hidden="false" customHeight="false" outlineLevel="0" collapsed="false">
      <c r="B393" s="40"/>
    </row>
    <row r="394" customFormat="false" ht="13.8" hidden="false" customHeight="false" outlineLevel="0" collapsed="false">
      <c r="B394" s="40"/>
    </row>
    <row r="395" customFormat="false" ht="13.8" hidden="false" customHeight="false" outlineLevel="0" collapsed="false">
      <c r="B395" s="40"/>
    </row>
    <row r="396" customFormat="false" ht="13.8" hidden="false" customHeight="false" outlineLevel="0" collapsed="false">
      <c r="B396" s="40"/>
    </row>
    <row r="397" customFormat="false" ht="13.8" hidden="false" customHeight="false" outlineLevel="0" collapsed="false">
      <c r="B397" s="40"/>
    </row>
    <row r="398" customFormat="false" ht="13.8" hidden="false" customHeight="false" outlineLevel="0" collapsed="false">
      <c r="B398" s="40"/>
    </row>
    <row r="399" customFormat="false" ht="13.8" hidden="false" customHeight="false" outlineLevel="0" collapsed="false">
      <c r="B399" s="40"/>
    </row>
    <row r="400" customFormat="false" ht="13.8" hidden="false" customHeight="false" outlineLevel="0" collapsed="false">
      <c r="B400" s="40"/>
    </row>
    <row r="401" customFormat="false" ht="13.8" hidden="false" customHeight="false" outlineLevel="0" collapsed="false">
      <c r="B401" s="40"/>
    </row>
    <row r="402" customFormat="false" ht="13.8" hidden="false" customHeight="false" outlineLevel="0" collapsed="false">
      <c r="B402" s="40"/>
    </row>
    <row r="403" customFormat="false" ht="13.8" hidden="false" customHeight="false" outlineLevel="0" collapsed="false">
      <c r="B403" s="40"/>
    </row>
    <row r="404" customFormat="false" ht="13.8" hidden="false" customHeight="false" outlineLevel="0" collapsed="false">
      <c r="B404" s="40"/>
    </row>
    <row r="405" customFormat="false" ht="13.8" hidden="false" customHeight="false" outlineLevel="0" collapsed="false">
      <c r="B405" s="40"/>
    </row>
    <row r="406" customFormat="false" ht="13.8" hidden="false" customHeight="false" outlineLevel="0" collapsed="false">
      <c r="B406" s="40"/>
    </row>
    <row r="407" customFormat="false" ht="13.8" hidden="false" customHeight="false" outlineLevel="0" collapsed="false">
      <c r="B407" s="40"/>
    </row>
    <row r="408" customFormat="false" ht="13.8" hidden="false" customHeight="false" outlineLevel="0" collapsed="false">
      <c r="B408" s="40"/>
    </row>
    <row r="409" customFormat="false" ht="13.8" hidden="false" customHeight="false" outlineLevel="0" collapsed="false">
      <c r="B409" s="40"/>
    </row>
    <row r="410" customFormat="false" ht="13.8" hidden="false" customHeight="false" outlineLevel="0" collapsed="false">
      <c r="B410" s="40"/>
    </row>
    <row r="411" customFormat="false" ht="13.8" hidden="false" customHeight="false" outlineLevel="0" collapsed="false">
      <c r="B411" s="40"/>
    </row>
    <row r="412" customFormat="false" ht="13.8" hidden="false" customHeight="false" outlineLevel="0" collapsed="false">
      <c r="B412" s="40"/>
    </row>
    <row r="413" customFormat="false" ht="13.8" hidden="false" customHeight="false" outlineLevel="0" collapsed="false">
      <c r="B413" s="40"/>
    </row>
    <row r="414" customFormat="false" ht="13.8" hidden="false" customHeight="false" outlineLevel="0" collapsed="false">
      <c r="B414" s="40"/>
    </row>
    <row r="415" customFormat="false" ht="13.8" hidden="false" customHeight="false" outlineLevel="0" collapsed="false">
      <c r="B415" s="40"/>
    </row>
    <row r="416" customFormat="false" ht="13.8" hidden="false" customHeight="false" outlineLevel="0" collapsed="false">
      <c r="B416" s="40"/>
    </row>
    <row r="417" customFormat="false" ht="13.8" hidden="false" customHeight="false" outlineLevel="0" collapsed="false">
      <c r="B417" s="40"/>
    </row>
    <row r="418" customFormat="false" ht="13.8" hidden="false" customHeight="false" outlineLevel="0" collapsed="false">
      <c r="B418" s="40"/>
    </row>
    <row r="419" customFormat="false" ht="13.8" hidden="false" customHeight="false" outlineLevel="0" collapsed="false">
      <c r="B419" s="40"/>
    </row>
    <row r="420" customFormat="false" ht="13.8" hidden="false" customHeight="false" outlineLevel="0" collapsed="false">
      <c r="B420" s="40"/>
    </row>
    <row r="421" customFormat="false" ht="13.8" hidden="false" customHeight="false" outlineLevel="0" collapsed="false">
      <c r="B421" s="40"/>
    </row>
    <row r="422" customFormat="false" ht="13.8" hidden="false" customHeight="false" outlineLevel="0" collapsed="false">
      <c r="B422" s="40"/>
    </row>
    <row r="423" customFormat="false" ht="13.8" hidden="false" customHeight="false" outlineLevel="0" collapsed="false">
      <c r="B423" s="40"/>
    </row>
    <row r="424" customFormat="false" ht="13.8" hidden="false" customHeight="false" outlineLevel="0" collapsed="false">
      <c r="B424" s="40"/>
    </row>
    <row r="425" customFormat="false" ht="13.8" hidden="false" customHeight="false" outlineLevel="0" collapsed="false">
      <c r="B425" s="40"/>
    </row>
    <row r="426" customFormat="false" ht="13.8" hidden="false" customHeight="false" outlineLevel="0" collapsed="false">
      <c r="B426" s="40"/>
    </row>
    <row r="427" customFormat="false" ht="13.8" hidden="false" customHeight="false" outlineLevel="0" collapsed="false">
      <c r="B427" s="40"/>
    </row>
    <row r="428" customFormat="false" ht="13.8" hidden="false" customHeight="false" outlineLevel="0" collapsed="false">
      <c r="B428" s="40"/>
    </row>
    <row r="429" customFormat="false" ht="13.8" hidden="false" customHeight="false" outlineLevel="0" collapsed="false">
      <c r="B429" s="40"/>
    </row>
    <row r="430" customFormat="false" ht="13.8" hidden="false" customHeight="false" outlineLevel="0" collapsed="false">
      <c r="B430" s="40"/>
    </row>
    <row r="431" customFormat="false" ht="13.8" hidden="false" customHeight="false" outlineLevel="0" collapsed="false">
      <c r="B431" s="40"/>
    </row>
    <row r="432" customFormat="false" ht="13.8" hidden="false" customHeight="false" outlineLevel="0" collapsed="false">
      <c r="B432" s="40"/>
    </row>
    <row r="433" customFormat="false" ht="13.8" hidden="false" customHeight="false" outlineLevel="0" collapsed="false">
      <c r="B433" s="40"/>
    </row>
    <row r="434" customFormat="false" ht="13.8" hidden="false" customHeight="false" outlineLevel="0" collapsed="false">
      <c r="B434" s="40"/>
    </row>
    <row r="435" customFormat="false" ht="13.8" hidden="false" customHeight="false" outlineLevel="0" collapsed="false">
      <c r="B435" s="40"/>
    </row>
    <row r="436" customFormat="false" ht="13.8" hidden="false" customHeight="false" outlineLevel="0" collapsed="false">
      <c r="B436" s="40"/>
    </row>
    <row r="437" customFormat="false" ht="13.8" hidden="false" customHeight="false" outlineLevel="0" collapsed="false">
      <c r="B437" s="40"/>
    </row>
    <row r="438" customFormat="false" ht="13.8" hidden="false" customHeight="false" outlineLevel="0" collapsed="false">
      <c r="B438" s="40"/>
    </row>
    <row r="439" customFormat="false" ht="13.8" hidden="false" customHeight="false" outlineLevel="0" collapsed="false">
      <c r="B439" s="40"/>
    </row>
    <row r="440" customFormat="false" ht="13.8" hidden="false" customHeight="false" outlineLevel="0" collapsed="false">
      <c r="B440" s="40"/>
    </row>
    <row r="441" customFormat="false" ht="13.8" hidden="false" customHeight="false" outlineLevel="0" collapsed="false">
      <c r="B441" s="40"/>
    </row>
    <row r="442" customFormat="false" ht="13.8" hidden="false" customHeight="false" outlineLevel="0" collapsed="false">
      <c r="B442" s="40"/>
    </row>
    <row r="443" customFormat="false" ht="13.8" hidden="false" customHeight="false" outlineLevel="0" collapsed="false">
      <c r="B443" s="40"/>
    </row>
    <row r="444" customFormat="false" ht="13.8" hidden="false" customHeight="false" outlineLevel="0" collapsed="false">
      <c r="B444" s="40"/>
    </row>
    <row r="445" customFormat="false" ht="13.8" hidden="false" customHeight="false" outlineLevel="0" collapsed="false">
      <c r="B445" s="40"/>
    </row>
    <row r="446" customFormat="false" ht="13.8" hidden="false" customHeight="false" outlineLevel="0" collapsed="false">
      <c r="B446" s="40"/>
    </row>
    <row r="447" customFormat="false" ht="13.8" hidden="false" customHeight="false" outlineLevel="0" collapsed="false">
      <c r="B447" s="40"/>
    </row>
    <row r="448" customFormat="false" ht="13.8" hidden="false" customHeight="false" outlineLevel="0" collapsed="false">
      <c r="B448" s="40"/>
    </row>
    <row r="449" customFormat="false" ht="13.8" hidden="false" customHeight="false" outlineLevel="0" collapsed="false">
      <c r="B449" s="40"/>
    </row>
    <row r="450" customFormat="false" ht="13.8" hidden="false" customHeight="false" outlineLevel="0" collapsed="false">
      <c r="B450" s="40"/>
    </row>
    <row r="451" customFormat="false" ht="13.8" hidden="false" customHeight="false" outlineLevel="0" collapsed="false">
      <c r="B451" s="40"/>
    </row>
    <row r="452" customFormat="false" ht="13.8" hidden="false" customHeight="false" outlineLevel="0" collapsed="false">
      <c r="B452" s="40"/>
    </row>
    <row r="453" customFormat="false" ht="13.8" hidden="false" customHeight="false" outlineLevel="0" collapsed="false">
      <c r="B453" s="40"/>
    </row>
    <row r="454" customFormat="false" ht="13.8" hidden="false" customHeight="false" outlineLevel="0" collapsed="false">
      <c r="B454" s="40"/>
    </row>
    <row r="455" customFormat="false" ht="13.8" hidden="false" customHeight="false" outlineLevel="0" collapsed="false">
      <c r="B455" s="40"/>
    </row>
    <row r="456" customFormat="false" ht="13.8" hidden="false" customHeight="false" outlineLevel="0" collapsed="false">
      <c r="B456" s="40"/>
    </row>
    <row r="457" customFormat="false" ht="13.8" hidden="false" customHeight="false" outlineLevel="0" collapsed="false">
      <c r="B457" s="40"/>
    </row>
    <row r="458" customFormat="false" ht="13.8" hidden="false" customHeight="false" outlineLevel="0" collapsed="false">
      <c r="B458" s="40"/>
    </row>
    <row r="459" customFormat="false" ht="13.8" hidden="false" customHeight="false" outlineLevel="0" collapsed="false">
      <c r="B459" s="40"/>
    </row>
    <row r="460" customFormat="false" ht="13.8" hidden="false" customHeight="false" outlineLevel="0" collapsed="false">
      <c r="B460" s="40"/>
    </row>
    <row r="461" customFormat="false" ht="13.8" hidden="false" customHeight="false" outlineLevel="0" collapsed="false">
      <c r="B461" s="40"/>
    </row>
    <row r="462" customFormat="false" ht="13.8" hidden="false" customHeight="false" outlineLevel="0" collapsed="false">
      <c r="B462" s="40"/>
    </row>
    <row r="463" customFormat="false" ht="13.8" hidden="false" customHeight="false" outlineLevel="0" collapsed="false">
      <c r="B463" s="40"/>
    </row>
    <row r="464" customFormat="false" ht="13.8" hidden="false" customHeight="false" outlineLevel="0" collapsed="false">
      <c r="B464" s="40"/>
    </row>
    <row r="465" customFormat="false" ht="13.8" hidden="false" customHeight="false" outlineLevel="0" collapsed="false">
      <c r="B465" s="40"/>
    </row>
    <row r="466" customFormat="false" ht="13.8" hidden="false" customHeight="false" outlineLevel="0" collapsed="false">
      <c r="B466" s="40"/>
    </row>
    <row r="467" customFormat="false" ht="13.8" hidden="false" customHeight="false" outlineLevel="0" collapsed="false">
      <c r="B467" s="40"/>
    </row>
    <row r="468" customFormat="false" ht="13.8" hidden="false" customHeight="false" outlineLevel="0" collapsed="false">
      <c r="B468" s="40"/>
    </row>
    <row r="469" customFormat="false" ht="13.8" hidden="false" customHeight="false" outlineLevel="0" collapsed="false">
      <c r="B469" s="40"/>
    </row>
    <row r="470" customFormat="false" ht="13.8" hidden="false" customHeight="false" outlineLevel="0" collapsed="false">
      <c r="B470" s="40"/>
    </row>
    <row r="471" customFormat="false" ht="13.8" hidden="false" customHeight="false" outlineLevel="0" collapsed="false">
      <c r="B471" s="40"/>
    </row>
    <row r="472" customFormat="false" ht="13.8" hidden="false" customHeight="false" outlineLevel="0" collapsed="false">
      <c r="B472" s="40"/>
    </row>
    <row r="473" customFormat="false" ht="13.8" hidden="false" customHeight="false" outlineLevel="0" collapsed="false">
      <c r="B473" s="40"/>
    </row>
    <row r="474" customFormat="false" ht="13.8" hidden="false" customHeight="false" outlineLevel="0" collapsed="false">
      <c r="B474" s="40"/>
    </row>
    <row r="475" customFormat="false" ht="13.8" hidden="false" customHeight="false" outlineLevel="0" collapsed="false">
      <c r="B475" s="40"/>
    </row>
    <row r="476" customFormat="false" ht="13.8" hidden="false" customHeight="false" outlineLevel="0" collapsed="false">
      <c r="B476" s="40"/>
    </row>
    <row r="477" customFormat="false" ht="13.8" hidden="false" customHeight="false" outlineLevel="0" collapsed="false">
      <c r="B477" s="40"/>
    </row>
    <row r="478" customFormat="false" ht="13.8" hidden="false" customHeight="false" outlineLevel="0" collapsed="false">
      <c r="B478" s="40"/>
    </row>
    <row r="479" customFormat="false" ht="13.8" hidden="false" customHeight="false" outlineLevel="0" collapsed="false">
      <c r="B479" s="40"/>
    </row>
    <row r="480" customFormat="false" ht="13.8" hidden="false" customHeight="false" outlineLevel="0" collapsed="false">
      <c r="B480" s="40"/>
    </row>
    <row r="481" customFormat="false" ht="13.8" hidden="false" customHeight="false" outlineLevel="0" collapsed="false">
      <c r="B481" s="40"/>
    </row>
    <row r="482" customFormat="false" ht="13.8" hidden="false" customHeight="false" outlineLevel="0" collapsed="false">
      <c r="B482" s="40"/>
    </row>
    <row r="483" customFormat="false" ht="13.8" hidden="false" customHeight="false" outlineLevel="0" collapsed="false">
      <c r="B483" s="40"/>
    </row>
    <row r="484" customFormat="false" ht="13.8" hidden="false" customHeight="false" outlineLevel="0" collapsed="false">
      <c r="B484" s="40"/>
    </row>
    <row r="485" customFormat="false" ht="13.8" hidden="false" customHeight="false" outlineLevel="0" collapsed="false">
      <c r="B485" s="40"/>
    </row>
    <row r="486" customFormat="false" ht="13.8" hidden="false" customHeight="false" outlineLevel="0" collapsed="false">
      <c r="B486" s="40"/>
    </row>
    <row r="487" customFormat="false" ht="13.8" hidden="false" customHeight="false" outlineLevel="0" collapsed="false">
      <c r="B487" s="40"/>
    </row>
    <row r="488" customFormat="false" ht="13.8" hidden="false" customHeight="false" outlineLevel="0" collapsed="false">
      <c r="B488" s="40"/>
    </row>
    <row r="489" customFormat="false" ht="13.8" hidden="false" customHeight="false" outlineLevel="0" collapsed="false">
      <c r="B489" s="40"/>
    </row>
    <row r="490" customFormat="false" ht="13.8" hidden="false" customHeight="false" outlineLevel="0" collapsed="false">
      <c r="B490" s="40"/>
    </row>
    <row r="491" customFormat="false" ht="13.8" hidden="false" customHeight="false" outlineLevel="0" collapsed="false">
      <c r="B491" s="40"/>
    </row>
    <row r="492" customFormat="false" ht="13.8" hidden="false" customHeight="false" outlineLevel="0" collapsed="false">
      <c r="B492" s="40"/>
    </row>
    <row r="493" customFormat="false" ht="13.8" hidden="false" customHeight="false" outlineLevel="0" collapsed="false">
      <c r="B493" s="40"/>
    </row>
    <row r="494" customFormat="false" ht="13.8" hidden="false" customHeight="false" outlineLevel="0" collapsed="false">
      <c r="B494" s="40"/>
    </row>
    <row r="495" customFormat="false" ht="13.8" hidden="false" customHeight="false" outlineLevel="0" collapsed="false">
      <c r="B495" s="40"/>
    </row>
    <row r="496" customFormat="false" ht="13.8" hidden="false" customHeight="false" outlineLevel="0" collapsed="false">
      <c r="B496" s="40"/>
    </row>
    <row r="497" customFormat="false" ht="13.8" hidden="false" customHeight="false" outlineLevel="0" collapsed="false">
      <c r="B497" s="40"/>
    </row>
    <row r="498" customFormat="false" ht="13.8" hidden="false" customHeight="false" outlineLevel="0" collapsed="false">
      <c r="B498" s="40"/>
    </row>
    <row r="499" customFormat="false" ht="13.8" hidden="false" customHeight="false" outlineLevel="0" collapsed="false">
      <c r="B499" s="40"/>
    </row>
    <row r="500" customFormat="false" ht="13.8" hidden="false" customHeight="false" outlineLevel="0" collapsed="false">
      <c r="B500" s="40"/>
    </row>
    <row r="501" customFormat="false" ht="13.8" hidden="false" customHeight="false" outlineLevel="0" collapsed="false">
      <c r="B501" s="40"/>
    </row>
    <row r="502" customFormat="false" ht="13.8" hidden="false" customHeight="false" outlineLevel="0" collapsed="false">
      <c r="B502" s="40"/>
    </row>
    <row r="503" customFormat="false" ht="13.8" hidden="false" customHeight="false" outlineLevel="0" collapsed="false">
      <c r="B503" s="40"/>
    </row>
    <row r="504" customFormat="false" ht="13.8" hidden="false" customHeight="false" outlineLevel="0" collapsed="false">
      <c r="B504" s="40"/>
    </row>
    <row r="505" customFormat="false" ht="13.8" hidden="false" customHeight="false" outlineLevel="0" collapsed="false">
      <c r="B505" s="40"/>
    </row>
    <row r="506" customFormat="false" ht="13.8" hidden="false" customHeight="false" outlineLevel="0" collapsed="false">
      <c r="B506" s="40"/>
    </row>
    <row r="507" customFormat="false" ht="13.8" hidden="false" customHeight="false" outlineLevel="0" collapsed="false">
      <c r="B507" s="40"/>
    </row>
    <row r="508" customFormat="false" ht="13.8" hidden="false" customHeight="false" outlineLevel="0" collapsed="false">
      <c r="B508" s="40"/>
    </row>
    <row r="509" customFormat="false" ht="13.8" hidden="false" customHeight="false" outlineLevel="0" collapsed="false">
      <c r="B509" s="40"/>
    </row>
    <row r="510" customFormat="false" ht="13.8" hidden="false" customHeight="false" outlineLevel="0" collapsed="false">
      <c r="B510" s="40"/>
    </row>
    <row r="511" customFormat="false" ht="13.8" hidden="false" customHeight="false" outlineLevel="0" collapsed="false">
      <c r="B511" s="40"/>
    </row>
    <row r="512" customFormat="false" ht="13.8" hidden="false" customHeight="false" outlineLevel="0" collapsed="false">
      <c r="B512" s="40"/>
    </row>
    <row r="513" customFormat="false" ht="13.8" hidden="false" customHeight="false" outlineLevel="0" collapsed="false">
      <c r="B513" s="40"/>
    </row>
    <row r="514" customFormat="false" ht="13.8" hidden="false" customHeight="false" outlineLevel="0" collapsed="false">
      <c r="B514" s="40"/>
    </row>
    <row r="515" customFormat="false" ht="13.8" hidden="false" customHeight="false" outlineLevel="0" collapsed="false">
      <c r="B515" s="40"/>
    </row>
    <row r="516" customFormat="false" ht="13.8" hidden="false" customHeight="false" outlineLevel="0" collapsed="false">
      <c r="B516" s="40"/>
    </row>
    <row r="517" customFormat="false" ht="13.8" hidden="false" customHeight="false" outlineLevel="0" collapsed="false">
      <c r="B517" s="40"/>
    </row>
    <row r="518" customFormat="false" ht="13.8" hidden="false" customHeight="false" outlineLevel="0" collapsed="false">
      <c r="B518" s="40"/>
    </row>
    <row r="519" customFormat="false" ht="13.8" hidden="false" customHeight="false" outlineLevel="0" collapsed="false">
      <c r="B519" s="40"/>
    </row>
    <row r="520" customFormat="false" ht="13.8" hidden="false" customHeight="false" outlineLevel="0" collapsed="false">
      <c r="B520" s="40"/>
    </row>
    <row r="521" customFormat="false" ht="13.8" hidden="false" customHeight="false" outlineLevel="0" collapsed="false">
      <c r="B521" s="40"/>
    </row>
    <row r="522" customFormat="false" ht="13.8" hidden="false" customHeight="false" outlineLevel="0" collapsed="false">
      <c r="B522" s="40"/>
    </row>
    <row r="523" customFormat="false" ht="13.8" hidden="false" customHeight="false" outlineLevel="0" collapsed="false">
      <c r="B523" s="40"/>
    </row>
    <row r="524" customFormat="false" ht="13.8" hidden="false" customHeight="false" outlineLevel="0" collapsed="false">
      <c r="B524" s="40"/>
    </row>
    <row r="525" customFormat="false" ht="13.8" hidden="false" customHeight="false" outlineLevel="0" collapsed="false">
      <c r="B525" s="40"/>
    </row>
    <row r="526" customFormat="false" ht="13.8" hidden="false" customHeight="false" outlineLevel="0" collapsed="false">
      <c r="B526" s="40"/>
    </row>
    <row r="527" customFormat="false" ht="13.8" hidden="false" customHeight="false" outlineLevel="0" collapsed="false">
      <c r="B527" s="40"/>
    </row>
    <row r="528" customFormat="false" ht="13.8" hidden="false" customHeight="false" outlineLevel="0" collapsed="false">
      <c r="B528" s="40"/>
    </row>
    <row r="529" customFormat="false" ht="13.8" hidden="false" customHeight="false" outlineLevel="0" collapsed="false">
      <c r="B529" s="40"/>
    </row>
    <row r="530" customFormat="false" ht="13.8" hidden="false" customHeight="false" outlineLevel="0" collapsed="false">
      <c r="B530" s="40"/>
    </row>
    <row r="531" customFormat="false" ht="13.8" hidden="false" customHeight="false" outlineLevel="0" collapsed="false">
      <c r="B531" s="40"/>
    </row>
    <row r="532" customFormat="false" ht="13.8" hidden="false" customHeight="false" outlineLevel="0" collapsed="false">
      <c r="B532" s="40"/>
    </row>
    <row r="533" customFormat="false" ht="13.8" hidden="false" customHeight="false" outlineLevel="0" collapsed="false">
      <c r="B533" s="40"/>
    </row>
    <row r="534" customFormat="false" ht="13.8" hidden="false" customHeight="false" outlineLevel="0" collapsed="false">
      <c r="B534" s="40"/>
    </row>
    <row r="535" customFormat="false" ht="13.8" hidden="false" customHeight="false" outlineLevel="0" collapsed="false">
      <c r="B535" s="40"/>
    </row>
    <row r="536" customFormat="false" ht="13.8" hidden="false" customHeight="false" outlineLevel="0" collapsed="false">
      <c r="B536" s="40"/>
    </row>
    <row r="537" customFormat="false" ht="13.8" hidden="false" customHeight="false" outlineLevel="0" collapsed="false">
      <c r="B537" s="40"/>
    </row>
    <row r="538" customFormat="false" ht="13.8" hidden="false" customHeight="false" outlineLevel="0" collapsed="false">
      <c r="B538" s="40"/>
    </row>
    <row r="539" customFormat="false" ht="13.8" hidden="false" customHeight="false" outlineLevel="0" collapsed="false">
      <c r="B539" s="40"/>
    </row>
    <row r="540" customFormat="false" ht="13.8" hidden="false" customHeight="false" outlineLevel="0" collapsed="false">
      <c r="B540" s="40"/>
    </row>
    <row r="541" customFormat="false" ht="13.8" hidden="false" customHeight="false" outlineLevel="0" collapsed="false">
      <c r="B541" s="40"/>
    </row>
    <row r="542" customFormat="false" ht="13.8" hidden="false" customHeight="false" outlineLevel="0" collapsed="false">
      <c r="B542" s="40"/>
    </row>
    <row r="543" customFormat="false" ht="13.8" hidden="false" customHeight="false" outlineLevel="0" collapsed="false">
      <c r="B543" s="40"/>
    </row>
    <row r="544" customFormat="false" ht="13.8" hidden="false" customHeight="false" outlineLevel="0" collapsed="false">
      <c r="B544" s="40"/>
    </row>
    <row r="545" customFormat="false" ht="13.8" hidden="false" customHeight="false" outlineLevel="0" collapsed="false">
      <c r="B545" s="40"/>
    </row>
    <row r="546" customFormat="false" ht="13.8" hidden="false" customHeight="false" outlineLevel="0" collapsed="false">
      <c r="B546" s="40"/>
    </row>
    <row r="547" customFormat="false" ht="13.8" hidden="false" customHeight="false" outlineLevel="0" collapsed="false">
      <c r="B547" s="40"/>
    </row>
    <row r="548" customFormat="false" ht="13.8" hidden="false" customHeight="false" outlineLevel="0" collapsed="false">
      <c r="B548" s="40"/>
    </row>
    <row r="549" customFormat="false" ht="13.8" hidden="false" customHeight="false" outlineLevel="0" collapsed="false">
      <c r="B549" s="40"/>
    </row>
    <row r="550" customFormat="false" ht="13.8" hidden="false" customHeight="false" outlineLevel="0" collapsed="false">
      <c r="B550" s="40"/>
    </row>
    <row r="551" customFormat="false" ht="13.8" hidden="false" customHeight="false" outlineLevel="0" collapsed="false">
      <c r="B551" s="40"/>
    </row>
    <row r="552" customFormat="false" ht="13.8" hidden="false" customHeight="false" outlineLevel="0" collapsed="false">
      <c r="B552" s="40"/>
    </row>
    <row r="553" customFormat="false" ht="13.8" hidden="false" customHeight="false" outlineLevel="0" collapsed="false">
      <c r="B553" s="40"/>
    </row>
    <row r="554" customFormat="false" ht="13.8" hidden="false" customHeight="false" outlineLevel="0" collapsed="false">
      <c r="B554" s="40"/>
    </row>
    <row r="555" customFormat="false" ht="13.8" hidden="false" customHeight="false" outlineLevel="0" collapsed="false">
      <c r="B555" s="40"/>
    </row>
    <row r="556" customFormat="false" ht="13.8" hidden="false" customHeight="false" outlineLevel="0" collapsed="false">
      <c r="B556" s="40"/>
    </row>
    <row r="557" customFormat="false" ht="13.8" hidden="false" customHeight="false" outlineLevel="0" collapsed="false">
      <c r="B557" s="40"/>
    </row>
    <row r="558" customFormat="false" ht="13.8" hidden="false" customHeight="false" outlineLevel="0" collapsed="false">
      <c r="B558" s="40"/>
    </row>
    <row r="559" customFormat="false" ht="13.8" hidden="false" customHeight="false" outlineLevel="0" collapsed="false">
      <c r="B559" s="40"/>
    </row>
    <row r="560" customFormat="false" ht="13.8" hidden="false" customHeight="false" outlineLevel="0" collapsed="false">
      <c r="B560" s="40"/>
    </row>
    <row r="561" customFormat="false" ht="13.8" hidden="false" customHeight="false" outlineLevel="0" collapsed="false">
      <c r="B561" s="40"/>
    </row>
    <row r="562" customFormat="false" ht="13.8" hidden="false" customHeight="false" outlineLevel="0" collapsed="false">
      <c r="B562" s="40"/>
    </row>
    <row r="563" customFormat="false" ht="13.8" hidden="false" customHeight="false" outlineLevel="0" collapsed="false">
      <c r="B563" s="40"/>
    </row>
    <row r="564" customFormat="false" ht="13.8" hidden="false" customHeight="false" outlineLevel="0" collapsed="false">
      <c r="B564" s="40"/>
    </row>
    <row r="565" customFormat="false" ht="13.8" hidden="false" customHeight="false" outlineLevel="0" collapsed="false">
      <c r="B565" s="40"/>
    </row>
    <row r="566" customFormat="false" ht="13.8" hidden="false" customHeight="false" outlineLevel="0" collapsed="false">
      <c r="B566" s="40"/>
    </row>
    <row r="567" customFormat="false" ht="13.8" hidden="false" customHeight="false" outlineLevel="0" collapsed="false">
      <c r="B567" s="40"/>
    </row>
    <row r="568" customFormat="false" ht="13.8" hidden="false" customHeight="false" outlineLevel="0" collapsed="false">
      <c r="B568" s="40"/>
    </row>
    <row r="569" customFormat="false" ht="13.8" hidden="false" customHeight="false" outlineLevel="0" collapsed="false">
      <c r="B569" s="40"/>
    </row>
    <row r="570" customFormat="false" ht="13.8" hidden="false" customHeight="false" outlineLevel="0" collapsed="false">
      <c r="B570" s="40"/>
    </row>
    <row r="571" customFormat="false" ht="13.8" hidden="false" customHeight="false" outlineLevel="0" collapsed="false">
      <c r="B571" s="40"/>
    </row>
    <row r="572" customFormat="false" ht="13.8" hidden="false" customHeight="false" outlineLevel="0" collapsed="false">
      <c r="B572" s="40"/>
    </row>
    <row r="573" customFormat="false" ht="13.8" hidden="false" customHeight="false" outlineLevel="0" collapsed="false">
      <c r="B573" s="40"/>
    </row>
    <row r="574" customFormat="false" ht="13.8" hidden="false" customHeight="false" outlineLevel="0" collapsed="false">
      <c r="B574" s="40"/>
    </row>
    <row r="575" customFormat="false" ht="13.8" hidden="false" customHeight="false" outlineLevel="0" collapsed="false">
      <c r="B575" s="40"/>
    </row>
    <row r="576" customFormat="false" ht="13.8" hidden="false" customHeight="false" outlineLevel="0" collapsed="false">
      <c r="B576" s="40"/>
    </row>
    <row r="577" customFormat="false" ht="13.8" hidden="false" customHeight="false" outlineLevel="0" collapsed="false">
      <c r="B577" s="40"/>
    </row>
    <row r="578" customFormat="false" ht="13.8" hidden="false" customHeight="false" outlineLevel="0" collapsed="false">
      <c r="B578" s="40"/>
    </row>
    <row r="579" customFormat="false" ht="13.8" hidden="false" customHeight="false" outlineLevel="0" collapsed="false">
      <c r="B579" s="40"/>
    </row>
    <row r="580" customFormat="false" ht="13.8" hidden="false" customHeight="false" outlineLevel="0" collapsed="false">
      <c r="B580" s="40"/>
    </row>
    <row r="581" customFormat="false" ht="13.8" hidden="false" customHeight="false" outlineLevel="0" collapsed="false">
      <c r="B581" s="40"/>
    </row>
    <row r="582" customFormat="false" ht="13.8" hidden="false" customHeight="false" outlineLevel="0" collapsed="false">
      <c r="B582" s="40"/>
    </row>
    <row r="583" customFormat="false" ht="13.8" hidden="false" customHeight="false" outlineLevel="0" collapsed="false">
      <c r="B583" s="40"/>
    </row>
    <row r="584" customFormat="false" ht="13.8" hidden="false" customHeight="false" outlineLevel="0" collapsed="false">
      <c r="B584" s="40"/>
    </row>
    <row r="585" customFormat="false" ht="13.8" hidden="false" customHeight="false" outlineLevel="0" collapsed="false">
      <c r="B585" s="40"/>
    </row>
    <row r="586" customFormat="false" ht="13.8" hidden="false" customHeight="false" outlineLevel="0" collapsed="false">
      <c r="B586" s="40"/>
    </row>
    <row r="587" customFormat="false" ht="13.8" hidden="false" customHeight="false" outlineLevel="0" collapsed="false">
      <c r="B587" s="40"/>
    </row>
    <row r="588" customFormat="false" ht="13.8" hidden="false" customHeight="false" outlineLevel="0" collapsed="false">
      <c r="B588" s="40"/>
    </row>
    <row r="589" customFormat="false" ht="13.8" hidden="false" customHeight="false" outlineLevel="0" collapsed="false">
      <c r="B589" s="40"/>
    </row>
    <row r="590" customFormat="false" ht="13.8" hidden="false" customHeight="false" outlineLevel="0" collapsed="false">
      <c r="B590" s="40"/>
    </row>
    <row r="591" customFormat="false" ht="13.8" hidden="false" customHeight="false" outlineLevel="0" collapsed="false">
      <c r="B591" s="40"/>
    </row>
    <row r="592" customFormat="false" ht="13.8" hidden="false" customHeight="false" outlineLevel="0" collapsed="false">
      <c r="B592" s="40"/>
    </row>
    <row r="593" customFormat="false" ht="13.8" hidden="false" customHeight="false" outlineLevel="0" collapsed="false">
      <c r="B593" s="40"/>
    </row>
    <row r="594" customFormat="false" ht="13.8" hidden="false" customHeight="false" outlineLevel="0" collapsed="false">
      <c r="B594" s="40"/>
    </row>
    <row r="595" customFormat="false" ht="13.8" hidden="false" customHeight="false" outlineLevel="0" collapsed="false">
      <c r="B595" s="40"/>
    </row>
    <row r="596" customFormat="false" ht="13.8" hidden="false" customHeight="false" outlineLevel="0" collapsed="false">
      <c r="B596" s="40"/>
    </row>
    <row r="597" customFormat="false" ht="13.8" hidden="false" customHeight="false" outlineLevel="0" collapsed="false">
      <c r="B597" s="40"/>
    </row>
    <row r="598" customFormat="false" ht="13.8" hidden="false" customHeight="false" outlineLevel="0" collapsed="false">
      <c r="B598" s="40"/>
    </row>
    <row r="599" customFormat="false" ht="13.8" hidden="false" customHeight="false" outlineLevel="0" collapsed="false">
      <c r="B599" s="40"/>
    </row>
    <row r="600" customFormat="false" ht="13.8" hidden="false" customHeight="false" outlineLevel="0" collapsed="false">
      <c r="B600" s="40"/>
    </row>
    <row r="601" customFormat="false" ht="13.8" hidden="false" customHeight="false" outlineLevel="0" collapsed="false">
      <c r="B601" s="40"/>
    </row>
    <row r="602" customFormat="false" ht="13.8" hidden="false" customHeight="false" outlineLevel="0" collapsed="false">
      <c r="B602" s="40"/>
    </row>
    <row r="603" customFormat="false" ht="13.8" hidden="false" customHeight="false" outlineLevel="0" collapsed="false">
      <c r="B603" s="40"/>
    </row>
    <row r="604" customFormat="false" ht="13.8" hidden="false" customHeight="false" outlineLevel="0" collapsed="false">
      <c r="B604" s="40"/>
    </row>
    <row r="605" customFormat="false" ht="13.8" hidden="false" customHeight="false" outlineLevel="0" collapsed="false">
      <c r="B605" s="40"/>
    </row>
    <row r="606" customFormat="false" ht="13.8" hidden="false" customHeight="false" outlineLevel="0" collapsed="false">
      <c r="B606" s="40"/>
    </row>
    <row r="607" customFormat="false" ht="13.8" hidden="false" customHeight="false" outlineLevel="0" collapsed="false">
      <c r="B607" s="40"/>
    </row>
    <row r="608" customFormat="false" ht="13.8" hidden="false" customHeight="false" outlineLevel="0" collapsed="false">
      <c r="B608" s="40"/>
    </row>
    <row r="609" customFormat="false" ht="13.8" hidden="false" customHeight="false" outlineLevel="0" collapsed="false">
      <c r="B609" s="40"/>
    </row>
    <row r="610" customFormat="false" ht="13.8" hidden="false" customHeight="false" outlineLevel="0" collapsed="false">
      <c r="B610" s="40"/>
    </row>
    <row r="611" customFormat="false" ht="13.8" hidden="false" customHeight="false" outlineLevel="0" collapsed="false">
      <c r="B611" s="40"/>
    </row>
    <row r="612" customFormat="false" ht="13.8" hidden="false" customHeight="false" outlineLevel="0" collapsed="false">
      <c r="B612" s="40"/>
    </row>
    <row r="613" customFormat="false" ht="13.8" hidden="false" customHeight="false" outlineLevel="0" collapsed="false">
      <c r="B613" s="40"/>
    </row>
    <row r="614" customFormat="false" ht="13.8" hidden="false" customHeight="false" outlineLevel="0" collapsed="false">
      <c r="B614" s="40"/>
    </row>
    <row r="615" customFormat="false" ht="13.8" hidden="false" customHeight="false" outlineLevel="0" collapsed="false">
      <c r="B615" s="40"/>
    </row>
    <row r="616" customFormat="false" ht="13.8" hidden="false" customHeight="false" outlineLevel="0" collapsed="false">
      <c r="B616" s="40"/>
    </row>
    <row r="617" customFormat="false" ht="13.8" hidden="false" customHeight="false" outlineLevel="0" collapsed="false">
      <c r="B617" s="40"/>
    </row>
    <row r="618" customFormat="false" ht="13.8" hidden="false" customHeight="false" outlineLevel="0" collapsed="false">
      <c r="B618" s="40"/>
    </row>
    <row r="619" customFormat="false" ht="13.8" hidden="false" customHeight="false" outlineLevel="0" collapsed="false">
      <c r="B619" s="40"/>
    </row>
    <row r="620" customFormat="false" ht="13.8" hidden="false" customHeight="false" outlineLevel="0" collapsed="false">
      <c r="B620" s="40"/>
    </row>
    <row r="621" customFormat="false" ht="13.8" hidden="false" customHeight="false" outlineLevel="0" collapsed="false">
      <c r="B621" s="40"/>
    </row>
    <row r="622" customFormat="false" ht="13.8" hidden="false" customHeight="false" outlineLevel="0" collapsed="false">
      <c r="B622" s="40"/>
    </row>
    <row r="623" customFormat="false" ht="13.8" hidden="false" customHeight="false" outlineLevel="0" collapsed="false">
      <c r="B623" s="40"/>
    </row>
    <row r="624" customFormat="false" ht="13.8" hidden="false" customHeight="false" outlineLevel="0" collapsed="false">
      <c r="B624" s="40"/>
    </row>
    <row r="625" customFormat="false" ht="13.8" hidden="false" customHeight="false" outlineLevel="0" collapsed="false">
      <c r="B625" s="40"/>
    </row>
    <row r="626" customFormat="false" ht="13.8" hidden="false" customHeight="false" outlineLevel="0" collapsed="false">
      <c r="B626" s="40"/>
    </row>
    <row r="627" customFormat="false" ht="13.8" hidden="false" customHeight="false" outlineLevel="0" collapsed="false">
      <c r="B627" s="40"/>
    </row>
    <row r="628" customFormat="false" ht="13.8" hidden="false" customHeight="false" outlineLevel="0" collapsed="false">
      <c r="B628" s="40"/>
    </row>
    <row r="629" customFormat="false" ht="13.8" hidden="false" customHeight="false" outlineLevel="0" collapsed="false">
      <c r="B629" s="40"/>
    </row>
    <row r="630" customFormat="false" ht="13.8" hidden="false" customHeight="false" outlineLevel="0" collapsed="false">
      <c r="B630" s="40"/>
    </row>
    <row r="631" customFormat="false" ht="13.8" hidden="false" customHeight="false" outlineLevel="0" collapsed="false">
      <c r="B631" s="40"/>
    </row>
    <row r="632" customFormat="false" ht="13.8" hidden="false" customHeight="false" outlineLevel="0" collapsed="false">
      <c r="B632" s="40"/>
    </row>
    <row r="633" customFormat="false" ht="13.8" hidden="false" customHeight="false" outlineLevel="0" collapsed="false">
      <c r="B633" s="40"/>
    </row>
    <row r="634" customFormat="false" ht="13.8" hidden="false" customHeight="false" outlineLevel="0" collapsed="false">
      <c r="B634" s="40"/>
    </row>
    <row r="635" customFormat="false" ht="13.8" hidden="false" customHeight="false" outlineLevel="0" collapsed="false">
      <c r="B635" s="40"/>
    </row>
    <row r="636" customFormat="false" ht="13.8" hidden="false" customHeight="false" outlineLevel="0" collapsed="false">
      <c r="B636" s="40"/>
    </row>
    <row r="637" customFormat="false" ht="13.8" hidden="false" customHeight="false" outlineLevel="0" collapsed="false">
      <c r="B637" s="40"/>
    </row>
    <row r="638" customFormat="false" ht="13.8" hidden="false" customHeight="false" outlineLevel="0" collapsed="false">
      <c r="B638" s="40"/>
    </row>
    <row r="639" customFormat="false" ht="13.8" hidden="false" customHeight="false" outlineLevel="0" collapsed="false">
      <c r="B639" s="40"/>
    </row>
    <row r="640" customFormat="false" ht="13.8" hidden="false" customHeight="false" outlineLevel="0" collapsed="false">
      <c r="B640" s="40"/>
    </row>
    <row r="641" customFormat="false" ht="13.8" hidden="false" customHeight="false" outlineLevel="0" collapsed="false">
      <c r="B641" s="40"/>
    </row>
    <row r="642" customFormat="false" ht="13.8" hidden="false" customHeight="false" outlineLevel="0" collapsed="false">
      <c r="B642" s="40"/>
    </row>
    <row r="643" customFormat="false" ht="13.8" hidden="false" customHeight="false" outlineLevel="0" collapsed="false">
      <c r="B643" s="40"/>
    </row>
    <row r="644" customFormat="false" ht="13.8" hidden="false" customHeight="false" outlineLevel="0" collapsed="false">
      <c r="B644" s="40"/>
    </row>
    <row r="645" customFormat="false" ht="13.8" hidden="false" customHeight="false" outlineLevel="0" collapsed="false">
      <c r="B645" s="40"/>
    </row>
    <row r="646" customFormat="false" ht="13.8" hidden="false" customHeight="false" outlineLevel="0" collapsed="false">
      <c r="B646" s="40"/>
    </row>
    <row r="647" customFormat="false" ht="13.8" hidden="false" customHeight="false" outlineLevel="0" collapsed="false">
      <c r="B647" s="40"/>
    </row>
    <row r="648" customFormat="false" ht="13.8" hidden="false" customHeight="false" outlineLevel="0" collapsed="false">
      <c r="B648" s="40"/>
    </row>
    <row r="649" customFormat="false" ht="13.8" hidden="false" customHeight="false" outlineLevel="0" collapsed="false">
      <c r="B649" s="40"/>
    </row>
    <row r="650" customFormat="false" ht="13.8" hidden="false" customHeight="false" outlineLevel="0" collapsed="false">
      <c r="B650" s="40"/>
    </row>
    <row r="651" customFormat="false" ht="13.8" hidden="false" customHeight="false" outlineLevel="0" collapsed="false">
      <c r="B651" s="40"/>
    </row>
    <row r="652" customFormat="false" ht="13.8" hidden="false" customHeight="false" outlineLevel="0" collapsed="false">
      <c r="B652" s="40"/>
    </row>
    <row r="653" customFormat="false" ht="13.8" hidden="false" customHeight="false" outlineLevel="0" collapsed="false">
      <c r="B653" s="40"/>
    </row>
    <row r="654" customFormat="false" ht="13.8" hidden="false" customHeight="false" outlineLevel="0" collapsed="false">
      <c r="B654" s="40"/>
    </row>
    <row r="655" customFormat="false" ht="13.8" hidden="false" customHeight="false" outlineLevel="0" collapsed="false">
      <c r="B655" s="40"/>
    </row>
    <row r="656" customFormat="false" ht="13.8" hidden="false" customHeight="false" outlineLevel="0" collapsed="false">
      <c r="B656" s="40"/>
    </row>
    <row r="657" customFormat="false" ht="13.8" hidden="false" customHeight="false" outlineLevel="0" collapsed="false">
      <c r="B657" s="40"/>
    </row>
    <row r="658" customFormat="false" ht="13.8" hidden="false" customHeight="false" outlineLevel="0" collapsed="false">
      <c r="B658" s="40"/>
    </row>
    <row r="659" customFormat="false" ht="13.8" hidden="false" customHeight="false" outlineLevel="0" collapsed="false">
      <c r="B659" s="40"/>
    </row>
    <row r="660" customFormat="false" ht="13.8" hidden="false" customHeight="false" outlineLevel="0" collapsed="false">
      <c r="B660" s="40"/>
    </row>
    <row r="661" customFormat="false" ht="13.8" hidden="false" customHeight="false" outlineLevel="0" collapsed="false">
      <c r="B661" s="40"/>
    </row>
    <row r="662" customFormat="false" ht="13.8" hidden="false" customHeight="false" outlineLevel="0" collapsed="false">
      <c r="B662" s="40"/>
    </row>
    <row r="663" customFormat="false" ht="13.8" hidden="false" customHeight="false" outlineLevel="0" collapsed="false">
      <c r="B663" s="40"/>
    </row>
    <row r="664" customFormat="false" ht="13.8" hidden="false" customHeight="false" outlineLevel="0" collapsed="false">
      <c r="B664" s="40"/>
    </row>
    <row r="665" customFormat="false" ht="13.8" hidden="false" customHeight="false" outlineLevel="0" collapsed="false">
      <c r="B665" s="40"/>
    </row>
    <row r="666" customFormat="false" ht="13.8" hidden="false" customHeight="false" outlineLevel="0" collapsed="false">
      <c r="B666" s="40"/>
    </row>
    <row r="667" customFormat="false" ht="13.8" hidden="false" customHeight="false" outlineLevel="0" collapsed="false">
      <c r="B667" s="40"/>
    </row>
    <row r="668" customFormat="false" ht="13.8" hidden="false" customHeight="false" outlineLevel="0" collapsed="false">
      <c r="B668" s="40"/>
    </row>
    <row r="669" customFormat="false" ht="13.8" hidden="false" customHeight="false" outlineLevel="0" collapsed="false">
      <c r="B669" s="40"/>
    </row>
    <row r="670" customFormat="false" ht="13.8" hidden="false" customHeight="false" outlineLevel="0" collapsed="false">
      <c r="B670" s="40"/>
    </row>
    <row r="671" customFormat="false" ht="13.8" hidden="false" customHeight="false" outlineLevel="0" collapsed="false">
      <c r="B671" s="40"/>
    </row>
    <row r="672" customFormat="false" ht="13.8" hidden="false" customHeight="false" outlineLevel="0" collapsed="false">
      <c r="B672" s="40"/>
    </row>
    <row r="673" customFormat="false" ht="13.8" hidden="false" customHeight="false" outlineLevel="0" collapsed="false">
      <c r="B673" s="40"/>
    </row>
    <row r="674" customFormat="false" ht="13.8" hidden="false" customHeight="false" outlineLevel="0" collapsed="false">
      <c r="B674" s="40"/>
    </row>
    <row r="675" customFormat="false" ht="13.8" hidden="false" customHeight="false" outlineLevel="0" collapsed="false">
      <c r="B675" s="40"/>
    </row>
    <row r="676" customFormat="false" ht="13.8" hidden="false" customHeight="false" outlineLevel="0" collapsed="false">
      <c r="B676" s="40"/>
    </row>
    <row r="677" customFormat="false" ht="13.8" hidden="false" customHeight="false" outlineLevel="0" collapsed="false">
      <c r="B677" s="40"/>
    </row>
    <row r="678" customFormat="false" ht="13.8" hidden="false" customHeight="false" outlineLevel="0" collapsed="false">
      <c r="B678" s="40"/>
    </row>
    <row r="679" customFormat="false" ht="13.8" hidden="false" customHeight="false" outlineLevel="0" collapsed="false">
      <c r="B679" s="40"/>
    </row>
    <row r="680" customFormat="false" ht="13.8" hidden="false" customHeight="false" outlineLevel="0" collapsed="false">
      <c r="B680" s="40"/>
    </row>
    <row r="681" customFormat="false" ht="13.8" hidden="false" customHeight="false" outlineLevel="0" collapsed="false">
      <c r="B681" s="40"/>
    </row>
    <row r="682" customFormat="false" ht="13.8" hidden="false" customHeight="false" outlineLevel="0" collapsed="false">
      <c r="B682" s="40"/>
    </row>
    <row r="683" customFormat="false" ht="13.8" hidden="false" customHeight="false" outlineLevel="0" collapsed="false">
      <c r="B683" s="40"/>
    </row>
    <row r="684" customFormat="false" ht="13.8" hidden="false" customHeight="false" outlineLevel="0" collapsed="false">
      <c r="B684" s="40"/>
    </row>
    <row r="685" customFormat="false" ht="13.8" hidden="false" customHeight="false" outlineLevel="0" collapsed="false">
      <c r="B685" s="40"/>
    </row>
    <row r="686" customFormat="false" ht="13.8" hidden="false" customHeight="false" outlineLevel="0" collapsed="false">
      <c r="B686" s="40"/>
    </row>
    <row r="687" customFormat="false" ht="13.8" hidden="false" customHeight="false" outlineLevel="0" collapsed="false">
      <c r="B687" s="40"/>
    </row>
    <row r="688" customFormat="false" ht="13.8" hidden="false" customHeight="false" outlineLevel="0" collapsed="false">
      <c r="B688" s="40"/>
    </row>
    <row r="689" customFormat="false" ht="13.8" hidden="false" customHeight="false" outlineLevel="0" collapsed="false">
      <c r="B689" s="40"/>
    </row>
    <row r="690" customFormat="false" ht="13.8" hidden="false" customHeight="false" outlineLevel="0" collapsed="false">
      <c r="B690" s="40"/>
    </row>
    <row r="691" customFormat="false" ht="13.8" hidden="false" customHeight="false" outlineLevel="0" collapsed="false">
      <c r="B691" s="40"/>
    </row>
    <row r="692" customFormat="false" ht="13.8" hidden="false" customHeight="false" outlineLevel="0" collapsed="false">
      <c r="B692" s="40"/>
    </row>
    <row r="693" customFormat="false" ht="13.8" hidden="false" customHeight="false" outlineLevel="0" collapsed="false">
      <c r="B693" s="40"/>
    </row>
    <row r="694" customFormat="false" ht="13.8" hidden="false" customHeight="false" outlineLevel="0" collapsed="false">
      <c r="B694" s="40"/>
    </row>
    <row r="695" customFormat="false" ht="13.8" hidden="false" customHeight="false" outlineLevel="0" collapsed="false">
      <c r="B695" s="40"/>
    </row>
    <row r="696" customFormat="false" ht="13.8" hidden="false" customHeight="false" outlineLevel="0" collapsed="false">
      <c r="B696" s="40"/>
    </row>
    <row r="697" customFormat="false" ht="13.8" hidden="false" customHeight="false" outlineLevel="0" collapsed="false">
      <c r="B697" s="40"/>
    </row>
    <row r="698" customFormat="false" ht="13.8" hidden="false" customHeight="false" outlineLevel="0" collapsed="false">
      <c r="B698" s="40"/>
    </row>
    <row r="699" customFormat="false" ht="13.8" hidden="false" customHeight="false" outlineLevel="0" collapsed="false">
      <c r="B699" s="40"/>
    </row>
    <row r="700" customFormat="false" ht="13.8" hidden="false" customHeight="false" outlineLevel="0" collapsed="false">
      <c r="B700" s="40"/>
    </row>
    <row r="701" customFormat="false" ht="13.8" hidden="false" customHeight="false" outlineLevel="0" collapsed="false">
      <c r="B701" s="40"/>
    </row>
    <row r="702" customFormat="false" ht="13.8" hidden="false" customHeight="false" outlineLevel="0" collapsed="false">
      <c r="B702" s="40"/>
    </row>
    <row r="703" customFormat="false" ht="13.8" hidden="false" customHeight="false" outlineLevel="0" collapsed="false">
      <c r="B703" s="40"/>
    </row>
    <row r="704" customFormat="false" ht="13.8" hidden="false" customHeight="false" outlineLevel="0" collapsed="false">
      <c r="B704" s="40"/>
    </row>
    <row r="705" customFormat="false" ht="13.8" hidden="false" customHeight="false" outlineLevel="0" collapsed="false">
      <c r="B705" s="40"/>
    </row>
    <row r="706" customFormat="false" ht="13.8" hidden="false" customHeight="false" outlineLevel="0" collapsed="false">
      <c r="B706" s="40"/>
    </row>
    <row r="707" customFormat="false" ht="13.8" hidden="false" customHeight="false" outlineLevel="0" collapsed="false">
      <c r="B707" s="40"/>
    </row>
    <row r="708" customFormat="false" ht="13.8" hidden="false" customHeight="false" outlineLevel="0" collapsed="false">
      <c r="B708" s="40"/>
    </row>
    <row r="709" customFormat="false" ht="13.8" hidden="false" customHeight="false" outlineLevel="0" collapsed="false">
      <c r="B709" s="40"/>
    </row>
    <row r="710" customFormat="false" ht="13.8" hidden="false" customHeight="false" outlineLevel="0" collapsed="false">
      <c r="B710" s="40"/>
    </row>
    <row r="711" customFormat="false" ht="13.8" hidden="false" customHeight="false" outlineLevel="0" collapsed="false">
      <c r="B711" s="40"/>
    </row>
    <row r="712" customFormat="false" ht="13.8" hidden="false" customHeight="false" outlineLevel="0" collapsed="false">
      <c r="B712" s="40"/>
    </row>
    <row r="713" customFormat="false" ht="13.8" hidden="false" customHeight="false" outlineLevel="0" collapsed="false">
      <c r="B713" s="40"/>
    </row>
    <row r="714" customFormat="false" ht="13.8" hidden="false" customHeight="false" outlineLevel="0" collapsed="false">
      <c r="B714" s="40"/>
    </row>
    <row r="715" customFormat="false" ht="13.8" hidden="false" customHeight="false" outlineLevel="0" collapsed="false">
      <c r="B715" s="40"/>
    </row>
    <row r="716" customFormat="false" ht="13.8" hidden="false" customHeight="false" outlineLevel="0" collapsed="false">
      <c r="B716" s="40"/>
    </row>
    <row r="717" customFormat="false" ht="13.8" hidden="false" customHeight="false" outlineLevel="0" collapsed="false">
      <c r="B717" s="40"/>
    </row>
    <row r="718" customFormat="false" ht="13.8" hidden="false" customHeight="false" outlineLevel="0" collapsed="false">
      <c r="B718" s="40"/>
    </row>
    <row r="719" customFormat="false" ht="13.8" hidden="false" customHeight="false" outlineLevel="0" collapsed="false">
      <c r="B719" s="40"/>
    </row>
    <row r="720" customFormat="false" ht="13.8" hidden="false" customHeight="false" outlineLevel="0" collapsed="false">
      <c r="B720" s="40"/>
    </row>
    <row r="721" customFormat="false" ht="13.8" hidden="false" customHeight="false" outlineLevel="0" collapsed="false">
      <c r="B721" s="40"/>
    </row>
    <row r="722" customFormat="false" ht="13.8" hidden="false" customHeight="false" outlineLevel="0" collapsed="false">
      <c r="B722" s="40"/>
    </row>
    <row r="723" customFormat="false" ht="13.8" hidden="false" customHeight="false" outlineLevel="0" collapsed="false">
      <c r="B723" s="40"/>
    </row>
    <row r="724" customFormat="false" ht="13.8" hidden="false" customHeight="false" outlineLevel="0" collapsed="false">
      <c r="B724" s="40"/>
    </row>
    <row r="725" customFormat="false" ht="13.8" hidden="false" customHeight="false" outlineLevel="0" collapsed="false">
      <c r="B725" s="40"/>
    </row>
    <row r="726" customFormat="false" ht="13.8" hidden="false" customHeight="false" outlineLevel="0" collapsed="false">
      <c r="B726" s="40"/>
    </row>
    <row r="727" customFormat="false" ht="13.8" hidden="false" customHeight="false" outlineLevel="0" collapsed="false">
      <c r="B727" s="40"/>
    </row>
    <row r="728" customFormat="false" ht="13.8" hidden="false" customHeight="false" outlineLevel="0" collapsed="false">
      <c r="B728" s="40"/>
    </row>
    <row r="729" customFormat="false" ht="13.8" hidden="false" customHeight="false" outlineLevel="0" collapsed="false">
      <c r="B729" s="40"/>
    </row>
    <row r="730" customFormat="false" ht="13.8" hidden="false" customHeight="false" outlineLevel="0" collapsed="false">
      <c r="B730" s="40"/>
    </row>
    <row r="731" customFormat="false" ht="13.8" hidden="false" customHeight="false" outlineLevel="0" collapsed="false">
      <c r="B731" s="40"/>
    </row>
    <row r="732" customFormat="false" ht="13.8" hidden="false" customHeight="false" outlineLevel="0" collapsed="false">
      <c r="B732" s="40"/>
    </row>
    <row r="733" customFormat="false" ht="13.8" hidden="false" customHeight="false" outlineLevel="0" collapsed="false">
      <c r="B733" s="40"/>
    </row>
    <row r="734" customFormat="false" ht="13.8" hidden="false" customHeight="false" outlineLevel="0" collapsed="false">
      <c r="B734" s="40"/>
    </row>
    <row r="735" customFormat="false" ht="13.8" hidden="false" customHeight="false" outlineLevel="0" collapsed="false">
      <c r="B735" s="40"/>
    </row>
    <row r="736" customFormat="false" ht="13.8" hidden="false" customHeight="false" outlineLevel="0" collapsed="false">
      <c r="B736" s="40"/>
    </row>
    <row r="737" customFormat="false" ht="13.8" hidden="false" customHeight="false" outlineLevel="0" collapsed="false">
      <c r="B737" s="40"/>
    </row>
    <row r="738" customFormat="false" ht="13.8" hidden="false" customHeight="false" outlineLevel="0" collapsed="false">
      <c r="B738" s="40"/>
    </row>
    <row r="739" customFormat="false" ht="13.8" hidden="false" customHeight="false" outlineLevel="0" collapsed="false">
      <c r="B739" s="40"/>
    </row>
    <row r="740" customFormat="false" ht="13.8" hidden="false" customHeight="false" outlineLevel="0" collapsed="false">
      <c r="B740" s="40"/>
    </row>
    <row r="741" customFormat="false" ht="13.8" hidden="false" customHeight="false" outlineLevel="0" collapsed="false">
      <c r="B741" s="40"/>
    </row>
    <row r="742" customFormat="false" ht="13.8" hidden="false" customHeight="false" outlineLevel="0" collapsed="false">
      <c r="B742" s="40"/>
    </row>
    <row r="743" customFormat="false" ht="13.8" hidden="false" customHeight="false" outlineLevel="0" collapsed="false">
      <c r="B743" s="40"/>
    </row>
    <row r="744" customFormat="false" ht="13.8" hidden="false" customHeight="false" outlineLevel="0" collapsed="false">
      <c r="B744" s="40"/>
    </row>
    <row r="745" customFormat="false" ht="13.8" hidden="false" customHeight="false" outlineLevel="0" collapsed="false">
      <c r="B745" s="40"/>
    </row>
    <row r="746" customFormat="false" ht="13.8" hidden="false" customHeight="false" outlineLevel="0" collapsed="false">
      <c r="B746" s="40"/>
    </row>
    <row r="747" customFormat="false" ht="13.8" hidden="false" customHeight="false" outlineLevel="0" collapsed="false">
      <c r="B747" s="40"/>
    </row>
    <row r="748" customFormat="false" ht="13.8" hidden="false" customHeight="false" outlineLevel="0" collapsed="false">
      <c r="B748" s="40"/>
    </row>
    <row r="749" customFormat="false" ht="13.8" hidden="false" customHeight="false" outlineLevel="0" collapsed="false">
      <c r="B749" s="40"/>
    </row>
    <row r="750" customFormat="false" ht="13.8" hidden="false" customHeight="false" outlineLevel="0" collapsed="false">
      <c r="B750" s="40"/>
    </row>
    <row r="751" customFormat="false" ht="13.8" hidden="false" customHeight="false" outlineLevel="0" collapsed="false">
      <c r="B751" s="40"/>
    </row>
    <row r="752" customFormat="false" ht="13.8" hidden="false" customHeight="false" outlineLevel="0" collapsed="false">
      <c r="B752" s="40"/>
    </row>
    <row r="753" customFormat="false" ht="13.8" hidden="false" customHeight="false" outlineLevel="0" collapsed="false">
      <c r="B753" s="40"/>
    </row>
    <row r="754" customFormat="false" ht="13.8" hidden="false" customHeight="false" outlineLevel="0" collapsed="false">
      <c r="B754" s="40"/>
    </row>
    <row r="755" customFormat="false" ht="13.8" hidden="false" customHeight="false" outlineLevel="0" collapsed="false">
      <c r="B755" s="40"/>
    </row>
    <row r="756" customFormat="false" ht="13.8" hidden="false" customHeight="false" outlineLevel="0" collapsed="false">
      <c r="B756" s="40"/>
    </row>
    <row r="757" customFormat="false" ht="13.8" hidden="false" customHeight="false" outlineLevel="0" collapsed="false">
      <c r="B757" s="40"/>
    </row>
    <row r="758" customFormat="false" ht="13.8" hidden="false" customHeight="false" outlineLevel="0" collapsed="false">
      <c r="B758" s="40"/>
    </row>
    <row r="759" customFormat="false" ht="13.8" hidden="false" customHeight="false" outlineLevel="0" collapsed="false">
      <c r="B759" s="40"/>
    </row>
    <row r="760" customFormat="false" ht="13.8" hidden="false" customHeight="false" outlineLevel="0" collapsed="false">
      <c r="B760" s="40"/>
    </row>
    <row r="761" customFormat="false" ht="13.8" hidden="false" customHeight="false" outlineLevel="0" collapsed="false">
      <c r="B761" s="40"/>
    </row>
    <row r="762" customFormat="false" ht="13.8" hidden="false" customHeight="false" outlineLevel="0" collapsed="false">
      <c r="B762" s="40"/>
    </row>
    <row r="763" customFormat="false" ht="13.8" hidden="false" customHeight="false" outlineLevel="0" collapsed="false">
      <c r="B763" s="40"/>
    </row>
    <row r="764" customFormat="false" ht="13.8" hidden="false" customHeight="false" outlineLevel="0" collapsed="false">
      <c r="B764" s="40"/>
    </row>
    <row r="765" customFormat="false" ht="13.8" hidden="false" customHeight="false" outlineLevel="0" collapsed="false">
      <c r="B765" s="40"/>
    </row>
    <row r="766" customFormat="false" ht="13.8" hidden="false" customHeight="false" outlineLevel="0" collapsed="false">
      <c r="B766" s="40"/>
    </row>
    <row r="767" customFormat="false" ht="13.8" hidden="false" customHeight="false" outlineLevel="0" collapsed="false">
      <c r="B767" s="40"/>
    </row>
    <row r="768" customFormat="false" ht="13.8" hidden="false" customHeight="false" outlineLevel="0" collapsed="false">
      <c r="B768" s="40"/>
    </row>
    <row r="769" customFormat="false" ht="13.8" hidden="false" customHeight="false" outlineLevel="0" collapsed="false">
      <c r="B769" s="40"/>
    </row>
    <row r="770" customFormat="false" ht="13.8" hidden="false" customHeight="false" outlineLevel="0" collapsed="false">
      <c r="B770" s="40"/>
    </row>
    <row r="771" customFormat="false" ht="13.8" hidden="false" customHeight="false" outlineLevel="0" collapsed="false">
      <c r="B771" s="40"/>
    </row>
    <row r="772" customFormat="false" ht="13.8" hidden="false" customHeight="false" outlineLevel="0" collapsed="false">
      <c r="B772" s="40"/>
    </row>
    <row r="773" customFormat="false" ht="13.8" hidden="false" customHeight="false" outlineLevel="0" collapsed="false">
      <c r="B773" s="40"/>
    </row>
    <row r="774" customFormat="false" ht="13.8" hidden="false" customHeight="false" outlineLevel="0" collapsed="false">
      <c r="B774" s="40"/>
    </row>
    <row r="775" customFormat="false" ht="13.8" hidden="false" customHeight="false" outlineLevel="0" collapsed="false">
      <c r="B775" s="40"/>
    </row>
    <row r="776" customFormat="false" ht="13.8" hidden="false" customHeight="false" outlineLevel="0" collapsed="false">
      <c r="B776" s="40"/>
    </row>
    <row r="777" customFormat="false" ht="13.8" hidden="false" customHeight="false" outlineLevel="0" collapsed="false">
      <c r="B777" s="40"/>
    </row>
    <row r="778" customFormat="false" ht="13.8" hidden="false" customHeight="false" outlineLevel="0" collapsed="false">
      <c r="B778" s="40"/>
    </row>
    <row r="779" customFormat="false" ht="13.8" hidden="false" customHeight="false" outlineLevel="0" collapsed="false">
      <c r="B779" s="40"/>
    </row>
    <row r="780" customFormat="false" ht="13.8" hidden="false" customHeight="false" outlineLevel="0" collapsed="false">
      <c r="B780" s="40"/>
    </row>
    <row r="781" customFormat="false" ht="13.8" hidden="false" customHeight="false" outlineLevel="0" collapsed="false">
      <c r="B781" s="40"/>
    </row>
    <row r="782" customFormat="false" ht="13.8" hidden="false" customHeight="false" outlineLevel="0" collapsed="false">
      <c r="B782" s="40"/>
    </row>
    <row r="783" customFormat="false" ht="13.8" hidden="false" customHeight="false" outlineLevel="0" collapsed="false">
      <c r="B783" s="40"/>
    </row>
    <row r="784" customFormat="false" ht="13.8" hidden="false" customHeight="false" outlineLevel="0" collapsed="false">
      <c r="B784" s="40"/>
    </row>
    <row r="785" customFormat="false" ht="13.8" hidden="false" customHeight="false" outlineLevel="0" collapsed="false">
      <c r="B785" s="40"/>
    </row>
    <row r="786" customFormat="false" ht="13.8" hidden="false" customHeight="false" outlineLevel="0" collapsed="false">
      <c r="B786" s="40"/>
    </row>
    <row r="787" customFormat="false" ht="13.8" hidden="false" customHeight="false" outlineLevel="0" collapsed="false">
      <c r="B787" s="40"/>
    </row>
    <row r="788" customFormat="false" ht="13.8" hidden="false" customHeight="false" outlineLevel="0" collapsed="false">
      <c r="B788" s="40"/>
    </row>
    <row r="789" customFormat="false" ht="13.8" hidden="false" customHeight="false" outlineLevel="0" collapsed="false">
      <c r="B789" s="40"/>
    </row>
    <row r="790" customFormat="false" ht="13.8" hidden="false" customHeight="false" outlineLevel="0" collapsed="false">
      <c r="B790" s="40"/>
    </row>
    <row r="791" customFormat="false" ht="13.8" hidden="false" customHeight="false" outlineLevel="0" collapsed="false">
      <c r="B791" s="40"/>
    </row>
    <row r="792" customFormat="false" ht="13.8" hidden="false" customHeight="false" outlineLevel="0" collapsed="false">
      <c r="B792" s="40"/>
    </row>
    <row r="793" customFormat="false" ht="13.8" hidden="false" customHeight="false" outlineLevel="0" collapsed="false">
      <c r="B793" s="40"/>
    </row>
    <row r="794" customFormat="false" ht="13.8" hidden="false" customHeight="false" outlineLevel="0" collapsed="false">
      <c r="B794" s="40"/>
    </row>
    <row r="795" customFormat="false" ht="13.8" hidden="false" customHeight="false" outlineLevel="0" collapsed="false">
      <c r="B795" s="40"/>
    </row>
    <row r="796" customFormat="false" ht="13.8" hidden="false" customHeight="false" outlineLevel="0" collapsed="false">
      <c r="B796" s="40"/>
    </row>
    <row r="797" customFormat="false" ht="13.8" hidden="false" customHeight="false" outlineLevel="0" collapsed="false">
      <c r="B797" s="40"/>
    </row>
    <row r="798" customFormat="false" ht="13.8" hidden="false" customHeight="false" outlineLevel="0" collapsed="false">
      <c r="B798" s="40"/>
    </row>
    <row r="799" customFormat="false" ht="13.8" hidden="false" customHeight="false" outlineLevel="0" collapsed="false">
      <c r="B799" s="40"/>
    </row>
    <row r="800" customFormat="false" ht="13.8" hidden="false" customHeight="false" outlineLevel="0" collapsed="false">
      <c r="B800" s="40"/>
    </row>
    <row r="801" customFormat="false" ht="13.8" hidden="false" customHeight="false" outlineLevel="0" collapsed="false">
      <c r="B801" s="40"/>
    </row>
    <row r="802" customFormat="false" ht="13.8" hidden="false" customHeight="false" outlineLevel="0" collapsed="false">
      <c r="B802" s="40"/>
    </row>
    <row r="803" customFormat="false" ht="13.8" hidden="false" customHeight="false" outlineLevel="0" collapsed="false">
      <c r="B803" s="40"/>
    </row>
    <row r="804" customFormat="false" ht="13.8" hidden="false" customHeight="false" outlineLevel="0" collapsed="false">
      <c r="B804" s="40"/>
    </row>
    <row r="805" customFormat="false" ht="13.8" hidden="false" customHeight="false" outlineLevel="0" collapsed="false">
      <c r="B805" s="40"/>
    </row>
    <row r="806" customFormat="false" ht="13.8" hidden="false" customHeight="false" outlineLevel="0" collapsed="false">
      <c r="B806" s="40"/>
    </row>
    <row r="807" customFormat="false" ht="13.8" hidden="false" customHeight="false" outlineLevel="0" collapsed="false">
      <c r="B807" s="40"/>
    </row>
    <row r="808" customFormat="false" ht="13.8" hidden="false" customHeight="false" outlineLevel="0" collapsed="false">
      <c r="B808" s="40"/>
    </row>
    <row r="809" customFormat="false" ht="13.8" hidden="false" customHeight="false" outlineLevel="0" collapsed="false">
      <c r="B809" s="40"/>
    </row>
    <row r="810" customFormat="false" ht="13.8" hidden="false" customHeight="false" outlineLevel="0" collapsed="false">
      <c r="B810" s="40"/>
    </row>
    <row r="811" customFormat="false" ht="13.8" hidden="false" customHeight="false" outlineLevel="0" collapsed="false">
      <c r="B811" s="40"/>
    </row>
    <row r="812" customFormat="false" ht="13.8" hidden="false" customHeight="false" outlineLevel="0" collapsed="false">
      <c r="B812" s="40"/>
    </row>
    <row r="813" customFormat="false" ht="13.8" hidden="false" customHeight="false" outlineLevel="0" collapsed="false">
      <c r="B813" s="40"/>
    </row>
    <row r="814" customFormat="false" ht="13.8" hidden="false" customHeight="false" outlineLevel="0" collapsed="false">
      <c r="B814" s="40"/>
    </row>
    <row r="815" customFormat="false" ht="13.8" hidden="false" customHeight="false" outlineLevel="0" collapsed="false">
      <c r="B815" s="40"/>
    </row>
    <row r="816" customFormat="false" ht="13.8" hidden="false" customHeight="false" outlineLevel="0" collapsed="false">
      <c r="B816" s="40"/>
    </row>
    <row r="817" customFormat="false" ht="13.8" hidden="false" customHeight="false" outlineLevel="0" collapsed="false">
      <c r="B817" s="40"/>
    </row>
    <row r="818" customFormat="false" ht="13.8" hidden="false" customHeight="false" outlineLevel="0" collapsed="false">
      <c r="B818" s="40"/>
    </row>
    <row r="819" customFormat="false" ht="13.8" hidden="false" customHeight="false" outlineLevel="0" collapsed="false">
      <c r="B819" s="40"/>
    </row>
    <row r="820" customFormat="false" ht="13.8" hidden="false" customHeight="false" outlineLevel="0" collapsed="false">
      <c r="B820" s="40"/>
    </row>
    <row r="821" customFormat="false" ht="13.8" hidden="false" customHeight="false" outlineLevel="0" collapsed="false">
      <c r="B821" s="40"/>
    </row>
    <row r="822" customFormat="false" ht="13.8" hidden="false" customHeight="false" outlineLevel="0" collapsed="false">
      <c r="B822" s="40"/>
    </row>
    <row r="823" customFormat="false" ht="13.8" hidden="false" customHeight="false" outlineLevel="0" collapsed="false">
      <c r="B823" s="40"/>
    </row>
    <row r="824" customFormat="false" ht="13.8" hidden="false" customHeight="false" outlineLevel="0" collapsed="false">
      <c r="B824" s="40"/>
    </row>
    <row r="825" customFormat="false" ht="13.8" hidden="false" customHeight="false" outlineLevel="0" collapsed="false">
      <c r="B825" s="40"/>
    </row>
    <row r="826" customFormat="false" ht="13.8" hidden="false" customHeight="false" outlineLevel="0" collapsed="false">
      <c r="B826" s="40"/>
    </row>
    <row r="827" customFormat="false" ht="13.8" hidden="false" customHeight="false" outlineLevel="0" collapsed="false">
      <c r="B827" s="40"/>
    </row>
    <row r="828" customFormat="false" ht="13.8" hidden="false" customHeight="false" outlineLevel="0" collapsed="false">
      <c r="B828" s="40"/>
    </row>
    <row r="829" customFormat="false" ht="13.8" hidden="false" customHeight="false" outlineLevel="0" collapsed="false">
      <c r="B829" s="40"/>
    </row>
    <row r="830" customFormat="false" ht="13.8" hidden="false" customHeight="false" outlineLevel="0" collapsed="false">
      <c r="B830" s="40"/>
    </row>
    <row r="831" customFormat="false" ht="13.8" hidden="false" customHeight="false" outlineLevel="0" collapsed="false">
      <c r="B831" s="40"/>
    </row>
    <row r="832" customFormat="false" ht="13.8" hidden="false" customHeight="false" outlineLevel="0" collapsed="false">
      <c r="B832" s="40"/>
    </row>
    <row r="833" customFormat="false" ht="13.8" hidden="false" customHeight="false" outlineLevel="0" collapsed="false">
      <c r="B833" s="40"/>
    </row>
    <row r="834" customFormat="false" ht="13.8" hidden="false" customHeight="false" outlineLevel="0" collapsed="false">
      <c r="B834" s="40"/>
    </row>
    <row r="835" customFormat="false" ht="13.8" hidden="false" customHeight="false" outlineLevel="0" collapsed="false">
      <c r="B835" s="40"/>
    </row>
    <row r="836" customFormat="false" ht="13.8" hidden="false" customHeight="false" outlineLevel="0" collapsed="false">
      <c r="B836" s="40"/>
    </row>
    <row r="837" customFormat="false" ht="13.8" hidden="false" customHeight="false" outlineLevel="0" collapsed="false">
      <c r="B837" s="40"/>
    </row>
    <row r="838" customFormat="false" ht="13.8" hidden="false" customHeight="false" outlineLevel="0" collapsed="false">
      <c r="B838" s="40"/>
    </row>
    <row r="839" customFormat="false" ht="13.8" hidden="false" customHeight="false" outlineLevel="0" collapsed="false">
      <c r="B839" s="40"/>
    </row>
    <row r="840" customFormat="false" ht="13.8" hidden="false" customHeight="false" outlineLevel="0" collapsed="false">
      <c r="B840" s="40"/>
    </row>
    <row r="841" customFormat="false" ht="13.8" hidden="false" customHeight="false" outlineLevel="0" collapsed="false">
      <c r="B841" s="40"/>
    </row>
    <row r="842" customFormat="false" ht="13.8" hidden="false" customHeight="false" outlineLevel="0" collapsed="false">
      <c r="B842" s="40"/>
    </row>
    <row r="843" customFormat="false" ht="13.8" hidden="false" customHeight="false" outlineLevel="0" collapsed="false">
      <c r="B843" s="40"/>
    </row>
    <row r="844" customFormat="false" ht="13.8" hidden="false" customHeight="false" outlineLevel="0" collapsed="false">
      <c r="B844" s="40"/>
    </row>
    <row r="845" customFormat="false" ht="13.8" hidden="false" customHeight="false" outlineLevel="0" collapsed="false">
      <c r="B845" s="40"/>
    </row>
    <row r="846" customFormat="false" ht="13.8" hidden="false" customHeight="false" outlineLevel="0" collapsed="false">
      <c r="B846" s="40"/>
    </row>
    <row r="847" customFormat="false" ht="13.8" hidden="false" customHeight="false" outlineLevel="0" collapsed="false">
      <c r="B847" s="40"/>
    </row>
    <row r="848" customFormat="false" ht="13.8" hidden="false" customHeight="false" outlineLevel="0" collapsed="false">
      <c r="B848" s="40"/>
    </row>
    <row r="849" customFormat="false" ht="13.8" hidden="false" customHeight="false" outlineLevel="0" collapsed="false">
      <c r="B849" s="40"/>
    </row>
    <row r="850" customFormat="false" ht="13.8" hidden="false" customHeight="false" outlineLevel="0" collapsed="false">
      <c r="B850" s="40"/>
    </row>
    <row r="851" customFormat="false" ht="13.8" hidden="false" customHeight="false" outlineLevel="0" collapsed="false">
      <c r="B851" s="40"/>
    </row>
    <row r="852" customFormat="false" ht="13.8" hidden="false" customHeight="false" outlineLevel="0" collapsed="false">
      <c r="B852" s="40"/>
    </row>
    <row r="853" customFormat="false" ht="13.8" hidden="false" customHeight="false" outlineLevel="0" collapsed="false">
      <c r="B853" s="40"/>
    </row>
    <row r="854" customFormat="false" ht="13.8" hidden="false" customHeight="false" outlineLevel="0" collapsed="false">
      <c r="B854" s="40"/>
    </row>
    <row r="855" customFormat="false" ht="13.8" hidden="false" customHeight="false" outlineLevel="0" collapsed="false">
      <c r="B855" s="40"/>
    </row>
    <row r="856" customFormat="false" ht="13.8" hidden="false" customHeight="false" outlineLevel="0" collapsed="false">
      <c r="B856" s="40"/>
    </row>
    <row r="857" customFormat="false" ht="13.8" hidden="false" customHeight="false" outlineLevel="0" collapsed="false">
      <c r="B857" s="40"/>
    </row>
    <row r="858" customFormat="false" ht="13.8" hidden="false" customHeight="false" outlineLevel="0" collapsed="false">
      <c r="B858" s="40"/>
    </row>
    <row r="859" customFormat="false" ht="13.8" hidden="false" customHeight="false" outlineLevel="0" collapsed="false">
      <c r="B859" s="40"/>
    </row>
    <row r="860" customFormat="false" ht="13.8" hidden="false" customHeight="false" outlineLevel="0" collapsed="false">
      <c r="B860" s="40"/>
    </row>
    <row r="861" customFormat="false" ht="13.8" hidden="false" customHeight="false" outlineLevel="0" collapsed="false">
      <c r="B861" s="40"/>
    </row>
    <row r="862" customFormat="false" ht="13.8" hidden="false" customHeight="false" outlineLevel="0" collapsed="false">
      <c r="B862" s="40"/>
    </row>
    <row r="863" customFormat="false" ht="13.8" hidden="false" customHeight="false" outlineLevel="0" collapsed="false">
      <c r="B863" s="40"/>
    </row>
    <row r="864" customFormat="false" ht="13.8" hidden="false" customHeight="false" outlineLevel="0" collapsed="false">
      <c r="B864" s="40"/>
    </row>
    <row r="865" customFormat="false" ht="13.8" hidden="false" customHeight="false" outlineLevel="0" collapsed="false">
      <c r="B865" s="40"/>
    </row>
    <row r="866" customFormat="false" ht="13.8" hidden="false" customHeight="false" outlineLevel="0" collapsed="false">
      <c r="B866" s="40"/>
    </row>
    <row r="867" customFormat="false" ht="13.8" hidden="false" customHeight="false" outlineLevel="0" collapsed="false">
      <c r="B867" s="40"/>
    </row>
    <row r="868" customFormat="false" ht="13.8" hidden="false" customHeight="false" outlineLevel="0" collapsed="false">
      <c r="B868" s="40"/>
    </row>
    <row r="869" customFormat="false" ht="13.8" hidden="false" customHeight="false" outlineLevel="0" collapsed="false">
      <c r="B869" s="40"/>
    </row>
    <row r="870" customFormat="false" ht="13.8" hidden="false" customHeight="false" outlineLevel="0" collapsed="false">
      <c r="B870" s="40"/>
    </row>
    <row r="871" customFormat="false" ht="13.8" hidden="false" customHeight="false" outlineLevel="0" collapsed="false">
      <c r="B871" s="40"/>
    </row>
    <row r="872" customFormat="false" ht="13.8" hidden="false" customHeight="false" outlineLevel="0" collapsed="false">
      <c r="B872" s="40"/>
    </row>
    <row r="873" customFormat="false" ht="13.8" hidden="false" customHeight="false" outlineLevel="0" collapsed="false">
      <c r="B873" s="40"/>
    </row>
    <row r="874" customFormat="false" ht="13.8" hidden="false" customHeight="false" outlineLevel="0" collapsed="false">
      <c r="B874" s="40"/>
    </row>
    <row r="875" customFormat="false" ht="13.8" hidden="false" customHeight="false" outlineLevel="0" collapsed="false">
      <c r="B875" s="40"/>
    </row>
    <row r="876" customFormat="false" ht="13.8" hidden="false" customHeight="false" outlineLevel="0" collapsed="false">
      <c r="B876" s="40"/>
    </row>
    <row r="877" customFormat="false" ht="13.8" hidden="false" customHeight="false" outlineLevel="0" collapsed="false">
      <c r="B877" s="40"/>
    </row>
    <row r="878" customFormat="false" ht="13.8" hidden="false" customHeight="false" outlineLevel="0" collapsed="false">
      <c r="B878" s="40"/>
    </row>
    <row r="879" customFormat="false" ht="13.8" hidden="false" customHeight="false" outlineLevel="0" collapsed="false">
      <c r="B879" s="40"/>
    </row>
    <row r="880" customFormat="false" ht="13.8" hidden="false" customHeight="false" outlineLevel="0" collapsed="false">
      <c r="B880" s="40"/>
    </row>
    <row r="881" customFormat="false" ht="13.8" hidden="false" customHeight="false" outlineLevel="0" collapsed="false">
      <c r="B881" s="40"/>
    </row>
    <row r="882" customFormat="false" ht="13.8" hidden="false" customHeight="false" outlineLevel="0" collapsed="false">
      <c r="B882" s="40"/>
    </row>
    <row r="883" customFormat="false" ht="13.8" hidden="false" customHeight="false" outlineLevel="0" collapsed="false">
      <c r="B883" s="40"/>
    </row>
    <row r="884" customFormat="false" ht="13.8" hidden="false" customHeight="false" outlineLevel="0" collapsed="false">
      <c r="B884" s="40"/>
    </row>
    <row r="885" customFormat="false" ht="13.8" hidden="false" customHeight="false" outlineLevel="0" collapsed="false">
      <c r="B885" s="40"/>
    </row>
    <row r="886" customFormat="false" ht="13.8" hidden="false" customHeight="false" outlineLevel="0" collapsed="false">
      <c r="B886" s="40"/>
    </row>
    <row r="887" customFormat="false" ht="13.8" hidden="false" customHeight="false" outlineLevel="0" collapsed="false">
      <c r="B887" s="40"/>
    </row>
    <row r="888" customFormat="false" ht="13.8" hidden="false" customHeight="false" outlineLevel="0" collapsed="false">
      <c r="B888" s="40"/>
    </row>
    <row r="889" customFormat="false" ht="13.8" hidden="false" customHeight="false" outlineLevel="0" collapsed="false">
      <c r="B889" s="40"/>
    </row>
    <row r="890" customFormat="false" ht="13.8" hidden="false" customHeight="false" outlineLevel="0" collapsed="false">
      <c r="B890" s="40"/>
    </row>
    <row r="891" customFormat="false" ht="13.8" hidden="false" customHeight="false" outlineLevel="0" collapsed="false">
      <c r="B891" s="40"/>
    </row>
    <row r="892" customFormat="false" ht="13.8" hidden="false" customHeight="false" outlineLevel="0" collapsed="false">
      <c r="B892" s="40"/>
    </row>
    <row r="893" customFormat="false" ht="13.8" hidden="false" customHeight="false" outlineLevel="0" collapsed="false">
      <c r="B893" s="40"/>
    </row>
    <row r="894" customFormat="false" ht="13.8" hidden="false" customHeight="false" outlineLevel="0" collapsed="false">
      <c r="B894" s="40"/>
    </row>
    <row r="895" customFormat="false" ht="13.8" hidden="false" customHeight="false" outlineLevel="0" collapsed="false">
      <c r="B895" s="40"/>
    </row>
    <row r="896" customFormat="false" ht="13.8" hidden="false" customHeight="false" outlineLevel="0" collapsed="false">
      <c r="B896" s="40"/>
    </row>
    <row r="897" customFormat="false" ht="13.8" hidden="false" customHeight="false" outlineLevel="0" collapsed="false">
      <c r="B897" s="40"/>
    </row>
    <row r="898" customFormat="false" ht="13.8" hidden="false" customHeight="false" outlineLevel="0" collapsed="false">
      <c r="B898" s="40"/>
    </row>
    <row r="899" customFormat="false" ht="13.8" hidden="false" customHeight="false" outlineLevel="0" collapsed="false">
      <c r="B899" s="40"/>
    </row>
    <row r="900" customFormat="false" ht="13.8" hidden="false" customHeight="false" outlineLevel="0" collapsed="false">
      <c r="B900" s="40"/>
    </row>
    <row r="901" customFormat="false" ht="13.8" hidden="false" customHeight="false" outlineLevel="0" collapsed="false">
      <c r="B901" s="40"/>
    </row>
    <row r="902" customFormat="false" ht="13.8" hidden="false" customHeight="false" outlineLevel="0" collapsed="false">
      <c r="B902" s="40"/>
    </row>
    <row r="903" customFormat="false" ht="13.8" hidden="false" customHeight="false" outlineLevel="0" collapsed="false">
      <c r="B903" s="40"/>
    </row>
    <row r="904" customFormat="false" ht="13.8" hidden="false" customHeight="false" outlineLevel="0" collapsed="false">
      <c r="B904" s="40"/>
    </row>
    <row r="905" customFormat="false" ht="13.8" hidden="false" customHeight="false" outlineLevel="0" collapsed="false">
      <c r="B905" s="40"/>
    </row>
    <row r="906" customFormat="false" ht="13.8" hidden="false" customHeight="false" outlineLevel="0" collapsed="false">
      <c r="B906" s="40"/>
    </row>
    <row r="907" customFormat="false" ht="13.8" hidden="false" customHeight="false" outlineLevel="0" collapsed="false">
      <c r="B907" s="40"/>
    </row>
    <row r="908" customFormat="false" ht="13.8" hidden="false" customHeight="false" outlineLevel="0" collapsed="false">
      <c r="B908" s="40"/>
    </row>
    <row r="909" customFormat="false" ht="13.8" hidden="false" customHeight="false" outlineLevel="0" collapsed="false">
      <c r="B909" s="40"/>
    </row>
    <row r="910" customFormat="false" ht="13.8" hidden="false" customHeight="false" outlineLevel="0" collapsed="false">
      <c r="B910" s="40"/>
    </row>
    <row r="911" customFormat="false" ht="13.8" hidden="false" customHeight="false" outlineLevel="0" collapsed="false">
      <c r="B911" s="40"/>
    </row>
    <row r="912" customFormat="false" ht="13.8" hidden="false" customHeight="false" outlineLevel="0" collapsed="false">
      <c r="B912" s="40"/>
    </row>
    <row r="913" customFormat="false" ht="13.8" hidden="false" customHeight="false" outlineLevel="0" collapsed="false">
      <c r="B913" s="40"/>
    </row>
    <row r="914" customFormat="false" ht="13.8" hidden="false" customHeight="false" outlineLevel="0" collapsed="false">
      <c r="B914" s="40"/>
    </row>
    <row r="915" customFormat="false" ht="13.8" hidden="false" customHeight="false" outlineLevel="0" collapsed="false">
      <c r="B915" s="40"/>
    </row>
    <row r="916" customFormat="false" ht="13.8" hidden="false" customHeight="false" outlineLevel="0" collapsed="false">
      <c r="B916" s="40"/>
    </row>
    <row r="917" customFormat="false" ht="13.8" hidden="false" customHeight="false" outlineLevel="0" collapsed="false">
      <c r="B917" s="40"/>
    </row>
    <row r="918" customFormat="false" ht="13.8" hidden="false" customHeight="false" outlineLevel="0" collapsed="false">
      <c r="B918" s="40"/>
    </row>
    <row r="919" customFormat="false" ht="13.8" hidden="false" customHeight="false" outlineLevel="0" collapsed="false">
      <c r="B919" s="40"/>
    </row>
    <row r="920" customFormat="false" ht="13.8" hidden="false" customHeight="false" outlineLevel="0" collapsed="false">
      <c r="B920" s="40"/>
    </row>
    <row r="921" customFormat="false" ht="13.8" hidden="false" customHeight="false" outlineLevel="0" collapsed="false">
      <c r="B921" s="40"/>
    </row>
    <row r="922" customFormat="false" ht="13.8" hidden="false" customHeight="false" outlineLevel="0" collapsed="false">
      <c r="B922" s="40"/>
    </row>
    <row r="923" customFormat="false" ht="13.8" hidden="false" customHeight="false" outlineLevel="0" collapsed="false">
      <c r="B923" s="40"/>
    </row>
    <row r="924" customFormat="false" ht="13.8" hidden="false" customHeight="false" outlineLevel="0" collapsed="false">
      <c r="B924" s="40"/>
    </row>
    <row r="925" customFormat="false" ht="13.8" hidden="false" customHeight="false" outlineLevel="0" collapsed="false">
      <c r="B925" s="40"/>
    </row>
    <row r="926" customFormat="false" ht="13.8" hidden="false" customHeight="false" outlineLevel="0" collapsed="false">
      <c r="B926" s="40"/>
    </row>
    <row r="927" customFormat="false" ht="13.8" hidden="false" customHeight="false" outlineLevel="0" collapsed="false">
      <c r="B927" s="40"/>
    </row>
    <row r="928" customFormat="false" ht="13.8" hidden="false" customHeight="false" outlineLevel="0" collapsed="false">
      <c r="B928" s="40"/>
    </row>
    <row r="929" customFormat="false" ht="13.8" hidden="false" customHeight="false" outlineLevel="0" collapsed="false">
      <c r="B929" s="40"/>
    </row>
    <row r="930" customFormat="false" ht="13.8" hidden="false" customHeight="false" outlineLevel="0" collapsed="false">
      <c r="B930" s="40"/>
    </row>
    <row r="931" customFormat="false" ht="13.8" hidden="false" customHeight="false" outlineLevel="0" collapsed="false">
      <c r="B931" s="40"/>
    </row>
    <row r="932" customFormat="false" ht="13.8" hidden="false" customHeight="false" outlineLevel="0" collapsed="false">
      <c r="B932" s="40"/>
    </row>
    <row r="933" customFormat="false" ht="13.8" hidden="false" customHeight="false" outlineLevel="0" collapsed="false">
      <c r="B933" s="40"/>
    </row>
    <row r="934" customFormat="false" ht="13.8" hidden="false" customHeight="false" outlineLevel="0" collapsed="false">
      <c r="B934" s="40"/>
    </row>
    <row r="935" customFormat="false" ht="13.8" hidden="false" customHeight="false" outlineLevel="0" collapsed="false">
      <c r="B935" s="40"/>
    </row>
    <row r="936" customFormat="false" ht="13.8" hidden="false" customHeight="false" outlineLevel="0" collapsed="false">
      <c r="B936" s="40"/>
    </row>
    <row r="937" customFormat="false" ht="13.8" hidden="false" customHeight="false" outlineLevel="0" collapsed="false">
      <c r="B937" s="40"/>
    </row>
    <row r="938" customFormat="false" ht="13.8" hidden="false" customHeight="false" outlineLevel="0" collapsed="false">
      <c r="B938" s="40"/>
    </row>
    <row r="939" customFormat="false" ht="13.8" hidden="false" customHeight="false" outlineLevel="0" collapsed="false">
      <c r="B939" s="40"/>
    </row>
    <row r="940" customFormat="false" ht="13.8" hidden="false" customHeight="false" outlineLevel="0" collapsed="false">
      <c r="B940" s="40"/>
    </row>
    <row r="941" customFormat="false" ht="13.8" hidden="false" customHeight="false" outlineLevel="0" collapsed="false">
      <c r="B941" s="40"/>
    </row>
    <row r="942" customFormat="false" ht="13.8" hidden="false" customHeight="false" outlineLevel="0" collapsed="false">
      <c r="B942" s="40"/>
    </row>
    <row r="943" customFormat="false" ht="13.8" hidden="false" customHeight="false" outlineLevel="0" collapsed="false">
      <c r="B943" s="40"/>
    </row>
    <row r="944" customFormat="false" ht="13.8" hidden="false" customHeight="false" outlineLevel="0" collapsed="false">
      <c r="B944" s="40"/>
    </row>
    <row r="945" customFormat="false" ht="13.8" hidden="false" customHeight="false" outlineLevel="0" collapsed="false">
      <c r="B945" s="40"/>
    </row>
    <row r="946" customFormat="false" ht="13.8" hidden="false" customHeight="false" outlineLevel="0" collapsed="false">
      <c r="B946" s="40"/>
    </row>
    <row r="947" customFormat="false" ht="13.8" hidden="false" customHeight="false" outlineLevel="0" collapsed="false">
      <c r="B947" s="40"/>
    </row>
    <row r="948" customFormat="false" ht="13.8" hidden="false" customHeight="false" outlineLevel="0" collapsed="false">
      <c r="B948" s="40"/>
    </row>
    <row r="949" customFormat="false" ht="13.8" hidden="false" customHeight="false" outlineLevel="0" collapsed="false">
      <c r="B949" s="40"/>
    </row>
    <row r="950" customFormat="false" ht="13.8" hidden="false" customHeight="false" outlineLevel="0" collapsed="false">
      <c r="B950" s="40"/>
    </row>
    <row r="951" customFormat="false" ht="13.8" hidden="false" customHeight="false" outlineLevel="0" collapsed="false">
      <c r="B951" s="40"/>
    </row>
    <row r="952" customFormat="false" ht="13.8" hidden="false" customHeight="false" outlineLevel="0" collapsed="false">
      <c r="B952" s="40"/>
    </row>
    <row r="953" customFormat="false" ht="13.8" hidden="false" customHeight="false" outlineLevel="0" collapsed="false">
      <c r="B953" s="40"/>
    </row>
    <row r="954" customFormat="false" ht="13.8" hidden="false" customHeight="false" outlineLevel="0" collapsed="false">
      <c r="B954" s="40"/>
    </row>
    <row r="955" customFormat="false" ht="13.8" hidden="false" customHeight="false" outlineLevel="0" collapsed="false">
      <c r="B955" s="40"/>
    </row>
    <row r="956" customFormat="false" ht="13.8" hidden="false" customHeight="false" outlineLevel="0" collapsed="false">
      <c r="B956" s="40"/>
    </row>
    <row r="957" customFormat="false" ht="13.8" hidden="false" customHeight="false" outlineLevel="0" collapsed="false">
      <c r="B957" s="40"/>
    </row>
    <row r="958" customFormat="false" ht="13.8" hidden="false" customHeight="false" outlineLevel="0" collapsed="false">
      <c r="B958" s="40"/>
    </row>
    <row r="959" customFormat="false" ht="13.8" hidden="false" customHeight="false" outlineLevel="0" collapsed="false">
      <c r="B959" s="40"/>
    </row>
    <row r="960" customFormat="false" ht="13.8" hidden="false" customHeight="false" outlineLevel="0" collapsed="false">
      <c r="B960" s="40"/>
    </row>
    <row r="961" customFormat="false" ht="13.8" hidden="false" customHeight="false" outlineLevel="0" collapsed="false">
      <c r="B961" s="40"/>
    </row>
    <row r="962" customFormat="false" ht="13.8" hidden="false" customHeight="false" outlineLevel="0" collapsed="false">
      <c r="B962" s="40"/>
    </row>
    <row r="963" customFormat="false" ht="13.8" hidden="false" customHeight="false" outlineLevel="0" collapsed="false">
      <c r="B963" s="40"/>
    </row>
    <row r="964" customFormat="false" ht="13.8" hidden="false" customHeight="false" outlineLevel="0" collapsed="false">
      <c r="B964" s="40"/>
    </row>
    <row r="965" customFormat="false" ht="13.8" hidden="false" customHeight="false" outlineLevel="0" collapsed="false">
      <c r="B965" s="40"/>
    </row>
    <row r="966" customFormat="false" ht="13.8" hidden="false" customHeight="false" outlineLevel="0" collapsed="false">
      <c r="B966" s="40"/>
    </row>
    <row r="967" customFormat="false" ht="13.8" hidden="false" customHeight="false" outlineLevel="0" collapsed="false">
      <c r="B967" s="40"/>
    </row>
    <row r="968" customFormat="false" ht="13.8" hidden="false" customHeight="false" outlineLevel="0" collapsed="false">
      <c r="B968" s="40"/>
    </row>
    <row r="969" customFormat="false" ht="13.8" hidden="false" customHeight="false" outlineLevel="0" collapsed="false">
      <c r="B969" s="40"/>
    </row>
    <row r="970" customFormat="false" ht="13.8" hidden="false" customHeight="false" outlineLevel="0" collapsed="false">
      <c r="B970" s="40"/>
    </row>
    <row r="971" customFormat="false" ht="13.8" hidden="false" customHeight="false" outlineLevel="0" collapsed="false">
      <c r="B971" s="40"/>
    </row>
    <row r="972" customFormat="false" ht="13.8" hidden="false" customHeight="false" outlineLevel="0" collapsed="false">
      <c r="B972" s="40"/>
    </row>
    <row r="973" customFormat="false" ht="13.8" hidden="false" customHeight="false" outlineLevel="0" collapsed="false">
      <c r="B973" s="40"/>
    </row>
    <row r="974" customFormat="false" ht="13.8" hidden="false" customHeight="false" outlineLevel="0" collapsed="false">
      <c r="B974" s="40"/>
    </row>
    <row r="975" customFormat="false" ht="13.8" hidden="false" customHeight="false" outlineLevel="0" collapsed="false">
      <c r="B975" s="40"/>
    </row>
    <row r="976" customFormat="false" ht="13.8" hidden="false" customHeight="false" outlineLevel="0" collapsed="false">
      <c r="B976" s="40"/>
    </row>
    <row r="977" customFormat="false" ht="13.8" hidden="false" customHeight="false" outlineLevel="0" collapsed="false">
      <c r="B977" s="40"/>
    </row>
    <row r="978" customFormat="false" ht="13.8" hidden="false" customHeight="false" outlineLevel="0" collapsed="false">
      <c r="B978" s="40"/>
    </row>
    <row r="979" customFormat="false" ht="13.8" hidden="false" customHeight="false" outlineLevel="0" collapsed="false">
      <c r="B979" s="40"/>
    </row>
    <row r="980" customFormat="false" ht="13.8" hidden="false" customHeight="false" outlineLevel="0" collapsed="false">
      <c r="B980" s="40"/>
    </row>
    <row r="981" customFormat="false" ht="13.8" hidden="false" customHeight="false" outlineLevel="0" collapsed="false">
      <c r="B981" s="40"/>
    </row>
    <row r="982" customFormat="false" ht="13.8" hidden="false" customHeight="false" outlineLevel="0" collapsed="false">
      <c r="B982" s="40"/>
    </row>
    <row r="983" customFormat="false" ht="13.8" hidden="false" customHeight="false" outlineLevel="0" collapsed="false">
      <c r="B983" s="40"/>
    </row>
    <row r="984" customFormat="false" ht="13.8" hidden="false" customHeight="false" outlineLevel="0" collapsed="false">
      <c r="B984" s="40"/>
    </row>
    <row r="985" customFormat="false" ht="13.8" hidden="false" customHeight="false" outlineLevel="0" collapsed="false">
      <c r="B985" s="40"/>
    </row>
    <row r="986" customFormat="false" ht="13.8" hidden="false" customHeight="false" outlineLevel="0" collapsed="false">
      <c r="B986" s="40"/>
    </row>
    <row r="987" customFormat="false" ht="13.8" hidden="false" customHeight="false" outlineLevel="0" collapsed="false">
      <c r="B987" s="40"/>
    </row>
    <row r="988" customFormat="false" ht="13.8" hidden="false" customHeight="false" outlineLevel="0" collapsed="false">
      <c r="B988" s="40"/>
    </row>
    <row r="989" customFormat="false" ht="13.8" hidden="false" customHeight="false" outlineLevel="0" collapsed="false">
      <c r="B989" s="40"/>
    </row>
    <row r="990" customFormat="false" ht="13.8" hidden="false" customHeight="false" outlineLevel="0" collapsed="false">
      <c r="B990" s="40"/>
    </row>
    <row r="991" customFormat="false" ht="13.8" hidden="false" customHeight="false" outlineLevel="0" collapsed="false">
      <c r="B991" s="40"/>
    </row>
    <row r="992" customFormat="false" ht="13.8" hidden="false" customHeight="false" outlineLevel="0" collapsed="false">
      <c r="B992" s="40"/>
    </row>
    <row r="993" customFormat="false" ht="13.8" hidden="false" customHeight="false" outlineLevel="0" collapsed="false">
      <c r="B993" s="40"/>
    </row>
    <row r="994" customFormat="false" ht="13.8" hidden="false" customHeight="false" outlineLevel="0" collapsed="false">
      <c r="B994" s="40"/>
    </row>
    <row r="995" customFormat="false" ht="13.8" hidden="false" customHeight="false" outlineLevel="0" collapsed="false">
      <c r="B995" s="40"/>
    </row>
    <row r="996" customFormat="false" ht="13.8" hidden="false" customHeight="false" outlineLevel="0" collapsed="false">
      <c r="B996" s="40"/>
    </row>
    <row r="997" customFormat="false" ht="13.8" hidden="false" customHeight="false" outlineLevel="0" collapsed="false">
      <c r="B997" s="40"/>
    </row>
    <row r="998" customFormat="false" ht="13.8" hidden="false" customHeight="false" outlineLevel="0" collapsed="false">
      <c r="B998" s="40"/>
    </row>
    <row r="999" customFormat="false" ht="13.8" hidden="false" customHeight="false" outlineLevel="0" collapsed="false">
      <c r="B999" s="40"/>
    </row>
    <row r="1000" customFormat="false" ht="13.8" hidden="false" customHeight="false" outlineLevel="0" collapsed="false">
      <c r="B1000" s="40"/>
    </row>
    <row r="1001" customFormat="false" ht="13.8" hidden="false" customHeight="false" outlineLevel="0" collapsed="false">
      <c r="B1001" s="40"/>
    </row>
    <row r="1002" customFormat="false" ht="13.8" hidden="false" customHeight="false" outlineLevel="0" collapsed="false">
      <c r="B1002" s="40"/>
    </row>
    <row r="1003" customFormat="false" ht="13.8" hidden="false" customHeight="false" outlineLevel="0" collapsed="false">
      <c r="B1003" s="40"/>
    </row>
    <row r="1004" customFormat="false" ht="13.8" hidden="false" customHeight="false" outlineLevel="0" collapsed="false">
      <c r="B1004" s="40"/>
    </row>
    <row r="1005" customFormat="false" ht="13.8" hidden="false" customHeight="false" outlineLevel="0" collapsed="false">
      <c r="B1005" s="40"/>
    </row>
    <row r="1006" customFormat="false" ht="13.8" hidden="false" customHeight="false" outlineLevel="0" collapsed="false">
      <c r="B1006" s="40"/>
    </row>
    <row r="1007" customFormat="false" ht="13.8" hidden="false" customHeight="false" outlineLevel="0" collapsed="false">
      <c r="B1007" s="40"/>
    </row>
    <row r="1008" customFormat="false" ht="13.8" hidden="false" customHeight="false" outlineLevel="0" collapsed="false">
      <c r="B1008" s="40"/>
    </row>
    <row r="1009" customFormat="false" ht="13.8" hidden="false" customHeight="false" outlineLevel="0" collapsed="false">
      <c r="B1009" s="40"/>
    </row>
    <row r="1010" customFormat="false" ht="13.8" hidden="false" customHeight="false" outlineLevel="0" collapsed="false">
      <c r="B1010" s="40"/>
    </row>
    <row r="1011" customFormat="false" ht="13.8" hidden="false" customHeight="false" outlineLevel="0" collapsed="false">
      <c r="B1011" s="40"/>
    </row>
    <row r="1012" customFormat="false" ht="13.8" hidden="false" customHeight="false" outlineLevel="0" collapsed="false">
      <c r="B1012" s="40"/>
    </row>
    <row r="1013" customFormat="false" ht="13.8" hidden="false" customHeight="false" outlineLevel="0" collapsed="false">
      <c r="B1013" s="40"/>
    </row>
    <row r="1014" customFormat="false" ht="13.8" hidden="false" customHeight="false" outlineLevel="0" collapsed="false">
      <c r="B1014" s="40"/>
    </row>
    <row r="1015" customFormat="false" ht="13.8" hidden="false" customHeight="false" outlineLevel="0" collapsed="false">
      <c r="B1015" s="40"/>
    </row>
    <row r="1016" customFormat="false" ht="13.8" hidden="false" customHeight="false" outlineLevel="0" collapsed="false">
      <c r="B1016" s="40"/>
    </row>
    <row r="1017" customFormat="false" ht="13.8" hidden="false" customHeight="false" outlineLevel="0" collapsed="false">
      <c r="B1017" s="40"/>
    </row>
    <row r="1018" customFormat="false" ht="13.8" hidden="false" customHeight="false" outlineLevel="0" collapsed="false">
      <c r="B1018" s="40"/>
    </row>
    <row r="1019" customFormat="false" ht="13.8" hidden="false" customHeight="false" outlineLevel="0" collapsed="false">
      <c r="B1019" s="40"/>
    </row>
    <row r="1020" customFormat="false" ht="13.8" hidden="false" customHeight="false" outlineLevel="0" collapsed="false">
      <c r="B1020" s="40"/>
    </row>
    <row r="1021" customFormat="false" ht="13.8" hidden="false" customHeight="false" outlineLevel="0" collapsed="false">
      <c r="B1021" s="40"/>
    </row>
    <row r="1022" customFormat="false" ht="13.8" hidden="false" customHeight="false" outlineLevel="0" collapsed="false">
      <c r="B1022" s="40"/>
    </row>
    <row r="1023" customFormat="false" ht="13.8" hidden="false" customHeight="false" outlineLevel="0" collapsed="false">
      <c r="B1023" s="40"/>
    </row>
    <row r="1024" customFormat="false" ht="13.8" hidden="false" customHeight="false" outlineLevel="0" collapsed="false">
      <c r="B1024" s="40"/>
    </row>
    <row r="1025" customFormat="false" ht="13.8" hidden="false" customHeight="false" outlineLevel="0" collapsed="false">
      <c r="B1025" s="40"/>
    </row>
    <row r="1026" customFormat="false" ht="13.8" hidden="false" customHeight="false" outlineLevel="0" collapsed="false">
      <c r="B1026" s="40"/>
    </row>
    <row r="1027" customFormat="false" ht="13.8" hidden="false" customHeight="false" outlineLevel="0" collapsed="false">
      <c r="B1027" s="40"/>
    </row>
    <row r="1028" customFormat="false" ht="13.8" hidden="false" customHeight="false" outlineLevel="0" collapsed="false">
      <c r="B1028" s="40"/>
    </row>
    <row r="1029" customFormat="false" ht="13.8" hidden="false" customHeight="false" outlineLevel="0" collapsed="false">
      <c r="B1029" s="40"/>
    </row>
    <row r="1030" customFormat="false" ht="13.8" hidden="false" customHeight="false" outlineLevel="0" collapsed="false">
      <c r="B1030" s="40"/>
    </row>
    <row r="1031" customFormat="false" ht="13.8" hidden="false" customHeight="false" outlineLevel="0" collapsed="false">
      <c r="B1031" s="40"/>
    </row>
    <row r="1032" customFormat="false" ht="13.8" hidden="false" customHeight="false" outlineLevel="0" collapsed="false">
      <c r="B1032" s="40"/>
    </row>
    <row r="1033" customFormat="false" ht="13.8" hidden="false" customHeight="false" outlineLevel="0" collapsed="false">
      <c r="B1033" s="40"/>
    </row>
    <row r="1034" customFormat="false" ht="13.8" hidden="false" customHeight="false" outlineLevel="0" collapsed="false">
      <c r="B1034" s="40"/>
    </row>
    <row r="1035" customFormat="false" ht="13.8" hidden="false" customHeight="false" outlineLevel="0" collapsed="false">
      <c r="B1035" s="40"/>
    </row>
    <row r="1036" customFormat="false" ht="13.8" hidden="false" customHeight="false" outlineLevel="0" collapsed="false">
      <c r="B1036" s="40"/>
    </row>
    <row r="1037" customFormat="false" ht="13.8" hidden="false" customHeight="false" outlineLevel="0" collapsed="false">
      <c r="B1037" s="40"/>
    </row>
    <row r="1038" customFormat="false" ht="13.8" hidden="false" customHeight="false" outlineLevel="0" collapsed="false">
      <c r="B1038" s="40"/>
    </row>
    <row r="1039" customFormat="false" ht="13.8" hidden="false" customHeight="false" outlineLevel="0" collapsed="false">
      <c r="B1039" s="40"/>
    </row>
    <row r="1040" customFormat="false" ht="13.8" hidden="false" customHeight="false" outlineLevel="0" collapsed="false">
      <c r="B1040" s="40"/>
    </row>
    <row r="1041" customFormat="false" ht="13.8" hidden="false" customHeight="false" outlineLevel="0" collapsed="false">
      <c r="B1041" s="40"/>
    </row>
    <row r="1042" customFormat="false" ht="13.8" hidden="false" customHeight="false" outlineLevel="0" collapsed="false">
      <c r="B1042" s="40"/>
    </row>
    <row r="1043" customFormat="false" ht="13.8" hidden="false" customHeight="false" outlineLevel="0" collapsed="false">
      <c r="B1043" s="40"/>
    </row>
    <row r="1044" customFormat="false" ht="13.8" hidden="false" customHeight="false" outlineLevel="0" collapsed="false">
      <c r="B1044" s="40"/>
    </row>
    <row r="1045" customFormat="false" ht="13.8" hidden="false" customHeight="false" outlineLevel="0" collapsed="false">
      <c r="B1045" s="40"/>
    </row>
    <row r="1046" customFormat="false" ht="13.8" hidden="false" customHeight="false" outlineLevel="0" collapsed="false">
      <c r="B1046" s="40"/>
    </row>
    <row r="1047" customFormat="false" ht="13.8" hidden="false" customHeight="false" outlineLevel="0" collapsed="false">
      <c r="B1047" s="40"/>
    </row>
    <row r="1048" customFormat="false" ht="13.8" hidden="false" customHeight="false" outlineLevel="0" collapsed="false">
      <c r="B1048" s="40"/>
    </row>
    <row r="1049" customFormat="false" ht="13.8" hidden="false" customHeight="false" outlineLevel="0" collapsed="false">
      <c r="B1049" s="40"/>
    </row>
    <row r="1050" customFormat="false" ht="13.8" hidden="false" customHeight="false" outlineLevel="0" collapsed="false">
      <c r="B1050" s="40"/>
    </row>
    <row r="1051" customFormat="false" ht="13.8" hidden="false" customHeight="false" outlineLevel="0" collapsed="false">
      <c r="B1051" s="40"/>
    </row>
    <row r="1052" customFormat="false" ht="13.8" hidden="false" customHeight="false" outlineLevel="0" collapsed="false">
      <c r="B1052" s="40"/>
    </row>
    <row r="1053" customFormat="false" ht="13.8" hidden="false" customHeight="false" outlineLevel="0" collapsed="false">
      <c r="B1053" s="40"/>
    </row>
    <row r="1054" customFormat="false" ht="13.8" hidden="false" customHeight="false" outlineLevel="0" collapsed="false">
      <c r="B1054" s="40"/>
    </row>
    <row r="1055" customFormat="false" ht="13.8" hidden="false" customHeight="false" outlineLevel="0" collapsed="false">
      <c r="B1055" s="40"/>
    </row>
    <row r="1056" customFormat="false" ht="13.8" hidden="false" customHeight="false" outlineLevel="0" collapsed="false">
      <c r="B1056" s="40"/>
    </row>
    <row r="1057" customFormat="false" ht="13.8" hidden="false" customHeight="false" outlineLevel="0" collapsed="false">
      <c r="B1057" s="40"/>
    </row>
    <row r="1058" customFormat="false" ht="13.8" hidden="false" customHeight="false" outlineLevel="0" collapsed="false">
      <c r="B1058" s="40"/>
    </row>
    <row r="1059" customFormat="false" ht="13.8" hidden="false" customHeight="false" outlineLevel="0" collapsed="false">
      <c r="B1059" s="40"/>
    </row>
    <row r="1060" customFormat="false" ht="13.8" hidden="false" customHeight="false" outlineLevel="0" collapsed="false">
      <c r="B1060" s="40"/>
    </row>
    <row r="1061" customFormat="false" ht="13.8" hidden="false" customHeight="false" outlineLevel="0" collapsed="false">
      <c r="B1061" s="40"/>
    </row>
    <row r="1062" customFormat="false" ht="13.8" hidden="false" customHeight="false" outlineLevel="0" collapsed="false">
      <c r="B1062" s="40"/>
    </row>
    <row r="1063" customFormat="false" ht="13.8" hidden="false" customHeight="false" outlineLevel="0" collapsed="false">
      <c r="B1063" s="40"/>
    </row>
    <row r="1064" customFormat="false" ht="13.8" hidden="false" customHeight="false" outlineLevel="0" collapsed="false">
      <c r="B1064" s="40"/>
    </row>
    <row r="1065" customFormat="false" ht="13.8" hidden="false" customHeight="false" outlineLevel="0" collapsed="false">
      <c r="B1065" s="40"/>
    </row>
    <row r="1066" customFormat="false" ht="13.8" hidden="false" customHeight="false" outlineLevel="0" collapsed="false">
      <c r="B1066" s="40"/>
    </row>
    <row r="1067" customFormat="false" ht="13.8" hidden="false" customHeight="false" outlineLevel="0" collapsed="false">
      <c r="B1067" s="40"/>
    </row>
    <row r="1068" customFormat="false" ht="13.8" hidden="false" customHeight="false" outlineLevel="0" collapsed="false">
      <c r="B1068" s="40"/>
    </row>
    <row r="1069" customFormat="false" ht="13.8" hidden="false" customHeight="false" outlineLevel="0" collapsed="false">
      <c r="B1069" s="40"/>
    </row>
    <row r="1070" customFormat="false" ht="13.8" hidden="false" customHeight="false" outlineLevel="0" collapsed="false">
      <c r="B1070" s="40"/>
    </row>
    <row r="1071" customFormat="false" ht="13.8" hidden="false" customHeight="false" outlineLevel="0" collapsed="false">
      <c r="B1071" s="40"/>
    </row>
    <row r="1072" customFormat="false" ht="13.8" hidden="false" customHeight="false" outlineLevel="0" collapsed="false">
      <c r="B1072" s="40"/>
    </row>
    <row r="1073" customFormat="false" ht="13.8" hidden="false" customHeight="false" outlineLevel="0" collapsed="false">
      <c r="B1073" s="40"/>
    </row>
    <row r="1074" customFormat="false" ht="13.8" hidden="false" customHeight="false" outlineLevel="0" collapsed="false">
      <c r="B1074" s="40"/>
    </row>
    <row r="1075" customFormat="false" ht="13.8" hidden="false" customHeight="false" outlineLevel="0" collapsed="false">
      <c r="B1075" s="40"/>
    </row>
    <row r="1076" customFormat="false" ht="13.8" hidden="false" customHeight="false" outlineLevel="0" collapsed="false">
      <c r="B1076" s="40"/>
    </row>
    <row r="1077" customFormat="false" ht="13.8" hidden="false" customHeight="false" outlineLevel="0" collapsed="false">
      <c r="B1077" s="40"/>
    </row>
    <row r="1078" customFormat="false" ht="13.8" hidden="false" customHeight="false" outlineLevel="0" collapsed="false">
      <c r="B1078" s="40"/>
    </row>
    <row r="1079" customFormat="false" ht="13.8" hidden="false" customHeight="false" outlineLevel="0" collapsed="false">
      <c r="B1079" s="40"/>
    </row>
    <row r="1080" customFormat="false" ht="13.8" hidden="false" customHeight="false" outlineLevel="0" collapsed="false">
      <c r="B1080" s="40"/>
    </row>
    <row r="1081" customFormat="false" ht="13.8" hidden="false" customHeight="false" outlineLevel="0" collapsed="false">
      <c r="B1081" s="40"/>
    </row>
    <row r="1082" customFormat="false" ht="13.8" hidden="false" customHeight="false" outlineLevel="0" collapsed="false">
      <c r="B1082" s="40"/>
    </row>
    <row r="1083" customFormat="false" ht="13.8" hidden="false" customHeight="false" outlineLevel="0" collapsed="false">
      <c r="B1083" s="40"/>
    </row>
    <row r="1084" customFormat="false" ht="13.8" hidden="false" customHeight="false" outlineLevel="0" collapsed="false">
      <c r="B1084" s="40"/>
    </row>
    <row r="1085" customFormat="false" ht="13.8" hidden="false" customHeight="false" outlineLevel="0" collapsed="false">
      <c r="B1085" s="40"/>
    </row>
    <row r="1086" customFormat="false" ht="13.8" hidden="false" customHeight="false" outlineLevel="0" collapsed="false">
      <c r="B1086" s="40"/>
    </row>
    <row r="1087" customFormat="false" ht="13.8" hidden="false" customHeight="false" outlineLevel="0" collapsed="false">
      <c r="B1087" s="40"/>
    </row>
    <row r="1088" customFormat="false" ht="13.8" hidden="false" customHeight="false" outlineLevel="0" collapsed="false">
      <c r="B1088" s="40"/>
    </row>
    <row r="1089" customFormat="false" ht="13.8" hidden="false" customHeight="false" outlineLevel="0" collapsed="false">
      <c r="B1089" s="40"/>
    </row>
    <row r="1090" customFormat="false" ht="13.8" hidden="false" customHeight="false" outlineLevel="0" collapsed="false">
      <c r="B1090" s="40"/>
    </row>
    <row r="1091" customFormat="false" ht="13.8" hidden="false" customHeight="false" outlineLevel="0" collapsed="false">
      <c r="B1091" s="40"/>
    </row>
    <row r="1092" customFormat="false" ht="13.8" hidden="false" customHeight="false" outlineLevel="0" collapsed="false">
      <c r="B1092" s="40"/>
    </row>
    <row r="1093" customFormat="false" ht="13.8" hidden="false" customHeight="false" outlineLevel="0" collapsed="false">
      <c r="B1093" s="40"/>
    </row>
    <row r="1094" customFormat="false" ht="13.8" hidden="false" customHeight="false" outlineLevel="0" collapsed="false">
      <c r="B1094" s="40"/>
    </row>
    <row r="1095" customFormat="false" ht="13.8" hidden="false" customHeight="false" outlineLevel="0" collapsed="false">
      <c r="B1095" s="40"/>
    </row>
    <row r="1096" customFormat="false" ht="13.8" hidden="false" customHeight="false" outlineLevel="0" collapsed="false">
      <c r="B1096" s="40"/>
    </row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7"/>
    <col collapsed="false" customWidth="true" hidden="false" outlineLevel="0" max="3" min="3" style="0" width="4.29"/>
    <col collapsed="false" customWidth="true" hidden="false" outlineLevel="0" max="4" min="4" style="0" width="7.15"/>
    <col collapsed="false" customWidth="true" hidden="false" outlineLevel="0" max="5" min="5" style="0" width="26.86"/>
    <col collapsed="false" customWidth="true" hidden="false" outlineLevel="0" max="6" min="6" style="0" width="45.29"/>
    <col collapsed="false" customWidth="true" hidden="false" outlineLevel="0" max="7" min="7" style="0" width="9.57"/>
    <col collapsed="false" customWidth="true" hidden="false" outlineLevel="0" max="8" min="8" style="0" width="15.43"/>
    <col collapsed="false" customWidth="true" hidden="false" outlineLevel="0" max="9" min="9" style="0" width="4.29"/>
    <col collapsed="false" customWidth="true" hidden="false" outlineLevel="0" max="10" min="10" style="0" width="7.15"/>
    <col collapsed="false" customWidth="true" hidden="false" outlineLevel="0" max="11" min="11" style="0" width="16.57"/>
    <col collapsed="false" customWidth="true" hidden="false" outlineLevel="0" max="12" min="12" style="0" width="10.57"/>
    <col collapsed="false" customWidth="true" hidden="false" outlineLevel="0" max="13" min="13" style="0" width="4.29"/>
    <col collapsed="false" customWidth="true" hidden="false" outlineLevel="0" max="14" min="14" style="0" width="7.15"/>
    <col collapsed="false" customWidth="true" hidden="false" outlineLevel="0" max="15" min="15" style="0" width="30.57"/>
    <col collapsed="false" customWidth="true" hidden="false" outlineLevel="0" max="16" min="16" style="0" width="41.15"/>
    <col collapsed="false" customWidth="true" hidden="false" outlineLevel="0" max="17" min="17" style="0" width="19.71"/>
    <col collapsed="false" customWidth="true" hidden="false" outlineLevel="0" max="18" min="18" style="0" width="4.29"/>
    <col collapsed="false" customWidth="true" hidden="false" outlineLevel="0" max="19" min="19" style="0" width="7.15"/>
    <col collapsed="false" customWidth="true" hidden="false" outlineLevel="0" max="20" min="20" style="0" width="43.86"/>
    <col collapsed="false" customWidth="true" hidden="false" outlineLevel="0" max="21" min="21" style="0" width="19.71"/>
    <col collapsed="false" customWidth="true" hidden="false" outlineLevel="0" max="22" min="22" style="0" width="4.29"/>
    <col collapsed="false" customWidth="true" hidden="false" outlineLevel="0" max="23" min="23" style="0" width="7.15"/>
    <col collapsed="false" customWidth="true" hidden="false" outlineLevel="0" max="24" min="24" style="0" width="230.71"/>
    <col collapsed="false" customWidth="true" hidden="false" outlineLevel="0" max="25" min="25" style="0" width="17.71"/>
  </cols>
  <sheetData>
    <row r="1" customFormat="false" ht="15" hidden="false" customHeight="false" outlineLevel="0" collapsed="false">
      <c r="A1" s="41" t="s">
        <v>958</v>
      </c>
      <c r="B1" s="41" t="s">
        <v>959</v>
      </c>
      <c r="C1" s="42" t="s">
        <v>960</v>
      </c>
      <c r="D1" s="41" t="s">
        <v>961</v>
      </c>
      <c r="E1" s="41" t="s">
        <v>962</v>
      </c>
      <c r="F1" s="41" t="s">
        <v>963</v>
      </c>
      <c r="G1" s="41" t="s">
        <v>964</v>
      </c>
      <c r="H1" s="41" t="s">
        <v>965</v>
      </c>
      <c r="I1" s="42" t="s">
        <v>960</v>
      </c>
      <c r="J1" s="41" t="s">
        <v>961</v>
      </c>
      <c r="K1" s="41" t="s">
        <v>966</v>
      </c>
      <c r="L1" s="41" t="s">
        <v>967</v>
      </c>
      <c r="M1" s="42" t="s">
        <v>960</v>
      </c>
      <c r="N1" s="41" t="s">
        <v>961</v>
      </c>
      <c r="O1" s="41" t="s">
        <v>968</v>
      </c>
      <c r="P1" s="41" t="s">
        <v>969</v>
      </c>
      <c r="Q1" s="41" t="s">
        <v>970</v>
      </c>
      <c r="R1" s="42" t="s">
        <v>960</v>
      </c>
      <c r="S1" s="41" t="s">
        <v>961</v>
      </c>
      <c r="T1" s="41" t="s">
        <v>971</v>
      </c>
      <c r="U1" s="41" t="s">
        <v>970</v>
      </c>
      <c r="V1" s="42" t="s">
        <v>960</v>
      </c>
      <c r="W1" s="41" t="s">
        <v>961</v>
      </c>
      <c r="X1" s="41" t="s">
        <v>972</v>
      </c>
      <c r="Y1" s="41" t="s">
        <v>18</v>
      </c>
    </row>
    <row r="2" customFormat="false" ht="15" hidden="false" customHeight="false" outlineLevel="0" collapsed="false">
      <c r="A2" s="43" t="n">
        <v>18000</v>
      </c>
      <c r="B2" s="44" t="n">
        <f aca="false">A2/12</f>
        <v>1500</v>
      </c>
      <c r="C2" s="45"/>
      <c r="D2" s="46" t="n">
        <v>1</v>
      </c>
      <c r="E2" s="47" t="s">
        <v>973</v>
      </c>
      <c r="F2" s="10" t="s">
        <v>20</v>
      </c>
      <c r="G2" s="10" t="s">
        <v>22</v>
      </c>
      <c r="H2" s="48" t="n">
        <v>44170</v>
      </c>
      <c r="I2" s="45"/>
      <c r="J2" s="49" t="n">
        <v>1</v>
      </c>
      <c r="K2" s="10" t="s">
        <v>23</v>
      </c>
      <c r="L2" s="10"/>
      <c r="M2" s="45"/>
      <c r="N2" s="49" t="n">
        <v>1</v>
      </c>
      <c r="O2" s="10" t="s">
        <v>25</v>
      </c>
      <c r="P2" s="10" t="s">
        <v>29</v>
      </c>
      <c r="Q2" s="10"/>
      <c r="R2" s="45"/>
      <c r="S2" s="49" t="n">
        <v>1</v>
      </c>
      <c r="T2" s="10" t="s">
        <v>32</v>
      </c>
      <c r="U2" s="10"/>
      <c r="V2" s="45"/>
      <c r="W2" s="49" t="n">
        <v>1</v>
      </c>
      <c r="X2" s="10" t="s">
        <v>33</v>
      </c>
      <c r="Y2" s="26"/>
    </row>
    <row r="3" customFormat="false" ht="15" hidden="false" customHeight="false" outlineLevel="0" collapsed="false">
      <c r="A3" s="43" t="n">
        <v>18000</v>
      </c>
      <c r="B3" s="44" t="n">
        <f aca="false">A3/12</f>
        <v>1500</v>
      </c>
      <c r="C3" s="50"/>
      <c r="D3" s="51" t="n">
        <v>2</v>
      </c>
      <c r="E3" s="52" t="s">
        <v>973</v>
      </c>
      <c r="F3" s="11" t="s">
        <v>35</v>
      </c>
      <c r="G3" s="11" t="s">
        <v>36</v>
      </c>
      <c r="H3" s="53" t="n">
        <v>44455</v>
      </c>
      <c r="I3" s="50"/>
      <c r="J3" s="54" t="n">
        <v>2</v>
      </c>
      <c r="K3" s="11" t="s">
        <v>23</v>
      </c>
      <c r="L3" s="11"/>
      <c r="M3" s="50"/>
      <c r="N3" s="54" t="n">
        <v>2</v>
      </c>
      <c r="O3" s="11" t="s">
        <v>38</v>
      </c>
      <c r="P3" s="11" t="s">
        <v>42</v>
      </c>
      <c r="Q3" s="11"/>
      <c r="R3" s="50"/>
      <c r="S3" s="54" t="n">
        <v>2</v>
      </c>
      <c r="T3" s="11" t="s">
        <v>45</v>
      </c>
      <c r="U3" s="11"/>
      <c r="V3" s="50"/>
      <c r="W3" s="54" t="n">
        <v>2</v>
      </c>
      <c r="X3" s="11" t="s">
        <v>46</v>
      </c>
      <c r="Y3" s="26"/>
    </row>
    <row r="4" customFormat="false" ht="15" hidden="false" customHeight="false" outlineLevel="0" collapsed="false">
      <c r="A4" s="43" t="n">
        <v>18000</v>
      </c>
      <c r="B4" s="44" t="n">
        <f aca="false">A4/12</f>
        <v>1500</v>
      </c>
      <c r="C4" s="50"/>
      <c r="D4" s="51" t="n">
        <v>3</v>
      </c>
      <c r="E4" s="52" t="s">
        <v>973</v>
      </c>
      <c r="F4" s="6" t="s">
        <v>48</v>
      </c>
      <c r="G4" s="26" t="s">
        <v>50</v>
      </c>
      <c r="H4" s="55" t="n">
        <v>44367</v>
      </c>
      <c r="I4" s="50"/>
      <c r="J4" s="27" t="n">
        <v>3</v>
      </c>
      <c r="K4" s="39" t="s">
        <v>23</v>
      </c>
      <c r="M4" s="50"/>
      <c r="N4" s="27" t="n">
        <v>3</v>
      </c>
      <c r="O4" s="6" t="s">
        <v>40</v>
      </c>
      <c r="P4" s="6" t="s">
        <v>42</v>
      </c>
      <c r="R4" s="50"/>
      <c r="S4" s="27" t="n">
        <v>3</v>
      </c>
      <c r="T4" s="6" t="s">
        <v>45</v>
      </c>
      <c r="V4" s="50"/>
      <c r="W4" s="27" t="n">
        <v>3</v>
      </c>
      <c r="X4" s="6" t="s">
        <v>55</v>
      </c>
      <c r="Y4" s="26"/>
    </row>
    <row r="5" customFormat="false" ht="15" hidden="false" customHeight="false" outlineLevel="0" collapsed="false">
      <c r="A5" s="43" t="n">
        <v>18000</v>
      </c>
      <c r="B5" s="44" t="n">
        <f aca="false">A5/12</f>
        <v>1500</v>
      </c>
      <c r="C5" s="50"/>
      <c r="D5" s="51" t="n">
        <v>4</v>
      </c>
      <c r="E5" s="52" t="s">
        <v>973</v>
      </c>
      <c r="F5" s="11" t="s">
        <v>57</v>
      </c>
      <c r="G5" s="11" t="s">
        <v>59</v>
      </c>
      <c r="H5" s="53" t="n">
        <v>44429</v>
      </c>
      <c r="I5" s="50"/>
      <c r="J5" s="54" t="n">
        <v>4</v>
      </c>
      <c r="K5" s="11" t="s">
        <v>23</v>
      </c>
      <c r="L5" s="11"/>
      <c r="M5" s="50"/>
      <c r="N5" s="54" t="n">
        <v>4</v>
      </c>
      <c r="O5" s="11" t="s">
        <v>38</v>
      </c>
      <c r="P5" s="11" t="s">
        <v>42</v>
      </c>
      <c r="Q5" s="11"/>
      <c r="R5" s="50"/>
      <c r="S5" s="54" t="n">
        <v>4</v>
      </c>
      <c r="T5" s="11" t="s">
        <v>45</v>
      </c>
      <c r="U5" s="11"/>
      <c r="V5" s="50"/>
      <c r="W5" s="54" t="n">
        <v>4</v>
      </c>
      <c r="X5" s="11" t="s">
        <v>46</v>
      </c>
      <c r="Y5" s="26"/>
    </row>
    <row r="6" customFormat="false" ht="15" hidden="false" customHeight="false" outlineLevel="0" collapsed="false">
      <c r="A6" s="43" t="n">
        <v>16200</v>
      </c>
      <c r="B6" s="44" t="n">
        <f aca="false">A6/12</f>
        <v>1350</v>
      </c>
      <c r="C6" s="50"/>
      <c r="D6" s="51" t="n">
        <v>5</v>
      </c>
      <c r="E6" s="52" t="s">
        <v>973</v>
      </c>
      <c r="F6" s="11" t="s">
        <v>62</v>
      </c>
      <c r="G6" s="11" t="s">
        <v>64</v>
      </c>
      <c r="H6" s="53" t="n">
        <v>44245</v>
      </c>
      <c r="I6" s="50"/>
      <c r="J6" s="54" t="n">
        <v>5</v>
      </c>
      <c r="K6" s="11" t="s">
        <v>65</v>
      </c>
      <c r="L6" s="11"/>
      <c r="M6" s="50"/>
      <c r="N6" s="54" t="n">
        <v>5</v>
      </c>
      <c r="O6" s="11" t="s">
        <v>25</v>
      </c>
      <c r="P6" s="11" t="s">
        <v>67</v>
      </c>
      <c r="Q6" s="11" t="s">
        <v>974</v>
      </c>
      <c r="R6" s="50"/>
      <c r="S6" s="54" t="n">
        <v>5</v>
      </c>
      <c r="T6" s="11" t="s">
        <v>70</v>
      </c>
      <c r="U6" s="11"/>
      <c r="V6" s="50"/>
      <c r="W6" s="54" t="n">
        <v>5</v>
      </c>
      <c r="X6" s="11" t="s">
        <v>71</v>
      </c>
      <c r="Y6" s="26"/>
    </row>
    <row r="7" customFormat="false" ht="15" hidden="false" customHeight="false" outlineLevel="0" collapsed="false">
      <c r="A7" s="43" t="n">
        <v>16200</v>
      </c>
      <c r="B7" s="44" t="n">
        <f aca="false">A7/12</f>
        <v>1350</v>
      </c>
      <c r="C7" s="50"/>
      <c r="D7" s="51" t="n">
        <v>6</v>
      </c>
      <c r="E7" s="52" t="s">
        <v>973</v>
      </c>
      <c r="F7" s="11" t="s">
        <v>73</v>
      </c>
      <c r="G7" s="11" t="s">
        <v>75</v>
      </c>
      <c r="H7" s="53" t="n">
        <v>44253</v>
      </c>
      <c r="I7" s="50"/>
      <c r="J7" s="54" t="n">
        <v>6</v>
      </c>
      <c r="K7" s="11" t="s">
        <v>65</v>
      </c>
      <c r="L7" s="11"/>
      <c r="M7" s="50"/>
      <c r="N7" s="54" t="n">
        <v>6</v>
      </c>
      <c r="O7" s="11" t="s">
        <v>25</v>
      </c>
      <c r="P7" s="11" t="s">
        <v>77</v>
      </c>
      <c r="Q7" s="11" t="s">
        <v>975</v>
      </c>
      <c r="R7" s="50"/>
      <c r="S7" s="54" t="n">
        <v>6</v>
      </c>
      <c r="T7" s="11" t="s">
        <v>79</v>
      </c>
      <c r="U7" s="11" t="s">
        <v>976</v>
      </c>
      <c r="V7" s="50"/>
      <c r="W7" s="54" t="n">
        <v>6</v>
      </c>
      <c r="X7" s="11" t="s">
        <v>80</v>
      </c>
      <c r="Y7" s="26"/>
    </row>
    <row r="8" customFormat="false" ht="15" hidden="false" customHeight="false" outlineLevel="0" collapsed="false">
      <c r="A8" s="43" t="n">
        <v>16200</v>
      </c>
      <c r="B8" s="44" t="n">
        <f aca="false">A8/12</f>
        <v>1350</v>
      </c>
      <c r="C8" s="50"/>
      <c r="D8" s="51" t="n">
        <v>7</v>
      </c>
      <c r="E8" s="52" t="s">
        <v>973</v>
      </c>
      <c r="F8" s="11" t="s">
        <v>82</v>
      </c>
      <c r="G8" s="11" t="s">
        <v>84</v>
      </c>
      <c r="H8" s="53" t="n">
        <v>44375</v>
      </c>
      <c r="I8" s="50"/>
      <c r="J8" s="54" t="n">
        <v>7</v>
      </c>
      <c r="K8" s="11" t="s">
        <v>85</v>
      </c>
      <c r="L8" s="11"/>
      <c r="M8" s="50"/>
      <c r="N8" s="54" t="n">
        <v>7</v>
      </c>
      <c r="O8" s="11" t="s">
        <v>40</v>
      </c>
      <c r="P8" s="11" t="s">
        <v>87</v>
      </c>
      <c r="Q8" s="11" t="s">
        <v>977</v>
      </c>
      <c r="R8" s="50"/>
      <c r="S8" s="54" t="n">
        <v>7</v>
      </c>
      <c r="T8" s="11" t="s">
        <v>90</v>
      </c>
      <c r="U8" s="11" t="s">
        <v>978</v>
      </c>
      <c r="V8" s="50"/>
      <c r="W8" s="54" t="n">
        <v>7</v>
      </c>
      <c r="X8" s="11" t="s">
        <v>91</v>
      </c>
      <c r="Y8" s="26"/>
    </row>
    <row r="9" customFormat="false" ht="15" hidden="false" customHeight="false" outlineLevel="0" collapsed="false">
      <c r="A9" s="43" t="n">
        <v>18000</v>
      </c>
      <c r="B9" s="44" t="n">
        <f aca="false">A9/12</f>
        <v>1500</v>
      </c>
      <c r="C9" s="50"/>
      <c r="D9" s="51" t="n">
        <v>8</v>
      </c>
      <c r="E9" s="52" t="s">
        <v>973</v>
      </c>
      <c r="F9" s="11" t="s">
        <v>93</v>
      </c>
      <c r="G9" s="11" t="s">
        <v>95</v>
      </c>
      <c r="H9" s="53" t="n">
        <v>44254</v>
      </c>
      <c r="I9" s="50"/>
      <c r="J9" s="54" t="n">
        <v>8</v>
      </c>
      <c r="K9" s="11" t="s">
        <v>23</v>
      </c>
      <c r="L9" s="11"/>
      <c r="M9" s="50"/>
      <c r="N9" s="54" t="n">
        <v>8</v>
      </c>
      <c r="O9" s="11" t="s">
        <v>97</v>
      </c>
      <c r="P9" s="11" t="s">
        <v>42</v>
      </c>
      <c r="Q9" s="11"/>
      <c r="R9" s="50"/>
      <c r="S9" s="54" t="n">
        <v>8</v>
      </c>
      <c r="T9" s="11" t="s">
        <v>45</v>
      </c>
      <c r="U9" s="11"/>
      <c r="V9" s="50"/>
      <c r="W9" s="54" t="n">
        <v>8</v>
      </c>
      <c r="X9" s="11" t="s">
        <v>101</v>
      </c>
      <c r="Y9" s="26"/>
    </row>
    <row r="10" customFormat="false" ht="15" hidden="false" customHeight="false" outlineLevel="0" collapsed="false">
      <c r="A10" s="43" t="n">
        <v>16200</v>
      </c>
      <c r="B10" s="44" t="n">
        <f aca="false">A10/12</f>
        <v>1350</v>
      </c>
      <c r="C10" s="50"/>
      <c r="D10" s="51" t="n">
        <v>9</v>
      </c>
      <c r="E10" s="52" t="s">
        <v>973</v>
      </c>
      <c r="F10" s="11" t="s">
        <v>103</v>
      </c>
      <c r="G10" s="11" t="s">
        <v>105</v>
      </c>
      <c r="H10" s="53" t="n">
        <v>44212</v>
      </c>
      <c r="I10" s="50"/>
      <c r="J10" s="54" t="n">
        <v>9</v>
      </c>
      <c r="K10" s="11" t="s">
        <v>85</v>
      </c>
      <c r="L10" s="11"/>
      <c r="M10" s="50"/>
      <c r="N10" s="54" t="n">
        <v>9</v>
      </c>
      <c r="O10" s="11" t="s">
        <v>25</v>
      </c>
      <c r="P10" s="11" t="s">
        <v>107</v>
      </c>
      <c r="Q10" s="11" t="s">
        <v>979</v>
      </c>
      <c r="R10" s="50"/>
      <c r="S10" s="54" t="n">
        <v>9</v>
      </c>
      <c r="T10" s="11" t="s">
        <v>110</v>
      </c>
      <c r="U10" s="11" t="s">
        <v>980</v>
      </c>
      <c r="V10" s="50"/>
      <c r="W10" s="54" t="n">
        <v>9</v>
      </c>
      <c r="X10" s="11" t="s">
        <v>111</v>
      </c>
      <c r="Y10" s="26"/>
    </row>
    <row r="11" customFormat="false" ht="15" hidden="false" customHeight="false" outlineLevel="0" collapsed="false">
      <c r="A11" s="43" t="n">
        <v>18000</v>
      </c>
      <c r="B11" s="44" t="n">
        <f aca="false">A11/12</f>
        <v>1500</v>
      </c>
      <c r="C11" s="50"/>
      <c r="D11" s="51" t="n">
        <v>10</v>
      </c>
      <c r="E11" s="52" t="s">
        <v>973</v>
      </c>
      <c r="F11" s="11" t="s">
        <v>113</v>
      </c>
      <c r="G11" s="11" t="s">
        <v>115</v>
      </c>
      <c r="H11" s="53" t="n">
        <v>44449</v>
      </c>
      <c r="I11" s="50"/>
      <c r="J11" s="54" t="n">
        <v>10</v>
      </c>
      <c r="K11" s="11" t="s">
        <v>23</v>
      </c>
      <c r="L11" s="11"/>
      <c r="M11" s="50"/>
      <c r="N11" s="54" t="n">
        <v>10</v>
      </c>
      <c r="O11" s="11" t="s">
        <v>117</v>
      </c>
      <c r="P11" s="11" t="s">
        <v>121</v>
      </c>
      <c r="Q11" s="11"/>
      <c r="R11" s="50"/>
      <c r="S11" s="54" t="n">
        <v>10</v>
      </c>
      <c r="T11" s="11" t="s">
        <v>124</v>
      </c>
      <c r="U11" s="11" t="s">
        <v>981</v>
      </c>
      <c r="V11" s="50"/>
      <c r="W11" s="54" t="n">
        <v>10</v>
      </c>
      <c r="X11" s="11" t="s">
        <v>101</v>
      </c>
      <c r="Y11" s="26"/>
    </row>
    <row r="12" customFormat="false" ht="15" hidden="false" customHeight="false" outlineLevel="0" collapsed="false">
      <c r="A12" s="43" t="n">
        <v>18000</v>
      </c>
      <c r="B12" s="44" t="n">
        <f aca="false">A12/12</f>
        <v>1500</v>
      </c>
      <c r="C12" s="50"/>
      <c r="D12" s="51" t="n">
        <v>11</v>
      </c>
      <c r="E12" s="11" t="s">
        <v>982</v>
      </c>
      <c r="F12" s="11" t="s">
        <v>126</v>
      </c>
      <c r="G12" s="11" t="s">
        <v>128</v>
      </c>
      <c r="H12" s="53" t="n">
        <v>44071</v>
      </c>
      <c r="I12" s="50"/>
      <c r="J12" s="54" t="n">
        <v>11</v>
      </c>
      <c r="K12" s="11" t="s">
        <v>23</v>
      </c>
      <c r="L12" s="11" t="s">
        <v>129</v>
      </c>
      <c r="M12" s="50"/>
      <c r="N12" s="54" t="n">
        <v>11</v>
      </c>
      <c r="O12" s="11" t="s">
        <v>131</v>
      </c>
      <c r="P12" s="11" t="s">
        <v>135</v>
      </c>
      <c r="Q12" s="11" t="s">
        <v>983</v>
      </c>
      <c r="R12" s="50"/>
      <c r="S12" s="54" t="n">
        <v>11</v>
      </c>
      <c r="T12" s="11" t="s">
        <v>138</v>
      </c>
      <c r="U12" s="11"/>
      <c r="V12" s="50"/>
      <c r="W12" s="54" t="n">
        <v>11</v>
      </c>
      <c r="X12" s="11" t="s">
        <v>139</v>
      </c>
      <c r="Y12" s="26"/>
    </row>
    <row r="13" customFormat="false" ht="15" hidden="false" customHeight="false" outlineLevel="0" collapsed="false">
      <c r="A13" s="43" t="n">
        <v>18000</v>
      </c>
      <c r="B13" s="44" t="n">
        <f aca="false">A13/12</f>
        <v>1500</v>
      </c>
      <c r="C13" s="50"/>
      <c r="D13" s="51" t="n">
        <v>12</v>
      </c>
      <c r="E13" s="11" t="s">
        <v>982</v>
      </c>
      <c r="F13" s="11" t="s">
        <v>141</v>
      </c>
      <c r="G13" s="11" t="s">
        <v>143</v>
      </c>
      <c r="H13" s="56" t="n">
        <v>44124</v>
      </c>
      <c r="I13" s="50"/>
      <c r="J13" s="54" t="n">
        <v>12</v>
      </c>
      <c r="K13" s="11" t="s">
        <v>23</v>
      </c>
      <c r="L13" s="11"/>
      <c r="M13" s="50"/>
      <c r="N13" s="54" t="n">
        <v>12</v>
      </c>
      <c r="O13" s="11" t="s">
        <v>145</v>
      </c>
      <c r="P13" s="11" t="s">
        <v>149</v>
      </c>
      <c r="Q13" s="11" t="s">
        <v>984</v>
      </c>
      <c r="R13" s="50"/>
      <c r="S13" s="54" t="n">
        <v>12</v>
      </c>
      <c r="T13" s="11" t="s">
        <v>152</v>
      </c>
      <c r="U13" s="11" t="s">
        <v>985</v>
      </c>
      <c r="V13" s="50"/>
      <c r="W13" s="54" t="n">
        <v>12</v>
      </c>
      <c r="X13" s="11" t="s">
        <v>153</v>
      </c>
      <c r="Y13" s="26"/>
    </row>
    <row r="14" customFormat="false" ht="15" hidden="false" customHeight="false" outlineLevel="0" collapsed="false">
      <c r="A14" s="43" t="n">
        <v>18000</v>
      </c>
      <c r="B14" s="44" t="n">
        <f aca="false">A14/12</f>
        <v>1500</v>
      </c>
      <c r="C14" s="50"/>
      <c r="D14" s="51" t="n">
        <v>13</v>
      </c>
      <c r="E14" s="11" t="s">
        <v>982</v>
      </c>
      <c r="F14" s="11" t="s">
        <v>155</v>
      </c>
      <c r="G14" s="11" t="s">
        <v>157</v>
      </c>
      <c r="H14" s="56" t="n">
        <v>44181</v>
      </c>
      <c r="I14" s="50"/>
      <c r="J14" s="54" t="n">
        <v>13</v>
      </c>
      <c r="K14" s="11" t="s">
        <v>23</v>
      </c>
      <c r="L14" s="11" t="s">
        <v>129</v>
      </c>
      <c r="M14" s="50"/>
      <c r="N14" s="54" t="n">
        <v>13</v>
      </c>
      <c r="O14" s="11" t="s">
        <v>53</v>
      </c>
      <c r="P14" s="11" t="s">
        <v>162</v>
      </c>
      <c r="Q14" s="11" t="s">
        <v>986</v>
      </c>
      <c r="R14" s="50"/>
      <c r="S14" s="54" t="n">
        <v>13</v>
      </c>
      <c r="T14" s="11" t="s">
        <v>165</v>
      </c>
      <c r="U14" s="11"/>
      <c r="V14" s="50"/>
      <c r="W14" s="54" t="n">
        <v>13</v>
      </c>
      <c r="X14" s="11" t="s">
        <v>166</v>
      </c>
      <c r="Y14" s="26"/>
    </row>
    <row r="15" customFormat="false" ht="15" hidden="false" customHeight="false" outlineLevel="0" collapsed="false">
      <c r="A15" s="43" t="n">
        <v>18000</v>
      </c>
      <c r="B15" s="44" t="n">
        <f aca="false">A15/12</f>
        <v>1500</v>
      </c>
      <c r="C15" s="50"/>
      <c r="D15" s="51" t="n">
        <v>14</v>
      </c>
      <c r="E15" s="11" t="s">
        <v>982</v>
      </c>
      <c r="F15" s="11" t="s">
        <v>168</v>
      </c>
      <c r="G15" s="11" t="s">
        <v>170</v>
      </c>
      <c r="H15" s="53" t="n">
        <v>44260</v>
      </c>
      <c r="I15" s="50"/>
      <c r="J15" s="54" t="n">
        <v>14</v>
      </c>
      <c r="K15" s="11" t="s">
        <v>23</v>
      </c>
      <c r="L15" s="11" t="s">
        <v>129</v>
      </c>
      <c r="M15" s="50"/>
      <c r="N15" s="54" t="n">
        <v>14</v>
      </c>
      <c r="O15" s="11" t="s">
        <v>53</v>
      </c>
      <c r="P15" s="11" t="s">
        <v>172</v>
      </c>
      <c r="Q15" s="11" t="s">
        <v>987</v>
      </c>
      <c r="R15" s="50"/>
      <c r="S15" s="54" t="n">
        <v>14</v>
      </c>
      <c r="T15" s="11" t="s">
        <v>174</v>
      </c>
      <c r="U15" s="11"/>
      <c r="V15" s="50"/>
      <c r="W15" s="54" t="n">
        <v>14</v>
      </c>
      <c r="X15" s="11" t="s">
        <v>175</v>
      </c>
      <c r="Y15" s="26"/>
    </row>
    <row r="16" customFormat="false" ht="15" hidden="false" customHeight="false" outlineLevel="0" collapsed="false">
      <c r="A16" s="57" t="s">
        <v>988</v>
      </c>
      <c r="B16" s="44"/>
      <c r="C16" s="50"/>
      <c r="D16" s="51" t="n">
        <v>15</v>
      </c>
      <c r="E16" s="58" t="s">
        <v>982</v>
      </c>
      <c r="F16" s="58" t="s">
        <v>989</v>
      </c>
      <c r="G16" s="58" t="s">
        <v>990</v>
      </c>
      <c r="H16" s="59" t="n">
        <v>44287</v>
      </c>
      <c r="I16" s="50"/>
      <c r="J16" s="54" t="n">
        <v>15</v>
      </c>
      <c r="K16" s="58" t="s">
        <v>23</v>
      </c>
      <c r="L16" s="58" t="s">
        <v>129</v>
      </c>
      <c r="M16" s="50"/>
      <c r="N16" s="54" t="n">
        <v>15</v>
      </c>
      <c r="O16" s="58" t="s">
        <v>181</v>
      </c>
      <c r="P16" s="58" t="s">
        <v>991</v>
      </c>
      <c r="Q16" s="58" t="s">
        <v>992</v>
      </c>
      <c r="R16" s="50"/>
      <c r="S16" s="54" t="n">
        <v>15</v>
      </c>
      <c r="T16" s="58" t="s">
        <v>993</v>
      </c>
      <c r="U16" s="58"/>
      <c r="V16" s="50"/>
      <c r="W16" s="54" t="n">
        <v>15</v>
      </c>
      <c r="X16" s="58" t="s">
        <v>994</v>
      </c>
      <c r="Y16" s="60"/>
    </row>
    <row r="17" customFormat="false" ht="15" hidden="false" customHeight="false" outlineLevel="0" collapsed="false">
      <c r="A17" s="43" t="n">
        <v>18000</v>
      </c>
      <c r="B17" s="44" t="n">
        <f aca="false">A17/12</f>
        <v>1500</v>
      </c>
      <c r="C17" s="50"/>
      <c r="D17" s="51" t="n">
        <v>16</v>
      </c>
      <c r="E17" s="11" t="s">
        <v>982</v>
      </c>
      <c r="F17" s="11" t="s">
        <v>177</v>
      </c>
      <c r="G17" s="11" t="s">
        <v>179</v>
      </c>
      <c r="H17" s="53" t="n">
        <v>44305</v>
      </c>
      <c r="I17" s="50"/>
      <c r="J17" s="54" t="n">
        <v>16</v>
      </c>
      <c r="K17" s="11" t="s">
        <v>23</v>
      </c>
      <c r="L17" s="11" t="s">
        <v>129</v>
      </c>
      <c r="M17" s="50"/>
      <c r="N17" s="54" t="n">
        <v>16</v>
      </c>
      <c r="O17" s="11" t="s">
        <v>181</v>
      </c>
      <c r="P17" s="11" t="s">
        <v>162</v>
      </c>
      <c r="Q17" s="11" t="s">
        <v>986</v>
      </c>
      <c r="R17" s="50"/>
      <c r="S17" s="54" t="n">
        <v>16</v>
      </c>
      <c r="T17" s="11" t="s">
        <v>165</v>
      </c>
      <c r="U17" s="11"/>
      <c r="V17" s="50"/>
      <c r="W17" s="54" t="n">
        <v>16</v>
      </c>
      <c r="X17" s="11" t="s">
        <v>185</v>
      </c>
      <c r="Y17" s="26"/>
    </row>
    <row r="18" customFormat="false" ht="15" hidden="false" customHeight="false" outlineLevel="0" collapsed="false">
      <c r="A18" s="43" t="n">
        <v>18000</v>
      </c>
      <c r="B18" s="44" t="n">
        <f aca="false">A18/12</f>
        <v>1500</v>
      </c>
      <c r="C18" s="50"/>
      <c r="D18" s="51" t="n">
        <v>17</v>
      </c>
      <c r="E18" s="11" t="s">
        <v>982</v>
      </c>
      <c r="F18" s="11" t="s">
        <v>187</v>
      </c>
      <c r="G18" s="11" t="s">
        <v>189</v>
      </c>
      <c r="H18" s="53" t="n">
        <v>44341</v>
      </c>
      <c r="I18" s="50"/>
      <c r="J18" s="54" t="n">
        <v>17</v>
      </c>
      <c r="K18" s="11" t="s">
        <v>23</v>
      </c>
      <c r="L18" s="11" t="s">
        <v>129</v>
      </c>
      <c r="M18" s="50"/>
      <c r="N18" s="54" t="n">
        <v>17</v>
      </c>
      <c r="O18" s="11" t="s">
        <v>191</v>
      </c>
      <c r="P18" s="11" t="s">
        <v>195</v>
      </c>
      <c r="Q18" s="11" t="s">
        <v>995</v>
      </c>
      <c r="R18" s="50"/>
      <c r="S18" s="54" t="n">
        <v>17</v>
      </c>
      <c r="T18" s="11" t="s">
        <v>198</v>
      </c>
      <c r="U18" s="11"/>
      <c r="V18" s="50"/>
      <c r="W18" s="54" t="n">
        <v>17</v>
      </c>
      <c r="X18" s="11" t="s">
        <v>185</v>
      </c>
      <c r="Y18" s="26"/>
    </row>
    <row r="19" customFormat="false" ht="15" hidden="false" customHeight="false" outlineLevel="0" collapsed="false">
      <c r="A19" s="43" t="n">
        <v>18000</v>
      </c>
      <c r="B19" s="44" t="n">
        <f aca="false">A19/12</f>
        <v>1500</v>
      </c>
      <c r="C19" s="50"/>
      <c r="D19" s="51" t="n">
        <v>18</v>
      </c>
      <c r="E19" s="11" t="s">
        <v>982</v>
      </c>
      <c r="F19" s="11" t="s">
        <v>200</v>
      </c>
      <c r="G19" s="11" t="s">
        <v>202</v>
      </c>
      <c r="H19" s="53" t="n">
        <v>44312</v>
      </c>
      <c r="I19" s="50"/>
      <c r="J19" s="54" t="n">
        <v>18</v>
      </c>
      <c r="K19" s="11" t="s">
        <v>23</v>
      </c>
      <c r="L19" s="11" t="s">
        <v>129</v>
      </c>
      <c r="M19" s="50"/>
      <c r="N19" s="54" t="n">
        <v>18</v>
      </c>
      <c r="O19" s="11" t="s">
        <v>53</v>
      </c>
      <c r="P19" s="11" t="s">
        <v>204</v>
      </c>
      <c r="Q19" s="11"/>
      <c r="R19" s="50"/>
      <c r="S19" s="54" t="n">
        <v>18</v>
      </c>
      <c r="T19" s="11" t="s">
        <v>206</v>
      </c>
      <c r="U19" s="11"/>
      <c r="V19" s="50"/>
      <c r="W19" s="54" t="n">
        <v>18</v>
      </c>
      <c r="X19" s="11" t="s">
        <v>153</v>
      </c>
      <c r="Y19" s="26"/>
    </row>
    <row r="20" customFormat="false" ht="15" hidden="false" customHeight="false" outlineLevel="0" collapsed="false">
      <c r="A20" s="43" t="n">
        <v>18000</v>
      </c>
      <c r="B20" s="44" t="n">
        <f aca="false">A20/12</f>
        <v>1500</v>
      </c>
      <c r="C20" s="50"/>
      <c r="D20" s="51" t="n">
        <v>19</v>
      </c>
      <c r="E20" s="11" t="s">
        <v>982</v>
      </c>
      <c r="F20" s="11" t="s">
        <v>208</v>
      </c>
      <c r="G20" s="11" t="s">
        <v>210</v>
      </c>
      <c r="H20" s="53" t="n">
        <v>44352</v>
      </c>
      <c r="I20" s="50"/>
      <c r="J20" s="54" t="n">
        <v>19</v>
      </c>
      <c r="K20" s="11" t="s">
        <v>23</v>
      </c>
      <c r="L20" s="11" t="s">
        <v>129</v>
      </c>
      <c r="M20" s="50"/>
      <c r="N20" s="54" t="n">
        <v>19</v>
      </c>
      <c r="O20" s="11" t="s">
        <v>131</v>
      </c>
      <c r="P20" s="11" t="s">
        <v>212</v>
      </c>
      <c r="Q20" s="11" t="s">
        <v>996</v>
      </c>
      <c r="R20" s="50"/>
      <c r="S20" s="54" t="n">
        <v>19</v>
      </c>
      <c r="T20" s="11" t="s">
        <v>215</v>
      </c>
      <c r="U20" s="11"/>
      <c r="V20" s="50"/>
      <c r="W20" s="54" t="n">
        <v>19</v>
      </c>
      <c r="X20" s="11" t="s">
        <v>216</v>
      </c>
      <c r="Y20" s="26"/>
    </row>
    <row r="21" customFormat="false" ht="15" hidden="false" customHeight="false" outlineLevel="0" collapsed="false">
      <c r="A21" s="43" t="n">
        <v>18000</v>
      </c>
      <c r="B21" s="44" t="n">
        <f aca="false">A21/12</f>
        <v>1500</v>
      </c>
      <c r="C21" s="50"/>
      <c r="D21" s="51" t="n">
        <v>20</v>
      </c>
      <c r="E21" s="11" t="s">
        <v>982</v>
      </c>
      <c r="F21" s="11" t="s">
        <v>218</v>
      </c>
      <c r="G21" s="11" t="s">
        <v>220</v>
      </c>
      <c r="H21" s="53" t="n">
        <v>44347</v>
      </c>
      <c r="I21" s="50"/>
      <c r="J21" s="54" t="n">
        <v>20</v>
      </c>
      <c r="K21" s="11" t="s">
        <v>23</v>
      </c>
      <c r="L21" s="11" t="s">
        <v>129</v>
      </c>
      <c r="M21" s="50"/>
      <c r="N21" s="54" t="n">
        <v>20</v>
      </c>
      <c r="O21" s="11" t="s">
        <v>53</v>
      </c>
      <c r="P21" s="11" t="s">
        <v>149</v>
      </c>
      <c r="Q21" s="11" t="s">
        <v>984</v>
      </c>
      <c r="R21" s="50"/>
      <c r="S21" s="54" t="n">
        <v>20</v>
      </c>
      <c r="T21" s="11" t="s">
        <v>152</v>
      </c>
      <c r="U21" s="11" t="s">
        <v>985</v>
      </c>
      <c r="V21" s="50"/>
      <c r="W21" s="54" t="n">
        <v>20</v>
      </c>
      <c r="X21" s="11" t="s">
        <v>185</v>
      </c>
      <c r="Y21" s="26"/>
    </row>
    <row r="22" customFormat="false" ht="15" hidden="false" customHeight="false" outlineLevel="0" collapsed="false">
      <c r="A22" s="43" t="n">
        <v>21000</v>
      </c>
      <c r="B22" s="44" t="n">
        <f aca="false">A22/12</f>
        <v>1750</v>
      </c>
      <c r="C22" s="50"/>
      <c r="D22" s="51" t="n">
        <v>21</v>
      </c>
      <c r="E22" s="52" t="s">
        <v>997</v>
      </c>
      <c r="F22" s="11" t="s">
        <v>223</v>
      </c>
      <c r="G22" s="11" t="s">
        <v>225</v>
      </c>
      <c r="H22" s="53" t="n">
        <v>44087</v>
      </c>
      <c r="I22" s="50"/>
      <c r="J22" s="54" t="n">
        <v>21</v>
      </c>
      <c r="K22" s="11" t="s">
        <v>23</v>
      </c>
      <c r="L22" s="11"/>
      <c r="M22" s="50"/>
      <c r="N22" s="54" t="n">
        <v>21</v>
      </c>
      <c r="O22" s="11" t="s">
        <v>133</v>
      </c>
      <c r="P22" s="11" t="s">
        <v>230</v>
      </c>
      <c r="Q22" s="11" t="s">
        <v>998</v>
      </c>
      <c r="R22" s="50"/>
      <c r="S22" s="54" t="n">
        <v>21</v>
      </c>
      <c r="T22" s="11" t="s">
        <v>999</v>
      </c>
      <c r="U22" s="11" t="s">
        <v>1000</v>
      </c>
      <c r="V22" s="50"/>
      <c r="W22" s="54" t="n">
        <v>21</v>
      </c>
      <c r="X22" s="11" t="s">
        <v>233</v>
      </c>
      <c r="Y22" s="26"/>
    </row>
    <row r="23" customFormat="false" ht="15" hidden="false" customHeight="false" outlineLevel="0" collapsed="false">
      <c r="A23" s="43" t="n">
        <v>21000</v>
      </c>
      <c r="B23" s="44" t="n">
        <f aca="false">A23/12</f>
        <v>1750</v>
      </c>
      <c r="C23" s="50"/>
      <c r="D23" s="51" t="n">
        <v>22</v>
      </c>
      <c r="E23" s="52" t="s">
        <v>997</v>
      </c>
      <c r="F23" s="11" t="s">
        <v>235</v>
      </c>
      <c r="G23" s="11" t="s">
        <v>237</v>
      </c>
      <c r="H23" s="56" t="n">
        <v>44120</v>
      </c>
      <c r="I23" s="50"/>
      <c r="J23" s="54" t="n">
        <v>22</v>
      </c>
      <c r="K23" s="11" t="s">
        <v>23</v>
      </c>
      <c r="L23" s="11"/>
      <c r="M23" s="50"/>
      <c r="N23" s="54" t="n">
        <v>22</v>
      </c>
      <c r="O23" s="11" t="s">
        <v>133</v>
      </c>
      <c r="P23" s="11" t="s">
        <v>239</v>
      </c>
      <c r="Q23" s="11" t="s">
        <v>1001</v>
      </c>
      <c r="R23" s="50"/>
      <c r="S23" s="54" t="n">
        <v>22</v>
      </c>
      <c r="T23" s="11" t="s">
        <v>242</v>
      </c>
      <c r="U23" s="11" t="s">
        <v>1002</v>
      </c>
      <c r="V23" s="50"/>
      <c r="W23" s="54" t="n">
        <v>22</v>
      </c>
      <c r="X23" s="11" t="s">
        <v>243</v>
      </c>
      <c r="Y23" s="26"/>
    </row>
    <row r="24" customFormat="false" ht="15" hidden="false" customHeight="false" outlineLevel="0" collapsed="false">
      <c r="A24" s="43" t="n">
        <v>21000</v>
      </c>
      <c r="B24" s="44" t="n">
        <f aca="false">A24/12</f>
        <v>1750</v>
      </c>
      <c r="C24" s="50"/>
      <c r="D24" s="51" t="n">
        <v>23</v>
      </c>
      <c r="E24" s="52" t="s">
        <v>997</v>
      </c>
      <c r="F24" s="11" t="s">
        <v>245</v>
      </c>
      <c r="G24" s="11" t="s">
        <v>247</v>
      </c>
      <c r="H24" s="53" t="n">
        <v>44292</v>
      </c>
      <c r="I24" s="50"/>
      <c r="J24" s="54" t="n">
        <v>23</v>
      </c>
      <c r="K24" s="11" t="s">
        <v>23</v>
      </c>
      <c r="L24" s="11"/>
      <c r="M24" s="50"/>
      <c r="N24" s="54" t="n">
        <v>23</v>
      </c>
      <c r="O24" s="11" t="s">
        <v>249</v>
      </c>
      <c r="P24" s="11" t="s">
        <v>253</v>
      </c>
      <c r="Q24" s="11" t="s">
        <v>1003</v>
      </c>
      <c r="R24" s="50"/>
      <c r="S24" s="54" t="n">
        <v>23</v>
      </c>
      <c r="T24" s="11" t="s">
        <v>242</v>
      </c>
      <c r="U24" s="11" t="s">
        <v>1002</v>
      </c>
      <c r="V24" s="50"/>
      <c r="W24" s="54" t="n">
        <v>23</v>
      </c>
      <c r="X24" s="11" t="s">
        <v>256</v>
      </c>
      <c r="Y24" s="26"/>
    </row>
    <row r="25" customFormat="false" ht="15" hidden="false" customHeight="false" outlineLevel="0" collapsed="false">
      <c r="A25" s="43" t="n">
        <v>21000</v>
      </c>
      <c r="B25" s="44" t="n">
        <f aca="false">A25/12</f>
        <v>1750</v>
      </c>
      <c r="C25" s="50"/>
      <c r="D25" s="51" t="n">
        <v>24</v>
      </c>
      <c r="E25" s="52" t="s">
        <v>997</v>
      </c>
      <c r="F25" s="11" t="s">
        <v>258</v>
      </c>
      <c r="G25" s="11" t="s">
        <v>260</v>
      </c>
      <c r="H25" s="53" t="n">
        <v>43914</v>
      </c>
      <c r="I25" s="50"/>
      <c r="J25" s="54" t="n">
        <v>24</v>
      </c>
      <c r="K25" s="11" t="s">
        <v>23</v>
      </c>
      <c r="L25" s="11"/>
      <c r="M25" s="50"/>
      <c r="N25" s="54" t="n">
        <v>24</v>
      </c>
      <c r="O25" s="11" t="s">
        <v>262</v>
      </c>
      <c r="P25" s="11" t="s">
        <v>265</v>
      </c>
      <c r="Q25" s="11" t="s">
        <v>1004</v>
      </c>
      <c r="R25" s="50"/>
      <c r="S25" s="54" t="n">
        <v>24</v>
      </c>
      <c r="T25" s="11" t="s">
        <v>267</v>
      </c>
      <c r="U25" s="11" t="s">
        <v>1005</v>
      </c>
      <c r="V25" s="50"/>
      <c r="W25" s="54" t="n">
        <v>24</v>
      </c>
      <c r="X25" s="11" t="s">
        <v>268</v>
      </c>
      <c r="Y25" s="26"/>
    </row>
    <row r="26" customFormat="false" ht="15" hidden="false" customHeight="false" outlineLevel="0" collapsed="false">
      <c r="A26" s="43" t="n">
        <v>21000</v>
      </c>
      <c r="B26" s="44" t="n">
        <f aca="false">A26/12</f>
        <v>1750</v>
      </c>
      <c r="C26" s="50"/>
      <c r="D26" s="51" t="n">
        <v>25</v>
      </c>
      <c r="E26" s="52" t="s">
        <v>997</v>
      </c>
      <c r="F26" s="11" t="s">
        <v>270</v>
      </c>
      <c r="G26" s="11" t="s">
        <v>272</v>
      </c>
      <c r="H26" s="53" t="n">
        <v>43848</v>
      </c>
      <c r="I26" s="50"/>
      <c r="J26" s="54" t="n">
        <v>25</v>
      </c>
      <c r="K26" s="11" t="s">
        <v>23</v>
      </c>
      <c r="L26" s="11"/>
      <c r="M26" s="50"/>
      <c r="N26" s="54" t="n">
        <v>25</v>
      </c>
      <c r="O26" s="11" t="s">
        <v>274</v>
      </c>
      <c r="P26" s="11" t="s">
        <v>278</v>
      </c>
      <c r="Q26" s="11" t="s">
        <v>1006</v>
      </c>
      <c r="R26" s="50"/>
      <c r="S26" s="54" t="n">
        <v>25</v>
      </c>
      <c r="T26" s="11" t="s">
        <v>280</v>
      </c>
      <c r="U26" s="11" t="s">
        <v>1007</v>
      </c>
      <c r="V26" s="50"/>
      <c r="W26" s="54" t="n">
        <v>25</v>
      </c>
      <c r="X26" s="11" t="s">
        <v>268</v>
      </c>
      <c r="Y26" s="26"/>
    </row>
    <row r="27" customFormat="false" ht="15" hidden="false" customHeight="false" outlineLevel="0" collapsed="false">
      <c r="A27" s="43" t="n">
        <v>21000</v>
      </c>
      <c r="B27" s="44" t="n">
        <f aca="false">A27/12</f>
        <v>1750</v>
      </c>
      <c r="C27" s="50"/>
      <c r="D27" s="51" t="n">
        <v>26</v>
      </c>
      <c r="E27" s="52" t="s">
        <v>997</v>
      </c>
      <c r="F27" s="11" t="s">
        <v>282</v>
      </c>
      <c r="G27" s="11" t="s">
        <v>284</v>
      </c>
      <c r="H27" s="53" t="n">
        <v>44276</v>
      </c>
      <c r="I27" s="50"/>
      <c r="J27" s="54" t="n">
        <v>26</v>
      </c>
      <c r="K27" s="11" t="s">
        <v>23</v>
      </c>
      <c r="L27" s="11"/>
      <c r="M27" s="50"/>
      <c r="N27" s="54" t="n">
        <v>26</v>
      </c>
      <c r="O27" s="11" t="s">
        <v>249</v>
      </c>
      <c r="P27" s="11" t="s">
        <v>286</v>
      </c>
      <c r="Q27" s="11" t="s">
        <v>1008</v>
      </c>
      <c r="R27" s="50"/>
      <c r="S27" s="54" t="n">
        <v>26</v>
      </c>
      <c r="T27" s="11" t="s">
        <v>1009</v>
      </c>
      <c r="U27" s="11" t="s">
        <v>1010</v>
      </c>
      <c r="V27" s="50"/>
      <c r="W27" s="54" t="n">
        <v>26</v>
      </c>
      <c r="X27" s="11" t="s">
        <v>290</v>
      </c>
      <c r="Y27" s="26"/>
    </row>
    <row r="28" customFormat="false" ht="15" hidden="false" customHeight="false" outlineLevel="0" collapsed="false">
      <c r="A28" s="43" t="n">
        <v>21000</v>
      </c>
      <c r="B28" s="44" t="n">
        <f aca="false">A28/12</f>
        <v>1750</v>
      </c>
      <c r="C28" s="50"/>
      <c r="D28" s="51" t="n">
        <v>27</v>
      </c>
      <c r="E28" s="52" t="s">
        <v>997</v>
      </c>
      <c r="F28" s="11" t="s">
        <v>292</v>
      </c>
      <c r="G28" s="11" t="s">
        <v>294</v>
      </c>
      <c r="H28" s="56" t="n">
        <v>44125</v>
      </c>
      <c r="I28" s="50"/>
      <c r="J28" s="54" t="n">
        <v>27</v>
      </c>
      <c r="K28" s="11" t="s">
        <v>23</v>
      </c>
      <c r="L28" s="11"/>
      <c r="M28" s="50"/>
      <c r="N28" s="54" t="n">
        <v>27</v>
      </c>
      <c r="O28" s="11" t="s">
        <v>133</v>
      </c>
      <c r="P28" s="11" t="s">
        <v>239</v>
      </c>
      <c r="Q28" s="11" t="s">
        <v>1001</v>
      </c>
      <c r="R28" s="50"/>
      <c r="S28" s="54" t="n">
        <v>27</v>
      </c>
      <c r="T28" s="11" t="s">
        <v>242</v>
      </c>
      <c r="U28" s="11" t="s">
        <v>1002</v>
      </c>
      <c r="V28" s="50"/>
      <c r="W28" s="54" t="n">
        <v>27</v>
      </c>
      <c r="X28" s="11" t="s">
        <v>296</v>
      </c>
      <c r="Y28" s="26"/>
    </row>
    <row r="29" customFormat="false" ht="15" hidden="false" customHeight="false" outlineLevel="0" collapsed="false">
      <c r="A29" s="43" t="n">
        <v>21000</v>
      </c>
      <c r="B29" s="44" t="n">
        <f aca="false">A29/12</f>
        <v>1750</v>
      </c>
      <c r="C29" s="50"/>
      <c r="D29" s="51" t="n">
        <v>28</v>
      </c>
      <c r="E29" s="52" t="s">
        <v>997</v>
      </c>
      <c r="F29" s="11" t="s">
        <v>298</v>
      </c>
      <c r="G29" s="11" t="s">
        <v>300</v>
      </c>
      <c r="H29" s="53" t="n">
        <v>43917</v>
      </c>
      <c r="I29" s="50"/>
      <c r="J29" s="54" t="n">
        <v>28</v>
      </c>
      <c r="K29" s="11" t="s">
        <v>23</v>
      </c>
      <c r="L29" s="11"/>
      <c r="M29" s="50"/>
      <c r="N29" s="54" t="n">
        <v>28</v>
      </c>
      <c r="O29" s="11" t="s">
        <v>97</v>
      </c>
      <c r="P29" s="11" t="s">
        <v>302</v>
      </c>
      <c r="Q29" s="11" t="s">
        <v>1011</v>
      </c>
      <c r="R29" s="50"/>
      <c r="S29" s="54" t="n">
        <v>28</v>
      </c>
      <c r="T29" s="11" t="s">
        <v>304</v>
      </c>
      <c r="U29" s="11" t="s">
        <v>1012</v>
      </c>
      <c r="V29" s="50"/>
      <c r="W29" s="54" t="n">
        <v>28</v>
      </c>
      <c r="X29" s="11" t="s">
        <v>305</v>
      </c>
      <c r="Y29" s="26"/>
    </row>
    <row r="30" customFormat="false" ht="15" hidden="false" customHeight="false" outlineLevel="0" collapsed="false">
      <c r="A30" s="43" t="n">
        <v>21000</v>
      </c>
      <c r="B30" s="44" t="n">
        <f aca="false">A30/12</f>
        <v>1750</v>
      </c>
      <c r="C30" s="50"/>
      <c r="D30" s="51" t="n">
        <v>29</v>
      </c>
      <c r="E30" s="52" t="s">
        <v>997</v>
      </c>
      <c r="F30" s="11" t="s">
        <v>307</v>
      </c>
      <c r="G30" s="11" t="s">
        <v>309</v>
      </c>
      <c r="H30" s="56" t="n">
        <v>44121</v>
      </c>
      <c r="I30" s="50"/>
      <c r="J30" s="54" t="n">
        <v>29</v>
      </c>
      <c r="K30" s="11" t="s">
        <v>23</v>
      </c>
      <c r="L30" s="11"/>
      <c r="M30" s="50"/>
      <c r="N30" s="54" t="n">
        <v>29</v>
      </c>
      <c r="O30" s="11" t="s">
        <v>228</v>
      </c>
      <c r="P30" s="11" t="s">
        <v>314</v>
      </c>
      <c r="Q30" s="11" t="s">
        <v>1013</v>
      </c>
      <c r="R30" s="50"/>
      <c r="S30" s="54" t="n">
        <v>29</v>
      </c>
      <c r="T30" s="11" t="s">
        <v>317</v>
      </c>
      <c r="U30" s="11" t="s">
        <v>1014</v>
      </c>
      <c r="V30" s="50"/>
      <c r="W30" s="54" t="n">
        <v>29</v>
      </c>
      <c r="X30" s="11" t="s">
        <v>318</v>
      </c>
      <c r="Y30" s="26"/>
    </row>
    <row r="31" customFormat="false" ht="15" hidden="false" customHeight="false" outlineLevel="0" collapsed="false">
      <c r="A31" s="43" t="n">
        <v>21000</v>
      </c>
      <c r="B31" s="44" t="n">
        <f aca="false">A31/12</f>
        <v>1750</v>
      </c>
      <c r="C31" s="50"/>
      <c r="D31" s="51" t="s">
        <v>1015</v>
      </c>
      <c r="E31" s="52" t="s">
        <v>997</v>
      </c>
      <c r="F31" s="11" t="s">
        <v>320</v>
      </c>
      <c r="G31" s="11" t="s">
        <v>322</v>
      </c>
      <c r="H31" s="53" t="n">
        <v>44291</v>
      </c>
      <c r="I31" s="50"/>
      <c r="J31" s="54" t="s">
        <v>1015</v>
      </c>
      <c r="K31" s="11" t="s">
        <v>23</v>
      </c>
      <c r="L31" s="11"/>
      <c r="M31" s="50"/>
      <c r="N31" s="54" t="s">
        <v>1015</v>
      </c>
      <c r="O31" s="11" t="s">
        <v>249</v>
      </c>
      <c r="P31" s="11" t="s">
        <v>324</v>
      </c>
      <c r="Q31" s="11" t="s">
        <v>1016</v>
      </c>
      <c r="R31" s="50"/>
      <c r="S31" s="54" t="s">
        <v>1015</v>
      </c>
      <c r="T31" s="11" t="s">
        <v>326</v>
      </c>
      <c r="U31" s="11" t="s">
        <v>1017</v>
      </c>
      <c r="V31" s="50"/>
      <c r="W31" s="54" t="s">
        <v>1015</v>
      </c>
      <c r="X31" s="11" t="s">
        <v>327</v>
      </c>
      <c r="Y31" s="26"/>
    </row>
    <row r="32" customFormat="false" ht="15" hidden="false" customHeight="false" outlineLevel="0" collapsed="false">
      <c r="A32" s="43" t="n">
        <v>21000</v>
      </c>
      <c r="B32" s="44" t="n">
        <f aca="false">A32/12</f>
        <v>1750</v>
      </c>
      <c r="C32" s="50"/>
      <c r="D32" s="51" t="s">
        <v>1018</v>
      </c>
      <c r="E32" s="52" t="s">
        <v>997</v>
      </c>
      <c r="F32" s="11" t="s">
        <v>329</v>
      </c>
      <c r="G32" s="11" t="s">
        <v>331</v>
      </c>
      <c r="H32" s="53" t="n">
        <v>44248</v>
      </c>
      <c r="I32" s="50"/>
      <c r="J32" s="54" t="s">
        <v>1018</v>
      </c>
      <c r="K32" s="11" t="s">
        <v>23</v>
      </c>
      <c r="L32" s="11"/>
      <c r="M32" s="50"/>
      <c r="N32" s="54" t="s">
        <v>1018</v>
      </c>
      <c r="O32" s="11" t="s">
        <v>333</v>
      </c>
      <c r="P32" s="11" t="s">
        <v>336</v>
      </c>
      <c r="Q32" s="11"/>
      <c r="R32" s="50"/>
      <c r="S32" s="54" t="s">
        <v>1018</v>
      </c>
      <c r="T32" s="11" t="s">
        <v>339</v>
      </c>
      <c r="U32" s="11"/>
      <c r="V32" s="50"/>
      <c r="W32" s="54" t="s">
        <v>1018</v>
      </c>
      <c r="X32" s="61" t="s">
        <v>268</v>
      </c>
      <c r="Y32" s="26"/>
    </row>
    <row r="33" customFormat="false" ht="15" hidden="false" customHeight="false" outlineLevel="0" collapsed="false">
      <c r="A33" s="43" t="n">
        <v>21000</v>
      </c>
      <c r="B33" s="44" t="n">
        <f aca="false">A33/12</f>
        <v>1750</v>
      </c>
      <c r="C33" s="50"/>
      <c r="D33" s="51" t="s">
        <v>1019</v>
      </c>
      <c r="E33" s="52" t="s">
        <v>997</v>
      </c>
      <c r="F33" s="11" t="s">
        <v>341</v>
      </c>
      <c r="G33" s="11" t="s">
        <v>343</v>
      </c>
      <c r="H33" s="53" t="n">
        <v>44255</v>
      </c>
      <c r="I33" s="50"/>
      <c r="J33" s="54" t="s">
        <v>1019</v>
      </c>
      <c r="K33" s="11" t="s">
        <v>23</v>
      </c>
      <c r="L33" s="11"/>
      <c r="M33" s="50"/>
      <c r="N33" s="54" t="s">
        <v>1019</v>
      </c>
      <c r="O33" s="11" t="s">
        <v>345</v>
      </c>
      <c r="P33" s="11" t="s">
        <v>349</v>
      </c>
      <c r="Q33" s="11"/>
      <c r="R33" s="50"/>
      <c r="S33" s="54" t="s">
        <v>1019</v>
      </c>
      <c r="T33" s="61" t="s">
        <v>351</v>
      </c>
      <c r="U33" s="11"/>
      <c r="V33" s="50"/>
      <c r="W33" s="54" t="s">
        <v>1019</v>
      </c>
      <c r="X33" s="61" t="s">
        <v>352</v>
      </c>
      <c r="Y33" s="26"/>
    </row>
    <row r="34" customFormat="false" ht="15" hidden="false" customHeight="false" outlineLevel="0" collapsed="false">
      <c r="A34" s="43" t="n">
        <v>21000</v>
      </c>
      <c r="B34" s="44" t="n">
        <f aca="false">A34/12</f>
        <v>1750</v>
      </c>
      <c r="C34" s="50"/>
      <c r="D34" s="51" t="s">
        <v>1020</v>
      </c>
      <c r="E34" s="52" t="s">
        <v>997</v>
      </c>
      <c r="F34" s="11" t="s">
        <v>354</v>
      </c>
      <c r="G34" s="11" t="s">
        <v>356</v>
      </c>
      <c r="H34" s="53" t="n">
        <v>44265</v>
      </c>
      <c r="I34" s="50"/>
      <c r="J34" s="54" t="s">
        <v>1020</v>
      </c>
      <c r="K34" s="11" t="s">
        <v>23</v>
      </c>
      <c r="L34" s="11"/>
      <c r="M34" s="50"/>
      <c r="N34" s="54" t="s">
        <v>1020</v>
      </c>
      <c r="O34" s="11" t="s">
        <v>333</v>
      </c>
      <c r="P34" s="11" t="s">
        <v>358</v>
      </c>
      <c r="Q34" s="11"/>
      <c r="R34" s="50"/>
      <c r="S34" s="54" t="s">
        <v>1020</v>
      </c>
      <c r="T34" s="11" t="s">
        <v>361</v>
      </c>
      <c r="U34" s="11"/>
      <c r="V34" s="50"/>
      <c r="W34" s="54" t="s">
        <v>1020</v>
      </c>
      <c r="X34" s="11" t="s">
        <v>362</v>
      </c>
      <c r="Y34" s="26"/>
    </row>
    <row r="35" customFormat="false" ht="15" hidden="false" customHeight="false" outlineLevel="0" collapsed="false">
      <c r="A35" s="43" t="n">
        <v>21000</v>
      </c>
      <c r="B35" s="44" t="n">
        <f aca="false">A35/12</f>
        <v>1750</v>
      </c>
      <c r="C35" s="50"/>
      <c r="D35" s="51" t="s">
        <v>1021</v>
      </c>
      <c r="E35" s="52" t="s">
        <v>997</v>
      </c>
      <c r="F35" s="11" t="s">
        <v>364</v>
      </c>
      <c r="G35" s="11" t="s">
        <v>366</v>
      </c>
      <c r="H35" s="53" t="n">
        <v>44260</v>
      </c>
      <c r="I35" s="50"/>
      <c r="J35" s="54" t="s">
        <v>1021</v>
      </c>
      <c r="K35" s="11" t="s">
        <v>23</v>
      </c>
      <c r="L35" s="11"/>
      <c r="M35" s="50"/>
      <c r="N35" s="54" t="s">
        <v>1021</v>
      </c>
      <c r="O35" s="11" t="s">
        <v>333</v>
      </c>
      <c r="P35" s="11" t="s">
        <v>367</v>
      </c>
      <c r="Q35" s="11"/>
      <c r="R35" s="50"/>
      <c r="S35" s="54" t="s">
        <v>1021</v>
      </c>
      <c r="T35" s="11" t="s">
        <v>370</v>
      </c>
      <c r="U35" s="11"/>
      <c r="V35" s="50"/>
      <c r="W35" s="54" t="s">
        <v>1021</v>
      </c>
      <c r="X35" s="11" t="s">
        <v>371</v>
      </c>
      <c r="Y35" s="26"/>
    </row>
    <row r="36" customFormat="false" ht="15" hidden="false" customHeight="false" outlineLevel="0" collapsed="false">
      <c r="A36" s="43" t="n">
        <v>21000</v>
      </c>
      <c r="B36" s="44" t="n">
        <f aca="false">A36/12</f>
        <v>1750</v>
      </c>
      <c r="C36" s="50"/>
      <c r="D36" s="51" t="s">
        <v>1022</v>
      </c>
      <c r="E36" s="52" t="s">
        <v>997</v>
      </c>
      <c r="F36" s="11" t="s">
        <v>373</v>
      </c>
      <c r="G36" s="11" t="s">
        <v>375</v>
      </c>
      <c r="H36" s="53" t="n">
        <v>44258</v>
      </c>
      <c r="I36" s="50"/>
      <c r="J36" s="54" t="s">
        <v>1022</v>
      </c>
      <c r="K36" s="11" t="s">
        <v>23</v>
      </c>
      <c r="L36" s="11"/>
      <c r="M36" s="50"/>
      <c r="N36" s="54" t="s">
        <v>1022</v>
      </c>
      <c r="O36" s="11" t="s">
        <v>333</v>
      </c>
      <c r="P36" s="11" t="s">
        <v>377</v>
      </c>
      <c r="Q36" s="11"/>
      <c r="R36" s="50"/>
      <c r="S36" s="54" t="s">
        <v>1022</v>
      </c>
      <c r="T36" s="11" t="s">
        <v>380</v>
      </c>
      <c r="U36" s="11"/>
      <c r="V36" s="50"/>
      <c r="W36" s="54" t="s">
        <v>1022</v>
      </c>
      <c r="X36" s="11" t="s">
        <v>381</v>
      </c>
      <c r="Y36" s="26"/>
    </row>
    <row r="37" customFormat="false" ht="15" hidden="false" customHeight="false" outlineLevel="0" collapsed="false">
      <c r="A37" s="43" t="n">
        <v>21000</v>
      </c>
      <c r="B37" s="44" t="n">
        <f aca="false">A37/12</f>
        <v>1750</v>
      </c>
      <c r="C37" s="50"/>
      <c r="D37" s="23" t="s">
        <v>382</v>
      </c>
      <c r="E37" s="25" t="s">
        <v>1023</v>
      </c>
      <c r="F37" s="25" t="s">
        <v>383</v>
      </c>
      <c r="G37" s="26" t="s">
        <v>385</v>
      </c>
      <c r="H37" s="28" t="n">
        <v>44341</v>
      </c>
      <c r="I37" s="50"/>
      <c r="J37" s="23" t="s">
        <v>382</v>
      </c>
      <c r="K37" s="11" t="s">
        <v>23</v>
      </c>
      <c r="L37" s="11"/>
      <c r="M37" s="50"/>
      <c r="N37" s="23" t="s">
        <v>382</v>
      </c>
      <c r="O37" s="26" t="s">
        <v>181</v>
      </c>
      <c r="P37" s="26" t="s">
        <v>1024</v>
      </c>
      <c r="Q37" s="26" t="s">
        <v>387</v>
      </c>
      <c r="R37" s="50"/>
      <c r="S37" s="23" t="s">
        <v>382</v>
      </c>
      <c r="T37" s="26" t="s">
        <v>389</v>
      </c>
      <c r="U37" s="26"/>
      <c r="V37" s="50"/>
      <c r="W37" s="23" t="s">
        <v>382</v>
      </c>
      <c r="X37" s="26" t="s">
        <v>390</v>
      </c>
      <c r="Y37" s="26"/>
    </row>
    <row r="38" customFormat="false" ht="15" hidden="false" customHeight="false" outlineLevel="0" collapsed="false">
      <c r="A38" s="43" t="n">
        <v>21000</v>
      </c>
      <c r="B38" s="44" t="n">
        <f aca="false">A38/12</f>
        <v>1750</v>
      </c>
      <c r="C38" s="50"/>
      <c r="D38" s="23" t="s">
        <v>391</v>
      </c>
      <c r="E38" s="25" t="s">
        <v>1023</v>
      </c>
      <c r="F38" s="25" t="s">
        <v>392</v>
      </c>
      <c r="G38" s="26" t="s">
        <v>394</v>
      </c>
      <c r="H38" s="28" t="n">
        <v>44219</v>
      </c>
      <c r="I38" s="50"/>
      <c r="J38" s="23" t="s">
        <v>391</v>
      </c>
      <c r="K38" s="11" t="s">
        <v>23</v>
      </c>
      <c r="L38" s="11"/>
      <c r="M38" s="50"/>
      <c r="N38" s="23" t="s">
        <v>391</v>
      </c>
      <c r="O38" s="26" t="s">
        <v>396</v>
      </c>
      <c r="P38" s="26" t="s">
        <v>1025</v>
      </c>
      <c r="Q38" s="26" t="s">
        <v>401</v>
      </c>
      <c r="R38" s="50"/>
      <c r="S38" s="23" t="s">
        <v>391</v>
      </c>
      <c r="T38" s="26" t="s">
        <v>403</v>
      </c>
      <c r="U38" s="26"/>
      <c r="V38" s="50"/>
      <c r="W38" s="23" t="s">
        <v>391</v>
      </c>
      <c r="X38" s="26" t="s">
        <v>404</v>
      </c>
      <c r="Y38" s="26"/>
    </row>
    <row r="39" customFormat="false" ht="15" hidden="false" customHeight="false" outlineLevel="0" collapsed="false">
      <c r="A39" s="43" t="n">
        <v>21000</v>
      </c>
      <c r="B39" s="44" t="n">
        <f aca="false">A39/12</f>
        <v>1750</v>
      </c>
      <c r="C39" s="50"/>
      <c r="D39" s="23" t="s">
        <v>405</v>
      </c>
      <c r="E39" s="25" t="s">
        <v>1023</v>
      </c>
      <c r="F39" s="25" t="s">
        <v>406</v>
      </c>
      <c r="G39" s="26" t="s">
        <v>408</v>
      </c>
      <c r="H39" s="28" t="n">
        <v>44185</v>
      </c>
      <c r="I39" s="50"/>
      <c r="J39" s="23" t="s">
        <v>405</v>
      </c>
      <c r="K39" s="11" t="s">
        <v>23</v>
      </c>
      <c r="L39" s="11"/>
      <c r="M39" s="50"/>
      <c r="N39" s="23" t="s">
        <v>405</v>
      </c>
      <c r="O39" s="26" t="s">
        <v>410</v>
      </c>
      <c r="P39" s="26" t="s">
        <v>1026</v>
      </c>
      <c r="Q39" s="26" t="s">
        <v>415</v>
      </c>
      <c r="R39" s="50"/>
      <c r="S39" s="23" t="s">
        <v>405</v>
      </c>
      <c r="T39" s="26"/>
      <c r="U39" s="26"/>
      <c r="V39" s="50"/>
      <c r="W39" s="23" t="s">
        <v>405</v>
      </c>
      <c r="X39" s="26" t="s">
        <v>416</v>
      </c>
      <c r="Y39" s="26"/>
    </row>
    <row r="40" customFormat="false" ht="15" hidden="false" customHeight="false" outlineLevel="0" collapsed="false">
      <c r="A40" s="43" t="n">
        <v>21000</v>
      </c>
      <c r="B40" s="44" t="n">
        <f aca="false">A40/12</f>
        <v>1750</v>
      </c>
      <c r="C40" s="50"/>
      <c r="D40" s="23" t="s">
        <v>417</v>
      </c>
      <c r="E40" s="25" t="s">
        <v>1023</v>
      </c>
      <c r="F40" s="25" t="s">
        <v>418</v>
      </c>
      <c r="G40" s="26" t="s">
        <v>420</v>
      </c>
      <c r="H40" s="28" t="n">
        <v>44238</v>
      </c>
      <c r="I40" s="50"/>
      <c r="J40" s="23" t="s">
        <v>417</v>
      </c>
      <c r="K40" s="11" t="s">
        <v>23</v>
      </c>
      <c r="L40" s="11"/>
      <c r="M40" s="50"/>
      <c r="N40" s="23" t="s">
        <v>417</v>
      </c>
      <c r="O40" s="26" t="s">
        <v>396</v>
      </c>
      <c r="P40" s="26" t="s">
        <v>1027</v>
      </c>
      <c r="Q40" s="26" t="s">
        <v>423</v>
      </c>
      <c r="R40" s="50"/>
      <c r="S40" s="23" t="s">
        <v>417</v>
      </c>
      <c r="T40" s="26" t="s">
        <v>424</v>
      </c>
      <c r="U40" s="26"/>
      <c r="V40" s="50"/>
      <c r="W40" s="23" t="s">
        <v>417</v>
      </c>
      <c r="X40" s="26" t="s">
        <v>425</v>
      </c>
      <c r="Y40" s="26"/>
    </row>
    <row r="41" customFormat="false" ht="15" hidden="false" customHeight="false" outlineLevel="0" collapsed="false">
      <c r="A41" s="43" t="n">
        <v>21000</v>
      </c>
      <c r="B41" s="44" t="n">
        <f aca="false">A41/12</f>
        <v>1750</v>
      </c>
      <c r="C41" s="50"/>
      <c r="D41" s="23" t="s">
        <v>426</v>
      </c>
      <c r="E41" s="25" t="s">
        <v>1023</v>
      </c>
      <c r="F41" s="25" t="s">
        <v>427</v>
      </c>
      <c r="G41" s="26" t="s">
        <v>429</v>
      </c>
      <c r="H41" s="28" t="n">
        <v>44340</v>
      </c>
      <c r="I41" s="50"/>
      <c r="J41" s="23" t="s">
        <v>426</v>
      </c>
      <c r="K41" s="11" t="s">
        <v>23</v>
      </c>
      <c r="L41" s="11"/>
      <c r="M41" s="50"/>
      <c r="N41" s="23" t="s">
        <v>426</v>
      </c>
      <c r="O41" s="26" t="s">
        <v>181</v>
      </c>
      <c r="P41" s="26" t="s">
        <v>1028</v>
      </c>
      <c r="Q41" s="26" t="s">
        <v>432</v>
      </c>
      <c r="R41" s="50"/>
      <c r="S41" s="23" t="s">
        <v>426</v>
      </c>
      <c r="T41" s="26" t="s">
        <v>433</v>
      </c>
      <c r="U41" s="26"/>
      <c r="V41" s="50"/>
      <c r="W41" s="23" t="s">
        <v>426</v>
      </c>
      <c r="X41" s="26" t="s">
        <v>434</v>
      </c>
      <c r="Y41" s="26"/>
    </row>
    <row r="42" customFormat="false" ht="15" hidden="false" customHeight="false" outlineLevel="0" collapsed="false">
      <c r="A42" s="43" t="n">
        <v>21000</v>
      </c>
      <c r="B42" s="44" t="n">
        <f aca="false">A42/12</f>
        <v>1750</v>
      </c>
      <c r="C42" s="50"/>
      <c r="D42" s="23" t="s">
        <v>435</v>
      </c>
      <c r="E42" s="25" t="s">
        <v>1023</v>
      </c>
      <c r="F42" s="25" t="s">
        <v>436</v>
      </c>
      <c r="G42" s="26" t="s">
        <v>438</v>
      </c>
      <c r="H42" s="28" t="n">
        <v>44147</v>
      </c>
      <c r="I42" s="50"/>
      <c r="J42" s="23" t="s">
        <v>435</v>
      </c>
      <c r="K42" s="11" t="s">
        <v>23</v>
      </c>
      <c r="L42" s="11"/>
      <c r="M42" s="50"/>
      <c r="N42" s="23" t="s">
        <v>435</v>
      </c>
      <c r="O42" s="26" t="s">
        <v>40</v>
      </c>
      <c r="P42" s="26" t="s">
        <v>1029</v>
      </c>
      <c r="Q42" s="26" t="s">
        <v>441</v>
      </c>
      <c r="R42" s="50"/>
      <c r="S42" s="23" t="s">
        <v>435</v>
      </c>
      <c r="T42" s="26" t="s">
        <v>442</v>
      </c>
      <c r="U42" s="26" t="s">
        <v>1030</v>
      </c>
      <c r="V42" s="50"/>
      <c r="W42" s="23" t="s">
        <v>435</v>
      </c>
      <c r="X42" s="26" t="s">
        <v>443</v>
      </c>
      <c r="Y42" s="26"/>
    </row>
    <row r="43" customFormat="false" ht="15" hidden="false" customHeight="false" outlineLevel="0" collapsed="false">
      <c r="A43" s="43" t="n">
        <v>21000</v>
      </c>
      <c r="B43" s="44" t="n">
        <f aca="false">A43/12</f>
        <v>1750</v>
      </c>
      <c r="C43" s="50"/>
      <c r="D43" s="23" t="s">
        <v>444</v>
      </c>
      <c r="E43" s="25" t="s">
        <v>1023</v>
      </c>
      <c r="F43" s="25" t="s">
        <v>445</v>
      </c>
      <c r="G43" s="26" t="s">
        <v>447</v>
      </c>
      <c r="H43" s="28" t="n">
        <v>44267</v>
      </c>
      <c r="I43" s="50"/>
      <c r="J43" s="23" t="s">
        <v>444</v>
      </c>
      <c r="K43" s="11" t="s">
        <v>23</v>
      </c>
      <c r="L43" s="11"/>
      <c r="M43" s="50"/>
      <c r="N43" s="23" t="s">
        <v>444</v>
      </c>
      <c r="O43" s="26" t="s">
        <v>40</v>
      </c>
      <c r="P43" s="26" t="s">
        <v>449</v>
      </c>
      <c r="Q43" s="26" t="s">
        <v>450</v>
      </c>
      <c r="R43" s="50"/>
      <c r="S43" s="23" t="s">
        <v>444</v>
      </c>
      <c r="T43" s="26" t="s">
        <v>451</v>
      </c>
      <c r="U43" s="26"/>
      <c r="V43" s="50"/>
      <c r="W43" s="23" t="s">
        <v>444</v>
      </c>
      <c r="X43" s="26" t="s">
        <v>452</v>
      </c>
      <c r="Y43" s="26"/>
    </row>
    <row r="44" customFormat="false" ht="15" hidden="false" customHeight="false" outlineLevel="0" collapsed="false">
      <c r="A44" s="43" t="n">
        <v>21000</v>
      </c>
      <c r="B44" s="44" t="n">
        <f aca="false">A44/12</f>
        <v>1750</v>
      </c>
      <c r="C44" s="50"/>
      <c r="D44" s="23" t="s">
        <v>453</v>
      </c>
      <c r="E44" s="25" t="s">
        <v>1023</v>
      </c>
      <c r="F44" s="25" t="s">
        <v>454</v>
      </c>
      <c r="G44" s="26" t="s">
        <v>456</v>
      </c>
      <c r="H44" s="28" t="n">
        <v>44381</v>
      </c>
      <c r="I44" s="50"/>
      <c r="J44" s="23" t="s">
        <v>453</v>
      </c>
      <c r="K44" s="11" t="s">
        <v>23</v>
      </c>
      <c r="L44" s="11"/>
      <c r="M44" s="50"/>
      <c r="N44" s="23" t="s">
        <v>453</v>
      </c>
      <c r="O44" s="26" t="s">
        <v>40</v>
      </c>
      <c r="P44" s="26" t="s">
        <v>1028</v>
      </c>
      <c r="Q44" s="26" t="s">
        <v>432</v>
      </c>
      <c r="R44" s="50"/>
      <c r="S44" s="23" t="s">
        <v>453</v>
      </c>
      <c r="T44" s="26" t="s">
        <v>433</v>
      </c>
      <c r="U44" s="26"/>
      <c r="V44" s="50"/>
      <c r="W44" s="23" t="s">
        <v>453</v>
      </c>
      <c r="X44" s="26" t="s">
        <v>458</v>
      </c>
      <c r="Y44" s="26"/>
    </row>
    <row r="45" customFormat="false" ht="15" hidden="false" customHeight="false" outlineLevel="0" collapsed="false">
      <c r="A45" s="43" t="n">
        <v>21000</v>
      </c>
      <c r="B45" s="44" t="n">
        <f aca="false">A45/12</f>
        <v>1750</v>
      </c>
      <c r="C45" s="50"/>
      <c r="D45" s="23" t="s">
        <v>459</v>
      </c>
      <c r="E45" s="25" t="s">
        <v>1023</v>
      </c>
      <c r="F45" s="25" t="s">
        <v>460</v>
      </c>
      <c r="G45" s="26" t="s">
        <v>462</v>
      </c>
      <c r="H45" s="28" t="n">
        <v>44089</v>
      </c>
      <c r="I45" s="50"/>
      <c r="J45" s="23" t="s">
        <v>459</v>
      </c>
      <c r="K45" s="11" t="s">
        <v>23</v>
      </c>
      <c r="L45" s="11"/>
      <c r="M45" s="50"/>
      <c r="N45" s="23" t="s">
        <v>459</v>
      </c>
      <c r="O45" s="26" t="s">
        <v>97</v>
      </c>
      <c r="P45" s="26" t="s">
        <v>464</v>
      </c>
      <c r="Q45" s="26" t="s">
        <v>465</v>
      </c>
      <c r="R45" s="50"/>
      <c r="S45" s="23" t="s">
        <v>459</v>
      </c>
      <c r="T45" s="26" t="s">
        <v>466</v>
      </c>
      <c r="U45" s="26"/>
      <c r="V45" s="50"/>
      <c r="W45" s="23" t="s">
        <v>459</v>
      </c>
      <c r="X45" s="26" t="s">
        <v>443</v>
      </c>
      <c r="Y45" s="26"/>
    </row>
    <row r="46" customFormat="false" ht="15" hidden="false" customHeight="false" outlineLevel="0" collapsed="false">
      <c r="A46" s="43" t="n">
        <v>21000</v>
      </c>
      <c r="B46" s="44" t="n">
        <f aca="false">A46/12</f>
        <v>1750</v>
      </c>
      <c r="C46" s="50"/>
      <c r="D46" s="27" t="n">
        <v>40</v>
      </c>
      <c r="E46" s="26" t="s">
        <v>1023</v>
      </c>
      <c r="F46" s="26" t="s">
        <v>467</v>
      </c>
      <c r="G46" s="26" t="s">
        <v>469</v>
      </c>
      <c r="H46" s="28" t="n">
        <v>44229</v>
      </c>
      <c r="I46" s="50"/>
      <c r="J46" s="27" t="n">
        <v>40</v>
      </c>
      <c r="K46" s="11" t="s">
        <v>23</v>
      </c>
      <c r="L46" s="11"/>
      <c r="M46" s="50"/>
      <c r="N46" s="27" t="n">
        <v>40</v>
      </c>
      <c r="O46" s="26" t="s">
        <v>471</v>
      </c>
      <c r="P46" s="26" t="s">
        <v>1031</v>
      </c>
      <c r="Q46" s="26" t="s">
        <v>475</v>
      </c>
      <c r="R46" s="50"/>
      <c r="S46" s="27" t="n">
        <v>40</v>
      </c>
      <c r="T46" s="26" t="s">
        <v>477</v>
      </c>
      <c r="U46" s="26"/>
      <c r="V46" s="50"/>
      <c r="W46" s="27" t="n">
        <v>40</v>
      </c>
      <c r="X46" s="26" t="s">
        <v>478</v>
      </c>
      <c r="Y46" s="26"/>
    </row>
    <row r="47" customFormat="false" ht="15" hidden="false" customHeight="false" outlineLevel="0" collapsed="false">
      <c r="A47" s="43" t="n">
        <v>21000</v>
      </c>
      <c r="B47" s="44" t="n">
        <f aca="false">A47/12</f>
        <v>1750</v>
      </c>
      <c r="C47" s="50"/>
      <c r="D47" s="51" t="n">
        <v>41</v>
      </c>
      <c r="E47" s="52" t="s">
        <v>1032</v>
      </c>
      <c r="F47" s="11" t="s">
        <v>480</v>
      </c>
      <c r="G47" s="11" t="s">
        <v>482</v>
      </c>
      <c r="H47" s="53" t="n">
        <v>44004</v>
      </c>
      <c r="I47" s="50"/>
      <c r="J47" s="54" t="n">
        <v>41</v>
      </c>
      <c r="K47" s="11" t="s">
        <v>23</v>
      </c>
      <c r="L47" s="11" t="s">
        <v>129</v>
      </c>
      <c r="M47" s="50"/>
      <c r="N47" s="54" t="n">
        <v>41</v>
      </c>
      <c r="O47" s="11" t="s">
        <v>484</v>
      </c>
      <c r="P47" s="11" t="s">
        <v>488</v>
      </c>
      <c r="Q47" s="11" t="s">
        <v>1033</v>
      </c>
      <c r="R47" s="50"/>
      <c r="S47" s="54" t="n">
        <v>41</v>
      </c>
      <c r="T47" s="11" t="s">
        <v>490</v>
      </c>
      <c r="U47" s="11" t="s">
        <v>1034</v>
      </c>
      <c r="V47" s="50"/>
      <c r="W47" s="54" t="n">
        <v>41</v>
      </c>
      <c r="X47" s="61" t="s">
        <v>491</v>
      </c>
      <c r="Y47" s="26"/>
    </row>
    <row r="48" customFormat="false" ht="15" hidden="false" customHeight="false" outlineLevel="0" collapsed="false">
      <c r="A48" s="43" t="n">
        <v>21000</v>
      </c>
      <c r="B48" s="44" t="n">
        <f aca="false">A48/12</f>
        <v>1750</v>
      </c>
      <c r="C48" s="50"/>
      <c r="D48" s="51" t="n">
        <v>42</v>
      </c>
      <c r="E48" s="52" t="s">
        <v>1032</v>
      </c>
      <c r="F48" s="11" t="s">
        <v>493</v>
      </c>
      <c r="G48" s="11" t="s">
        <v>495</v>
      </c>
      <c r="H48" s="53" t="n">
        <v>44112</v>
      </c>
      <c r="I48" s="50"/>
      <c r="J48" s="54" t="n">
        <v>42</v>
      </c>
      <c r="K48" s="11" t="s">
        <v>23</v>
      </c>
      <c r="L48" s="11" t="s">
        <v>129</v>
      </c>
      <c r="M48" s="50"/>
      <c r="N48" s="54" t="n">
        <v>42</v>
      </c>
      <c r="O48" s="61" t="s">
        <v>484</v>
      </c>
      <c r="P48" s="11" t="s">
        <v>501</v>
      </c>
      <c r="Q48" s="11" t="s">
        <v>1035</v>
      </c>
      <c r="R48" s="50"/>
      <c r="S48" s="54" t="n">
        <v>42</v>
      </c>
      <c r="T48" s="11" t="s">
        <v>1036</v>
      </c>
      <c r="U48" s="11" t="s">
        <v>1037</v>
      </c>
      <c r="V48" s="50"/>
      <c r="W48" s="54" t="n">
        <v>42</v>
      </c>
      <c r="X48" s="11" t="s">
        <v>504</v>
      </c>
      <c r="Y48" s="26"/>
    </row>
    <row r="49" customFormat="false" ht="15" hidden="false" customHeight="false" outlineLevel="0" collapsed="false">
      <c r="A49" s="43" t="n">
        <v>21000</v>
      </c>
      <c r="B49" s="44" t="n">
        <f aca="false">A49/12</f>
        <v>1750</v>
      </c>
      <c r="C49" s="50"/>
      <c r="D49" s="51" t="n">
        <v>43</v>
      </c>
      <c r="E49" s="52" t="s">
        <v>1032</v>
      </c>
      <c r="F49" s="11" t="s">
        <v>506</v>
      </c>
      <c r="G49" s="11" t="s">
        <v>508</v>
      </c>
      <c r="H49" s="56" t="n">
        <v>44116</v>
      </c>
      <c r="I49" s="50"/>
      <c r="J49" s="54" t="n">
        <v>43</v>
      </c>
      <c r="K49" s="11" t="s">
        <v>23</v>
      </c>
      <c r="L49" s="11" t="s">
        <v>129</v>
      </c>
      <c r="M49" s="50"/>
      <c r="N49" s="54" t="n">
        <v>43</v>
      </c>
      <c r="O49" s="11" t="s">
        <v>497</v>
      </c>
      <c r="P49" s="11" t="s">
        <v>510</v>
      </c>
      <c r="Q49" s="11" t="s">
        <v>1038</v>
      </c>
      <c r="R49" s="50"/>
      <c r="S49" s="54" t="n">
        <v>43</v>
      </c>
      <c r="T49" s="11" t="s">
        <v>1039</v>
      </c>
      <c r="U49" s="11" t="s">
        <v>1040</v>
      </c>
      <c r="V49" s="50"/>
      <c r="W49" s="54" t="n">
        <v>43</v>
      </c>
      <c r="X49" s="11" t="s">
        <v>513</v>
      </c>
      <c r="Y49" s="26"/>
    </row>
    <row r="50" customFormat="false" ht="15" hidden="false" customHeight="false" outlineLevel="0" collapsed="false">
      <c r="A50" s="43" t="n">
        <v>21000</v>
      </c>
      <c r="B50" s="44" t="n">
        <f aca="false">A50/12</f>
        <v>1750</v>
      </c>
      <c r="C50" s="50"/>
      <c r="D50" s="51" t="n">
        <v>44</v>
      </c>
      <c r="E50" s="52" t="s">
        <v>1032</v>
      </c>
      <c r="F50" s="11" t="s">
        <v>515</v>
      </c>
      <c r="G50" s="11" t="s">
        <v>517</v>
      </c>
      <c r="H50" s="56" t="n">
        <v>44121</v>
      </c>
      <c r="I50" s="50"/>
      <c r="J50" s="54" t="n">
        <v>44</v>
      </c>
      <c r="K50" s="11" t="s">
        <v>23</v>
      </c>
      <c r="L50" s="11" t="s">
        <v>129</v>
      </c>
      <c r="M50" s="50"/>
      <c r="N50" s="54" t="n">
        <v>44</v>
      </c>
      <c r="O50" s="11" t="s">
        <v>497</v>
      </c>
      <c r="P50" s="11" t="s">
        <v>501</v>
      </c>
      <c r="Q50" s="11" t="s">
        <v>1035</v>
      </c>
      <c r="R50" s="50"/>
      <c r="S50" s="54" t="n">
        <v>44</v>
      </c>
      <c r="T50" s="11" t="s">
        <v>1036</v>
      </c>
      <c r="U50" s="11" t="s">
        <v>1037</v>
      </c>
      <c r="V50" s="50"/>
      <c r="W50" s="54" t="n">
        <v>44</v>
      </c>
      <c r="X50" s="11" t="s">
        <v>518</v>
      </c>
      <c r="Y50" s="26"/>
    </row>
    <row r="51" customFormat="false" ht="15" hidden="false" customHeight="false" outlineLevel="0" collapsed="false">
      <c r="A51" s="43" t="n">
        <v>21000</v>
      </c>
      <c r="B51" s="44" t="n">
        <f aca="false">A51/12</f>
        <v>1750</v>
      </c>
      <c r="C51" s="50"/>
      <c r="D51" s="51" t="n">
        <v>45</v>
      </c>
      <c r="E51" s="52" t="s">
        <v>1032</v>
      </c>
      <c r="F51" s="11" t="s">
        <v>520</v>
      </c>
      <c r="G51" s="11" t="s">
        <v>522</v>
      </c>
      <c r="H51" s="56" t="n">
        <v>44123</v>
      </c>
      <c r="I51" s="50"/>
      <c r="J51" s="54" t="n">
        <v>45</v>
      </c>
      <c r="K51" s="11" t="s">
        <v>23</v>
      </c>
      <c r="L51" s="11" t="s">
        <v>129</v>
      </c>
      <c r="M51" s="50"/>
      <c r="N51" s="54" t="n">
        <v>45</v>
      </c>
      <c r="O51" s="11" t="s">
        <v>524</v>
      </c>
      <c r="P51" s="11" t="s">
        <v>527</v>
      </c>
      <c r="Q51" s="11"/>
      <c r="R51" s="50"/>
      <c r="S51" s="54" t="n">
        <v>45</v>
      </c>
      <c r="T51" s="11" t="s">
        <v>1041</v>
      </c>
      <c r="U51" s="11" t="s">
        <v>1042</v>
      </c>
      <c r="V51" s="50"/>
      <c r="W51" s="54" t="n">
        <v>45</v>
      </c>
      <c r="X51" s="11" t="s">
        <v>504</v>
      </c>
      <c r="Y51" s="26"/>
    </row>
    <row r="52" customFormat="false" ht="15" hidden="false" customHeight="false" outlineLevel="0" collapsed="false">
      <c r="A52" s="43" t="n">
        <v>21000</v>
      </c>
      <c r="B52" s="44" t="n">
        <f aca="false">A52/12</f>
        <v>1750</v>
      </c>
      <c r="C52" s="50"/>
      <c r="D52" s="51" t="n">
        <v>46</v>
      </c>
      <c r="E52" s="52" t="s">
        <v>1032</v>
      </c>
      <c r="F52" s="11" t="s">
        <v>532</v>
      </c>
      <c r="G52" s="11" t="s">
        <v>534</v>
      </c>
      <c r="H52" s="56" t="n">
        <v>44159</v>
      </c>
      <c r="I52" s="50"/>
      <c r="J52" s="54" t="n">
        <v>46</v>
      </c>
      <c r="K52" s="11" t="s">
        <v>23</v>
      </c>
      <c r="L52" s="11" t="s">
        <v>129</v>
      </c>
      <c r="M52" s="50"/>
      <c r="N52" s="54" t="n">
        <v>46</v>
      </c>
      <c r="O52" s="11" t="s">
        <v>536</v>
      </c>
      <c r="P52" s="11" t="s">
        <v>539</v>
      </c>
      <c r="Q52" s="11" t="s">
        <v>1043</v>
      </c>
      <c r="R52" s="50"/>
      <c r="S52" s="54" t="n">
        <v>46</v>
      </c>
      <c r="T52" s="11" t="s">
        <v>1041</v>
      </c>
      <c r="U52" s="11" t="s">
        <v>1042</v>
      </c>
      <c r="V52" s="50"/>
      <c r="W52" s="54" t="n">
        <v>46</v>
      </c>
      <c r="X52" s="11" t="s">
        <v>541</v>
      </c>
      <c r="Y52" s="26"/>
    </row>
    <row r="53" customFormat="false" ht="15" hidden="false" customHeight="false" outlineLevel="0" collapsed="false">
      <c r="A53" s="43" t="n">
        <v>21000</v>
      </c>
      <c r="B53" s="44" t="n">
        <f aca="false">A53/12</f>
        <v>1750</v>
      </c>
      <c r="C53" s="50"/>
      <c r="D53" s="51" t="n">
        <v>47</v>
      </c>
      <c r="E53" s="52" t="s">
        <v>1032</v>
      </c>
      <c r="F53" s="11" t="s">
        <v>543</v>
      </c>
      <c r="G53" s="11" t="s">
        <v>545</v>
      </c>
      <c r="H53" s="53" t="n">
        <v>44173</v>
      </c>
      <c r="I53" s="50"/>
      <c r="J53" s="54" t="n">
        <v>47</v>
      </c>
      <c r="K53" s="11" t="s">
        <v>23</v>
      </c>
      <c r="L53" s="11" t="s">
        <v>129</v>
      </c>
      <c r="M53" s="50"/>
      <c r="N53" s="54" t="n">
        <v>47</v>
      </c>
      <c r="O53" s="11" t="s">
        <v>536</v>
      </c>
      <c r="P53" s="11" t="s">
        <v>547</v>
      </c>
      <c r="Q53" s="11" t="s">
        <v>1044</v>
      </c>
      <c r="R53" s="50"/>
      <c r="S53" s="54" t="n">
        <v>47</v>
      </c>
      <c r="T53" s="11" t="s">
        <v>549</v>
      </c>
      <c r="U53" s="11" t="s">
        <v>1045</v>
      </c>
      <c r="V53" s="50"/>
      <c r="W53" s="54" t="n">
        <v>47</v>
      </c>
      <c r="X53" s="11" t="s">
        <v>513</v>
      </c>
      <c r="Y53" s="26"/>
    </row>
    <row r="54" customFormat="false" ht="15" hidden="false" customHeight="false" outlineLevel="0" collapsed="false">
      <c r="A54" s="43" t="n">
        <v>21000</v>
      </c>
      <c r="B54" s="44" t="n">
        <f aca="false">A54/12</f>
        <v>1750</v>
      </c>
      <c r="C54" s="50"/>
      <c r="D54" s="51" t="n">
        <v>48</v>
      </c>
      <c r="E54" s="52" t="s">
        <v>1032</v>
      </c>
      <c r="F54" s="11" t="s">
        <v>551</v>
      </c>
      <c r="G54" s="11" t="s">
        <v>553</v>
      </c>
      <c r="H54" s="56" t="n">
        <v>44194</v>
      </c>
      <c r="I54" s="50"/>
      <c r="J54" s="54" t="n">
        <v>48</v>
      </c>
      <c r="K54" s="11" t="s">
        <v>23</v>
      </c>
      <c r="L54" s="11" t="s">
        <v>129</v>
      </c>
      <c r="M54" s="50"/>
      <c r="N54" s="54" t="n">
        <v>48</v>
      </c>
      <c r="O54" s="11" t="s">
        <v>497</v>
      </c>
      <c r="P54" s="11" t="s">
        <v>555</v>
      </c>
      <c r="Q54" s="11" t="s">
        <v>1046</v>
      </c>
      <c r="R54" s="50"/>
      <c r="S54" s="54" t="n">
        <v>48</v>
      </c>
      <c r="T54" s="11" t="s">
        <v>557</v>
      </c>
      <c r="U54" s="11" t="s">
        <v>1047</v>
      </c>
      <c r="V54" s="50"/>
      <c r="W54" s="54" t="n">
        <v>48</v>
      </c>
      <c r="X54" s="11" t="s">
        <v>558</v>
      </c>
      <c r="Y54" s="26"/>
    </row>
    <row r="55" customFormat="false" ht="15" hidden="false" customHeight="false" outlineLevel="0" collapsed="false">
      <c r="A55" s="43" t="n">
        <v>21000</v>
      </c>
      <c r="B55" s="44" t="n">
        <f aca="false">A55/12</f>
        <v>1750</v>
      </c>
      <c r="C55" s="50"/>
      <c r="D55" s="51" t="n">
        <v>49</v>
      </c>
      <c r="E55" s="52" t="s">
        <v>1032</v>
      </c>
      <c r="F55" s="11" t="s">
        <v>560</v>
      </c>
      <c r="G55" s="11" t="s">
        <v>562</v>
      </c>
      <c r="H55" s="53" t="n">
        <v>44211</v>
      </c>
      <c r="I55" s="50"/>
      <c r="J55" s="54" t="n">
        <v>49</v>
      </c>
      <c r="K55" s="11" t="s">
        <v>23</v>
      </c>
      <c r="L55" s="11" t="s">
        <v>129</v>
      </c>
      <c r="M55" s="50"/>
      <c r="N55" s="54" t="n">
        <v>49</v>
      </c>
      <c r="O55" s="11" t="s">
        <v>497</v>
      </c>
      <c r="P55" s="11" t="s">
        <v>564</v>
      </c>
      <c r="Q55" s="11" t="s">
        <v>1048</v>
      </c>
      <c r="R55" s="50"/>
      <c r="S55" s="54" t="n">
        <v>49</v>
      </c>
      <c r="T55" s="11" t="s">
        <v>1049</v>
      </c>
      <c r="U55" s="11" t="s">
        <v>1050</v>
      </c>
      <c r="V55" s="50"/>
      <c r="W55" s="54" t="n">
        <v>49</v>
      </c>
      <c r="X55" s="11" t="s">
        <v>567</v>
      </c>
      <c r="Y55" s="26"/>
    </row>
    <row r="56" customFormat="false" ht="15" hidden="false" customHeight="false" outlineLevel="0" collapsed="false">
      <c r="A56" s="43" t="n">
        <v>21000</v>
      </c>
      <c r="B56" s="44" t="n">
        <f aca="false">A56/12</f>
        <v>1750</v>
      </c>
      <c r="C56" s="50"/>
      <c r="D56" s="51" t="n">
        <v>50</v>
      </c>
      <c r="E56" s="52" t="s">
        <v>1032</v>
      </c>
      <c r="F56" s="11" t="s">
        <v>569</v>
      </c>
      <c r="G56" s="11" t="s">
        <v>571</v>
      </c>
      <c r="H56" s="53" t="n">
        <v>44223</v>
      </c>
      <c r="I56" s="50"/>
      <c r="J56" s="54" t="n">
        <v>50</v>
      </c>
      <c r="K56" s="11" t="s">
        <v>23</v>
      </c>
      <c r="L56" s="11" t="s">
        <v>129</v>
      </c>
      <c r="M56" s="50"/>
      <c r="N56" s="54" t="n">
        <v>50</v>
      </c>
      <c r="O56" s="11" t="s">
        <v>471</v>
      </c>
      <c r="P56" s="11" t="s">
        <v>573</v>
      </c>
      <c r="Q56" s="11" t="s">
        <v>1051</v>
      </c>
      <c r="R56" s="50"/>
      <c r="S56" s="54" t="n">
        <v>50</v>
      </c>
      <c r="T56" s="11" t="s">
        <v>1041</v>
      </c>
      <c r="U56" s="11" t="s">
        <v>1042</v>
      </c>
      <c r="V56" s="50"/>
      <c r="W56" s="54" t="n">
        <v>50</v>
      </c>
      <c r="X56" s="11" t="s">
        <v>575</v>
      </c>
      <c r="Y56" s="26"/>
    </row>
    <row r="57" customFormat="false" ht="15" hidden="false" customHeight="false" outlineLevel="0" collapsed="false">
      <c r="A57" s="43" t="n">
        <v>16200</v>
      </c>
      <c r="B57" s="44" t="n">
        <f aca="false">A57/12</f>
        <v>1350</v>
      </c>
      <c r="C57" s="50"/>
      <c r="D57" s="51" t="n">
        <v>51</v>
      </c>
      <c r="E57" s="52" t="s">
        <v>1052</v>
      </c>
      <c r="F57" s="11" t="s">
        <v>577</v>
      </c>
      <c r="G57" s="11" t="s">
        <v>579</v>
      </c>
      <c r="H57" s="53" t="n">
        <v>44237</v>
      </c>
      <c r="I57" s="50"/>
      <c r="J57" s="54" t="n">
        <v>51</v>
      </c>
      <c r="K57" s="11" t="s">
        <v>65</v>
      </c>
      <c r="L57" s="11"/>
      <c r="M57" s="50"/>
      <c r="N57" s="54" t="n">
        <v>51</v>
      </c>
      <c r="O57" s="11" t="s">
        <v>396</v>
      </c>
      <c r="P57" s="11" t="s">
        <v>1053</v>
      </c>
      <c r="Q57" s="11" t="s">
        <v>1054</v>
      </c>
      <c r="R57" s="50"/>
      <c r="S57" s="54" t="n">
        <v>51</v>
      </c>
      <c r="T57" s="11" t="s">
        <v>582</v>
      </c>
      <c r="U57" s="11" t="s">
        <v>1055</v>
      </c>
      <c r="V57" s="50"/>
      <c r="W57" s="54" t="n">
        <v>51</v>
      </c>
      <c r="X57" s="11" t="s">
        <v>583</v>
      </c>
      <c r="Y57" s="26"/>
    </row>
    <row r="58" customFormat="false" ht="15" hidden="false" customHeight="false" outlineLevel="0" collapsed="false">
      <c r="A58" s="43" t="n">
        <v>16200</v>
      </c>
      <c r="B58" s="44" t="n">
        <f aca="false">A58/12</f>
        <v>1350</v>
      </c>
      <c r="C58" s="50"/>
      <c r="D58" s="51" t="n">
        <v>52</v>
      </c>
      <c r="E58" s="62"/>
      <c r="F58" s="11" t="s">
        <v>585</v>
      </c>
      <c r="G58" s="11" t="s">
        <v>587</v>
      </c>
      <c r="H58" s="53" t="n">
        <v>44246</v>
      </c>
      <c r="I58" s="50"/>
      <c r="J58" s="54" t="n">
        <v>52</v>
      </c>
      <c r="K58" s="11" t="s">
        <v>65</v>
      </c>
      <c r="L58" s="11"/>
      <c r="M58" s="50"/>
      <c r="N58" s="54" t="n">
        <v>52</v>
      </c>
      <c r="O58" s="11" t="s">
        <v>589</v>
      </c>
      <c r="P58" s="11" t="s">
        <v>592</v>
      </c>
      <c r="Q58" s="11" t="s">
        <v>1056</v>
      </c>
      <c r="R58" s="50"/>
      <c r="S58" s="54" t="n">
        <v>52</v>
      </c>
      <c r="T58" s="11" t="s">
        <v>595</v>
      </c>
      <c r="U58" s="11" t="s">
        <v>1057</v>
      </c>
      <c r="V58" s="50"/>
      <c r="W58" s="54" t="n">
        <v>52</v>
      </c>
      <c r="X58" s="11" t="s">
        <v>596</v>
      </c>
      <c r="Y58" s="26"/>
    </row>
    <row r="59" customFormat="false" ht="15" hidden="false" customHeight="false" outlineLevel="0" collapsed="false">
      <c r="A59" s="43" t="n">
        <v>16200</v>
      </c>
      <c r="B59" s="44" t="n">
        <f aca="false">A59/12</f>
        <v>1350</v>
      </c>
      <c r="C59" s="50"/>
      <c r="D59" s="51" t="n">
        <v>53</v>
      </c>
      <c r="E59" s="52" t="s">
        <v>1052</v>
      </c>
      <c r="F59" s="11" t="s">
        <v>598</v>
      </c>
      <c r="G59" s="11" t="s">
        <v>600</v>
      </c>
      <c r="H59" s="53" t="n">
        <v>44272</v>
      </c>
      <c r="I59" s="50"/>
      <c r="J59" s="54" t="n">
        <v>53</v>
      </c>
      <c r="K59" s="11" t="s">
        <v>65</v>
      </c>
      <c r="L59" s="11"/>
      <c r="M59" s="50"/>
      <c r="N59" s="54" t="n">
        <v>53</v>
      </c>
      <c r="O59" s="11" t="s">
        <v>262</v>
      </c>
      <c r="P59" s="11" t="s">
        <v>1053</v>
      </c>
      <c r="Q59" s="11" t="s">
        <v>1054</v>
      </c>
      <c r="R59" s="50"/>
      <c r="S59" s="54" t="n">
        <v>53</v>
      </c>
      <c r="T59" s="11" t="s">
        <v>582</v>
      </c>
      <c r="U59" s="11" t="s">
        <v>1055</v>
      </c>
      <c r="V59" s="50"/>
      <c r="W59" s="54" t="n">
        <v>53</v>
      </c>
      <c r="X59" s="11" t="s">
        <v>602</v>
      </c>
      <c r="Y59" s="26"/>
    </row>
    <row r="60" customFormat="false" ht="15" hidden="false" customHeight="false" outlineLevel="0" collapsed="false">
      <c r="A60" s="43" t="n">
        <v>16200</v>
      </c>
      <c r="B60" s="44" t="n">
        <f aca="false">A60/12</f>
        <v>1350</v>
      </c>
      <c r="C60" s="50"/>
      <c r="D60" s="51" t="n">
        <v>54</v>
      </c>
      <c r="E60" s="52" t="s">
        <v>1052</v>
      </c>
      <c r="F60" s="11" t="s">
        <v>604</v>
      </c>
      <c r="G60" s="11" t="s">
        <v>606</v>
      </c>
      <c r="H60" s="53" t="n">
        <v>44299</v>
      </c>
      <c r="I60" s="50"/>
      <c r="J60" s="54" t="n">
        <v>54</v>
      </c>
      <c r="K60" s="11" t="s">
        <v>65</v>
      </c>
      <c r="L60" s="11"/>
      <c r="M60" s="50"/>
      <c r="N60" s="54" t="n">
        <v>54</v>
      </c>
      <c r="O60" s="11" t="s">
        <v>608</v>
      </c>
      <c r="P60" s="11" t="s">
        <v>611</v>
      </c>
      <c r="Q60" s="11" t="s">
        <v>1058</v>
      </c>
      <c r="R60" s="50"/>
      <c r="S60" s="54" t="n">
        <v>54</v>
      </c>
      <c r="T60" s="11" t="s">
        <v>613</v>
      </c>
      <c r="U60" s="11" t="s">
        <v>1059</v>
      </c>
      <c r="V60" s="50"/>
      <c r="W60" s="54" t="n">
        <v>54</v>
      </c>
      <c r="X60" s="11" t="s">
        <v>614</v>
      </c>
      <c r="Y60" s="26"/>
    </row>
    <row r="61" customFormat="false" ht="15" hidden="false" customHeight="false" outlineLevel="0" collapsed="false">
      <c r="A61" s="43" t="n">
        <v>16200</v>
      </c>
      <c r="B61" s="44" t="n">
        <f aca="false">A61/12</f>
        <v>1350</v>
      </c>
      <c r="C61" s="50"/>
      <c r="D61" s="51" t="n">
        <v>55</v>
      </c>
      <c r="E61" s="52" t="s">
        <v>1052</v>
      </c>
      <c r="F61" s="11" t="s">
        <v>616</v>
      </c>
      <c r="G61" s="11" t="s">
        <v>618</v>
      </c>
      <c r="H61" s="53" t="n">
        <v>44308</v>
      </c>
      <c r="I61" s="50"/>
      <c r="J61" s="54" t="n">
        <v>55</v>
      </c>
      <c r="K61" s="11" t="s">
        <v>65</v>
      </c>
      <c r="L61" s="11"/>
      <c r="M61" s="50"/>
      <c r="N61" s="54" t="n">
        <v>55</v>
      </c>
      <c r="O61" s="11" t="s">
        <v>251</v>
      </c>
      <c r="P61" s="11" t="s">
        <v>1060</v>
      </c>
      <c r="Q61" s="11" t="s">
        <v>1061</v>
      </c>
      <c r="R61" s="50"/>
      <c r="S61" s="54" t="n">
        <v>55</v>
      </c>
      <c r="T61" s="11" t="s">
        <v>623</v>
      </c>
      <c r="U61" s="11" t="s">
        <v>1062</v>
      </c>
      <c r="V61" s="50"/>
      <c r="W61" s="54" t="n">
        <v>55</v>
      </c>
      <c r="X61" s="11" t="s">
        <v>624</v>
      </c>
      <c r="Y61" s="26"/>
    </row>
    <row r="62" customFormat="false" ht="15" hidden="false" customHeight="false" outlineLevel="0" collapsed="false">
      <c r="A62" s="43" t="n">
        <v>16200</v>
      </c>
      <c r="B62" s="44" t="n">
        <f aca="false">A62/12</f>
        <v>1350</v>
      </c>
      <c r="C62" s="50"/>
      <c r="D62" s="51" t="n">
        <v>56</v>
      </c>
      <c r="E62" s="52" t="s">
        <v>1052</v>
      </c>
      <c r="F62" s="11" t="s">
        <v>626</v>
      </c>
      <c r="G62" s="11" t="s">
        <v>628</v>
      </c>
      <c r="H62" s="53" t="n">
        <v>44309</v>
      </c>
      <c r="I62" s="50"/>
      <c r="J62" s="54" t="n">
        <v>56</v>
      </c>
      <c r="K62" s="11" t="s">
        <v>65</v>
      </c>
      <c r="L62" s="11"/>
      <c r="M62" s="50"/>
      <c r="N62" s="54" t="n">
        <v>56</v>
      </c>
      <c r="O62" s="11" t="s">
        <v>608</v>
      </c>
      <c r="P62" s="11" t="s">
        <v>630</v>
      </c>
      <c r="Q62" s="11" t="s">
        <v>1063</v>
      </c>
      <c r="R62" s="50"/>
      <c r="S62" s="54" t="n">
        <v>56</v>
      </c>
      <c r="T62" s="11" t="s">
        <v>633</v>
      </c>
      <c r="U62" s="11" t="s">
        <v>1064</v>
      </c>
      <c r="V62" s="50"/>
      <c r="W62" s="54" t="n">
        <v>56</v>
      </c>
      <c r="X62" s="11" t="s">
        <v>634</v>
      </c>
      <c r="Y62" s="26"/>
    </row>
    <row r="63" customFormat="false" ht="15" hidden="false" customHeight="false" outlineLevel="0" collapsed="false">
      <c r="A63" s="43" t="n">
        <v>16200</v>
      </c>
      <c r="B63" s="44" t="n">
        <f aca="false">A63/12</f>
        <v>1350</v>
      </c>
      <c r="C63" s="50"/>
      <c r="D63" s="51" t="n">
        <v>57</v>
      </c>
      <c r="E63" s="52" t="s">
        <v>1052</v>
      </c>
      <c r="F63" s="11" t="s">
        <v>636</v>
      </c>
      <c r="G63" s="11" t="s">
        <v>638</v>
      </c>
      <c r="H63" s="53" t="n">
        <v>44313</v>
      </c>
      <c r="I63" s="50"/>
      <c r="J63" s="54" t="n">
        <v>57</v>
      </c>
      <c r="K63" s="11" t="s">
        <v>65</v>
      </c>
      <c r="L63" s="11"/>
      <c r="M63" s="50"/>
      <c r="N63" s="54" t="n">
        <v>57</v>
      </c>
      <c r="O63" s="11" t="s">
        <v>251</v>
      </c>
      <c r="P63" s="11" t="s">
        <v>1060</v>
      </c>
      <c r="Q63" s="11" t="s">
        <v>1061</v>
      </c>
      <c r="R63" s="50"/>
      <c r="S63" s="54" t="n">
        <v>57</v>
      </c>
      <c r="T63" s="11" t="s">
        <v>623</v>
      </c>
      <c r="U63" s="11" t="s">
        <v>1062</v>
      </c>
      <c r="V63" s="50"/>
      <c r="W63" s="54" t="n">
        <v>57</v>
      </c>
      <c r="X63" s="11" t="s">
        <v>640</v>
      </c>
      <c r="Y63" s="26"/>
    </row>
    <row r="64" customFormat="false" ht="15" hidden="false" customHeight="false" outlineLevel="0" collapsed="false">
      <c r="A64" s="43" t="n">
        <v>16200</v>
      </c>
      <c r="B64" s="44" t="n">
        <f aca="false">A64/12</f>
        <v>1350</v>
      </c>
      <c r="C64" s="50"/>
      <c r="D64" s="51" t="n">
        <v>58</v>
      </c>
      <c r="E64" s="52" t="s">
        <v>1052</v>
      </c>
      <c r="F64" s="11" t="s">
        <v>642</v>
      </c>
      <c r="G64" s="11" t="s">
        <v>644</v>
      </c>
      <c r="H64" s="53" t="n">
        <v>44316</v>
      </c>
      <c r="I64" s="50"/>
      <c r="J64" s="54" t="n">
        <v>58</v>
      </c>
      <c r="K64" s="11" t="s">
        <v>65</v>
      </c>
      <c r="L64" s="11"/>
      <c r="M64" s="50"/>
      <c r="N64" s="54" t="n">
        <v>58</v>
      </c>
      <c r="O64" s="11" t="s">
        <v>251</v>
      </c>
      <c r="P64" s="11" t="s">
        <v>1060</v>
      </c>
      <c r="Q64" s="11" t="s">
        <v>1061</v>
      </c>
      <c r="R64" s="50"/>
      <c r="S64" s="54" t="n">
        <v>58</v>
      </c>
      <c r="T64" s="11" t="s">
        <v>623</v>
      </c>
      <c r="U64" s="11" t="s">
        <v>1062</v>
      </c>
      <c r="V64" s="50"/>
      <c r="W64" s="54" t="n">
        <v>58</v>
      </c>
      <c r="X64" s="11" t="s">
        <v>646</v>
      </c>
      <c r="Y64" s="26"/>
    </row>
    <row r="65" customFormat="false" ht="15" hidden="false" customHeight="false" outlineLevel="0" collapsed="false">
      <c r="A65" s="43" t="n">
        <v>16200</v>
      </c>
      <c r="B65" s="44" t="n">
        <f aca="false">A65/12</f>
        <v>1350</v>
      </c>
      <c r="C65" s="50"/>
      <c r="D65" s="51" t="n">
        <v>59</v>
      </c>
      <c r="E65" s="52" t="s">
        <v>1052</v>
      </c>
      <c r="F65" s="11" t="s">
        <v>648</v>
      </c>
      <c r="G65" s="11" t="s">
        <v>650</v>
      </c>
      <c r="H65" s="53" t="n">
        <v>44338</v>
      </c>
      <c r="I65" s="50"/>
      <c r="J65" s="54" t="n">
        <v>59</v>
      </c>
      <c r="K65" s="11" t="s">
        <v>65</v>
      </c>
      <c r="L65" s="11"/>
      <c r="M65" s="50"/>
      <c r="N65" s="54" t="n">
        <v>59</v>
      </c>
      <c r="O65" s="11" t="s">
        <v>652</v>
      </c>
      <c r="P65" s="11" t="s">
        <v>655</v>
      </c>
      <c r="Q65" s="11" t="s">
        <v>1065</v>
      </c>
      <c r="R65" s="50"/>
      <c r="S65" s="54" t="n">
        <v>59</v>
      </c>
      <c r="T65" s="11" t="s">
        <v>658</v>
      </c>
      <c r="U65" s="11"/>
      <c r="V65" s="50"/>
      <c r="W65" s="54" t="n">
        <v>59</v>
      </c>
      <c r="X65" s="11" t="s">
        <v>659</v>
      </c>
      <c r="Y65" s="26"/>
    </row>
    <row r="66" customFormat="false" ht="15" hidden="false" customHeight="false" outlineLevel="0" collapsed="false">
      <c r="A66" s="43" t="n">
        <v>16200</v>
      </c>
      <c r="B66" s="44" t="n">
        <f aca="false">A66/12</f>
        <v>1350</v>
      </c>
      <c r="C66" s="50"/>
      <c r="D66" s="51" t="s">
        <v>1066</v>
      </c>
      <c r="E66" s="52" t="s">
        <v>1052</v>
      </c>
      <c r="F66" s="11" t="s">
        <v>661</v>
      </c>
      <c r="G66" s="11" t="s">
        <v>663</v>
      </c>
      <c r="H66" s="53" t="n">
        <v>44345</v>
      </c>
      <c r="I66" s="50"/>
      <c r="J66" s="54" t="s">
        <v>1066</v>
      </c>
      <c r="K66" s="11" t="s">
        <v>85</v>
      </c>
      <c r="L66" s="11"/>
      <c r="M66" s="50"/>
      <c r="N66" s="54" t="s">
        <v>1066</v>
      </c>
      <c r="O66" s="11" t="s">
        <v>665</v>
      </c>
      <c r="P66" s="11" t="s">
        <v>1067</v>
      </c>
      <c r="Q66" s="11" t="s">
        <v>1068</v>
      </c>
      <c r="R66" s="50"/>
      <c r="S66" s="54" t="s">
        <v>1066</v>
      </c>
      <c r="T66" s="11" t="s">
        <v>1069</v>
      </c>
      <c r="U66" s="11" t="s">
        <v>1070</v>
      </c>
      <c r="V66" s="50"/>
      <c r="W66" s="54" t="s">
        <v>1066</v>
      </c>
      <c r="X66" s="11" t="s">
        <v>659</v>
      </c>
      <c r="Y66" s="26"/>
    </row>
    <row r="67" customFormat="false" ht="15" hidden="false" customHeight="false" outlineLevel="0" collapsed="false">
      <c r="A67" s="43" t="n">
        <v>16200</v>
      </c>
      <c r="B67" s="44" t="n">
        <f aca="false">A67/12</f>
        <v>1350</v>
      </c>
      <c r="C67" s="50"/>
      <c r="D67" s="51" t="s">
        <v>1071</v>
      </c>
      <c r="E67" s="52" t="s">
        <v>1052</v>
      </c>
      <c r="F67" s="11" t="s">
        <v>671</v>
      </c>
      <c r="G67" s="11" t="s">
        <v>673</v>
      </c>
      <c r="H67" s="53" t="n">
        <v>44387</v>
      </c>
      <c r="I67" s="50"/>
      <c r="J67" s="54" t="s">
        <v>1071</v>
      </c>
      <c r="K67" s="11" t="s">
        <v>65</v>
      </c>
      <c r="L67" s="11"/>
      <c r="M67" s="50"/>
      <c r="N67" s="54" t="s">
        <v>1071</v>
      </c>
      <c r="O67" s="11" t="s">
        <v>675</v>
      </c>
      <c r="P67" s="11" t="s">
        <v>678</v>
      </c>
      <c r="Q67" s="11" t="s">
        <v>1072</v>
      </c>
      <c r="R67" s="50"/>
      <c r="S67" s="54" t="s">
        <v>1071</v>
      </c>
      <c r="T67" s="11" t="s">
        <v>1073</v>
      </c>
      <c r="U67" s="11" t="s">
        <v>1074</v>
      </c>
      <c r="V67" s="50"/>
      <c r="W67" s="54" t="s">
        <v>1071</v>
      </c>
      <c r="X67" s="11" t="s">
        <v>614</v>
      </c>
      <c r="Y67" s="26"/>
    </row>
    <row r="68" customFormat="false" ht="15" hidden="false" customHeight="false" outlineLevel="0" collapsed="false">
      <c r="A68" s="43" t="n">
        <v>18000</v>
      </c>
      <c r="B68" s="44" t="n">
        <f aca="false">A68/12</f>
        <v>1500</v>
      </c>
      <c r="C68" s="50"/>
      <c r="D68" s="51" t="n">
        <v>61</v>
      </c>
      <c r="E68" s="52" t="s">
        <v>1075</v>
      </c>
      <c r="F68" s="11" t="s">
        <v>682</v>
      </c>
      <c r="G68" s="11" t="s">
        <v>683</v>
      </c>
      <c r="H68" s="53" t="n">
        <v>44017</v>
      </c>
      <c r="I68" s="50"/>
      <c r="J68" s="54" t="n">
        <v>61</v>
      </c>
      <c r="K68" s="11" t="s">
        <v>23</v>
      </c>
      <c r="L68" s="11"/>
      <c r="M68" s="50"/>
      <c r="N68" s="54" t="n">
        <v>61</v>
      </c>
      <c r="O68" s="11" t="s">
        <v>665</v>
      </c>
      <c r="P68" s="11" t="s">
        <v>685</v>
      </c>
      <c r="Q68" s="11"/>
      <c r="R68" s="50"/>
      <c r="S68" s="54" t="n">
        <v>61</v>
      </c>
      <c r="T68" s="11" t="s">
        <v>687</v>
      </c>
      <c r="U68" s="11"/>
      <c r="V68" s="50"/>
      <c r="W68" s="54" t="n">
        <v>61</v>
      </c>
      <c r="X68" s="11" t="s">
        <v>688</v>
      </c>
      <c r="Y68" s="26"/>
    </row>
    <row r="69" customFormat="false" ht="15" hidden="false" customHeight="false" outlineLevel="0" collapsed="false">
      <c r="A69" s="43" t="n">
        <v>18000</v>
      </c>
      <c r="B69" s="44" t="n">
        <f aca="false">A69/12</f>
        <v>1500</v>
      </c>
      <c r="C69" s="50"/>
      <c r="D69" s="51" t="n">
        <v>62</v>
      </c>
      <c r="E69" s="52" t="s">
        <v>1075</v>
      </c>
      <c r="F69" s="11" t="s">
        <v>690</v>
      </c>
      <c r="G69" s="11" t="s">
        <v>691</v>
      </c>
      <c r="H69" s="53" t="n">
        <v>44037</v>
      </c>
      <c r="I69" s="50"/>
      <c r="J69" s="54" t="n">
        <v>62</v>
      </c>
      <c r="K69" s="11" t="s">
        <v>23</v>
      </c>
      <c r="L69" s="11"/>
      <c r="M69" s="50"/>
      <c r="N69" s="54" t="n">
        <v>62</v>
      </c>
      <c r="O69" s="11" t="s">
        <v>693</v>
      </c>
      <c r="P69" s="11" t="s">
        <v>685</v>
      </c>
      <c r="Q69" s="11"/>
      <c r="R69" s="50"/>
      <c r="S69" s="54" t="n">
        <v>62</v>
      </c>
      <c r="T69" s="11" t="s">
        <v>687</v>
      </c>
      <c r="U69" s="11"/>
      <c r="V69" s="50"/>
      <c r="W69" s="54" t="n">
        <v>62</v>
      </c>
      <c r="X69" s="11" t="s">
        <v>696</v>
      </c>
      <c r="Y69" s="26"/>
    </row>
    <row r="70" customFormat="false" ht="15" hidden="false" customHeight="false" outlineLevel="0" collapsed="false">
      <c r="A70" s="43" t="n">
        <v>18000</v>
      </c>
      <c r="B70" s="44" t="n">
        <f aca="false">A70/12</f>
        <v>1500</v>
      </c>
      <c r="C70" s="50"/>
      <c r="D70" s="51" t="n">
        <v>63</v>
      </c>
      <c r="E70" s="52" t="s">
        <v>1075</v>
      </c>
      <c r="F70" s="11" t="s">
        <v>698</v>
      </c>
      <c r="G70" s="11" t="s">
        <v>699</v>
      </c>
      <c r="H70" s="53" t="n">
        <v>44044</v>
      </c>
      <c r="I70" s="50"/>
      <c r="J70" s="54" t="n">
        <v>63</v>
      </c>
      <c r="K70" s="11" t="s">
        <v>23</v>
      </c>
      <c r="L70" s="11"/>
      <c r="M70" s="50"/>
      <c r="N70" s="54" t="n">
        <v>63</v>
      </c>
      <c r="O70" s="11" t="s">
        <v>693</v>
      </c>
      <c r="P70" s="11" t="s">
        <v>701</v>
      </c>
      <c r="Q70" s="11" t="s">
        <v>1076</v>
      </c>
      <c r="R70" s="50"/>
      <c r="S70" s="54" t="n">
        <v>63</v>
      </c>
      <c r="T70" s="11" t="s">
        <v>703</v>
      </c>
      <c r="U70" s="11"/>
      <c r="V70" s="50"/>
      <c r="W70" s="54" t="n">
        <v>63</v>
      </c>
      <c r="X70" s="11" t="s">
        <v>704</v>
      </c>
      <c r="Y70" s="26"/>
    </row>
    <row r="71" customFormat="false" ht="15" hidden="false" customHeight="false" outlineLevel="0" collapsed="false">
      <c r="A71" s="43" t="n">
        <v>18000</v>
      </c>
      <c r="B71" s="44" t="n">
        <f aca="false">A71/12</f>
        <v>1500</v>
      </c>
      <c r="C71" s="50"/>
      <c r="D71" s="51" t="n">
        <v>64</v>
      </c>
      <c r="E71" s="52" t="s">
        <v>1075</v>
      </c>
      <c r="F71" s="11" t="s">
        <v>706</v>
      </c>
      <c r="G71" s="11" t="s">
        <v>707</v>
      </c>
      <c r="H71" s="53" t="n">
        <v>44244</v>
      </c>
      <c r="I71" s="50"/>
      <c r="J71" s="54" t="n">
        <v>64</v>
      </c>
      <c r="K71" s="11" t="s">
        <v>23</v>
      </c>
      <c r="L71" s="11"/>
      <c r="M71" s="50"/>
      <c r="N71" s="54" t="n">
        <v>64</v>
      </c>
      <c r="O71" s="11" t="s">
        <v>497</v>
      </c>
      <c r="P71" s="11" t="s">
        <v>709</v>
      </c>
      <c r="Q71" s="11" t="s">
        <v>1077</v>
      </c>
      <c r="R71" s="50"/>
      <c r="S71" s="54" t="n">
        <v>64</v>
      </c>
      <c r="T71" s="11" t="s">
        <v>711</v>
      </c>
      <c r="U71" s="11" t="s">
        <v>1078</v>
      </c>
      <c r="V71" s="50"/>
      <c r="W71" s="54" t="n">
        <v>64</v>
      </c>
      <c r="X71" s="11" t="s">
        <v>712</v>
      </c>
      <c r="Y71" s="26"/>
    </row>
    <row r="72" customFormat="false" ht="15" hidden="false" customHeight="false" outlineLevel="0" collapsed="false">
      <c r="A72" s="43" t="n">
        <v>18000</v>
      </c>
      <c r="B72" s="44" t="n">
        <f aca="false">A72/12</f>
        <v>1500</v>
      </c>
      <c r="C72" s="50"/>
      <c r="D72" s="51" t="n">
        <v>65</v>
      </c>
      <c r="E72" s="52" t="s">
        <v>1075</v>
      </c>
      <c r="F72" s="11" t="s">
        <v>714</v>
      </c>
      <c r="G72" s="11" t="s">
        <v>715</v>
      </c>
      <c r="H72" s="53" t="n">
        <v>44286</v>
      </c>
      <c r="I72" s="50"/>
      <c r="J72" s="54" t="n">
        <v>65</v>
      </c>
      <c r="K72" s="11" t="s">
        <v>23</v>
      </c>
      <c r="L72" s="11"/>
      <c r="M72" s="50"/>
      <c r="N72" s="54" t="n">
        <v>65</v>
      </c>
      <c r="O72" s="11" t="s">
        <v>717</v>
      </c>
      <c r="P72" s="11" t="s">
        <v>719</v>
      </c>
      <c r="Q72" s="11"/>
      <c r="R72" s="50"/>
      <c r="S72" s="54" t="n">
        <v>65</v>
      </c>
      <c r="T72" s="11"/>
      <c r="U72" s="11"/>
      <c r="V72" s="50"/>
      <c r="W72" s="54" t="n">
        <v>65</v>
      </c>
      <c r="X72" s="11" t="s">
        <v>721</v>
      </c>
      <c r="Y72" s="26"/>
    </row>
    <row r="73" customFormat="false" ht="15" hidden="false" customHeight="false" outlineLevel="0" collapsed="false">
      <c r="A73" s="43" t="n">
        <v>18000</v>
      </c>
      <c r="B73" s="44" t="n">
        <f aca="false">A73/12</f>
        <v>1500</v>
      </c>
      <c r="C73" s="50"/>
      <c r="D73" s="51" t="n">
        <v>66</v>
      </c>
      <c r="E73" s="52" t="s">
        <v>1075</v>
      </c>
      <c r="F73" s="11" t="s">
        <v>723</v>
      </c>
      <c r="G73" s="11" t="s">
        <v>724</v>
      </c>
      <c r="H73" s="53" t="n">
        <v>44288</v>
      </c>
      <c r="I73" s="50"/>
      <c r="J73" s="54" t="n">
        <v>66</v>
      </c>
      <c r="K73" s="11" t="s">
        <v>23</v>
      </c>
      <c r="L73" s="11"/>
      <c r="M73" s="50"/>
      <c r="N73" s="54" t="n">
        <v>66</v>
      </c>
      <c r="O73" s="11" t="s">
        <v>717</v>
      </c>
      <c r="P73" s="11" t="s">
        <v>726</v>
      </c>
      <c r="Q73" s="11"/>
      <c r="R73" s="50"/>
      <c r="S73" s="54" t="n">
        <v>66</v>
      </c>
      <c r="T73" s="11"/>
      <c r="U73" s="11"/>
      <c r="V73" s="50"/>
      <c r="W73" s="54" t="n">
        <v>66</v>
      </c>
      <c r="X73" s="11" t="s">
        <v>728</v>
      </c>
      <c r="Y73" s="26"/>
    </row>
    <row r="74" customFormat="false" ht="15" hidden="false" customHeight="false" outlineLevel="0" collapsed="false">
      <c r="A74" s="43" t="n">
        <v>18000</v>
      </c>
      <c r="B74" s="44" t="n">
        <f aca="false">A74/12</f>
        <v>1500</v>
      </c>
      <c r="C74" s="50"/>
      <c r="D74" s="51" t="n">
        <v>67</v>
      </c>
      <c r="E74" s="52" t="s">
        <v>1075</v>
      </c>
      <c r="F74" s="11" t="s">
        <v>730</v>
      </c>
      <c r="G74" s="11" t="s">
        <v>731</v>
      </c>
      <c r="H74" s="53" t="n">
        <v>44300</v>
      </c>
      <c r="I74" s="50"/>
      <c r="J74" s="54" t="n">
        <v>67</v>
      </c>
      <c r="K74" s="11" t="s">
        <v>23</v>
      </c>
      <c r="L74" s="11"/>
      <c r="M74" s="50"/>
      <c r="N74" s="54" t="n">
        <v>67</v>
      </c>
      <c r="O74" s="11" t="s">
        <v>652</v>
      </c>
      <c r="P74" s="11" t="s">
        <v>709</v>
      </c>
      <c r="Q74" s="11" t="s">
        <v>1077</v>
      </c>
      <c r="R74" s="50"/>
      <c r="S74" s="54" t="n">
        <v>67</v>
      </c>
      <c r="T74" s="11" t="s">
        <v>711</v>
      </c>
      <c r="U74" s="11" t="s">
        <v>1078</v>
      </c>
      <c r="V74" s="50"/>
      <c r="W74" s="54" t="n">
        <v>67</v>
      </c>
      <c r="X74" s="11" t="s">
        <v>733</v>
      </c>
      <c r="Y74" s="26"/>
    </row>
    <row r="75" customFormat="false" ht="15" hidden="false" customHeight="false" outlineLevel="0" collapsed="false">
      <c r="A75" s="43" t="n">
        <v>20100</v>
      </c>
      <c r="B75" s="44" t="n">
        <f aca="false">A75/12</f>
        <v>1675</v>
      </c>
      <c r="C75" s="50"/>
      <c r="D75" s="51" t="n">
        <v>68</v>
      </c>
      <c r="E75" s="52" t="s">
        <v>1075</v>
      </c>
      <c r="F75" s="11" t="s">
        <v>735</v>
      </c>
      <c r="G75" s="11" t="s">
        <v>736</v>
      </c>
      <c r="H75" s="53" t="n">
        <v>44331</v>
      </c>
      <c r="I75" s="50"/>
      <c r="J75" s="54" t="n">
        <v>68</v>
      </c>
      <c r="K75" s="11" t="s">
        <v>23</v>
      </c>
      <c r="L75" s="11"/>
      <c r="M75" s="50"/>
      <c r="N75" s="54" t="n">
        <v>68</v>
      </c>
      <c r="O75" s="11" t="s">
        <v>717</v>
      </c>
      <c r="P75" s="11" t="s">
        <v>738</v>
      </c>
      <c r="Q75" s="11"/>
      <c r="R75" s="50"/>
      <c r="S75" s="54" t="n">
        <v>68</v>
      </c>
      <c r="T75" s="11"/>
      <c r="U75" s="11"/>
      <c r="V75" s="50"/>
      <c r="W75" s="54" t="n">
        <v>68</v>
      </c>
      <c r="X75" s="11" t="s">
        <v>740</v>
      </c>
      <c r="Y75" s="26"/>
    </row>
    <row r="76" customFormat="false" ht="15" hidden="false" customHeight="false" outlineLevel="0" collapsed="false">
      <c r="A76" s="43" t="n">
        <v>18000</v>
      </c>
      <c r="B76" s="44" t="n">
        <f aca="false">A76/12</f>
        <v>1500</v>
      </c>
      <c r="C76" s="50"/>
      <c r="D76" s="51" t="n">
        <v>69</v>
      </c>
      <c r="E76" s="52" t="s">
        <v>1075</v>
      </c>
      <c r="F76" s="11" t="s">
        <v>742</v>
      </c>
      <c r="G76" s="11" t="s">
        <v>743</v>
      </c>
      <c r="H76" s="53" t="n">
        <v>44362</v>
      </c>
      <c r="I76" s="50"/>
      <c r="J76" s="54" t="n">
        <v>69</v>
      </c>
      <c r="K76" s="11" t="s">
        <v>23</v>
      </c>
      <c r="L76" s="11"/>
      <c r="M76" s="50"/>
      <c r="N76" s="54" t="n">
        <v>69</v>
      </c>
      <c r="O76" s="11" t="s">
        <v>745</v>
      </c>
      <c r="P76" s="11" t="s">
        <v>748</v>
      </c>
      <c r="Q76" s="11"/>
      <c r="R76" s="50"/>
      <c r="S76" s="54" t="n">
        <v>69</v>
      </c>
      <c r="T76" s="11" t="s">
        <v>751</v>
      </c>
      <c r="U76" s="11"/>
      <c r="V76" s="50"/>
      <c r="W76" s="54" t="n">
        <v>69</v>
      </c>
      <c r="X76" s="11" t="s">
        <v>752</v>
      </c>
      <c r="Y76" s="26"/>
    </row>
    <row r="77" customFormat="false" ht="15" hidden="false" customHeight="false" outlineLevel="0" collapsed="false">
      <c r="A77" s="43" t="n">
        <v>18000</v>
      </c>
      <c r="B77" s="44" t="n">
        <f aca="false">A77/12</f>
        <v>1500</v>
      </c>
      <c r="C77" s="50"/>
      <c r="D77" s="51" t="n">
        <v>70</v>
      </c>
      <c r="E77" s="52" t="s">
        <v>1075</v>
      </c>
      <c r="F77" s="11" t="s">
        <v>754</v>
      </c>
      <c r="G77" s="11" t="s">
        <v>755</v>
      </c>
      <c r="H77" s="53" t="n">
        <v>44387</v>
      </c>
      <c r="I77" s="50"/>
      <c r="J77" s="54" t="n">
        <v>70</v>
      </c>
      <c r="K77" s="11" t="s">
        <v>23</v>
      </c>
      <c r="L77" s="11"/>
      <c r="M77" s="50"/>
      <c r="N77" s="54" t="n">
        <v>70</v>
      </c>
      <c r="O77" s="11" t="s">
        <v>745</v>
      </c>
      <c r="P77" s="11" t="s">
        <v>748</v>
      </c>
      <c r="Q77" s="11"/>
      <c r="R77" s="50"/>
      <c r="S77" s="54" t="n">
        <v>70</v>
      </c>
      <c r="T77" s="11" t="s">
        <v>751</v>
      </c>
      <c r="U77" s="11"/>
      <c r="V77" s="50"/>
      <c r="W77" s="54" t="n">
        <v>70</v>
      </c>
      <c r="X77" s="11" t="s">
        <v>756</v>
      </c>
      <c r="Y77" s="26"/>
    </row>
    <row r="78" customFormat="false" ht="15" hidden="false" customHeight="false" outlineLevel="0" collapsed="false">
      <c r="A78" s="43" t="n">
        <f aca="false">1400*12</f>
        <v>16800</v>
      </c>
      <c r="B78" s="44" t="n">
        <f aca="false">A78/12</f>
        <v>1400</v>
      </c>
      <c r="C78" s="50"/>
      <c r="D78" s="51" t="n">
        <v>71</v>
      </c>
      <c r="E78" s="11" t="s">
        <v>1079</v>
      </c>
      <c r="F78" s="11" t="s">
        <v>758</v>
      </c>
      <c r="G78" s="11" t="s">
        <v>760</v>
      </c>
      <c r="H78" s="56" t="n">
        <v>43748</v>
      </c>
      <c r="I78" s="50"/>
      <c r="J78" s="54" t="n">
        <v>71</v>
      </c>
      <c r="K78" s="11" t="s">
        <v>23</v>
      </c>
      <c r="L78" s="11"/>
      <c r="M78" s="50"/>
      <c r="N78" s="54" t="n">
        <v>71</v>
      </c>
      <c r="O78" s="11" t="s">
        <v>762</v>
      </c>
      <c r="P78" s="11" t="s">
        <v>766</v>
      </c>
      <c r="Q78" s="11"/>
      <c r="R78" s="50"/>
      <c r="S78" s="54" t="n">
        <v>71</v>
      </c>
      <c r="T78" s="11" t="s">
        <v>769</v>
      </c>
      <c r="U78" s="11" t="s">
        <v>1080</v>
      </c>
      <c r="V78" s="50"/>
      <c r="W78" s="54" t="n">
        <v>71</v>
      </c>
      <c r="X78" s="11" t="s">
        <v>770</v>
      </c>
      <c r="Y78" s="26"/>
    </row>
    <row r="79" customFormat="false" ht="15" hidden="false" customHeight="false" outlineLevel="0" collapsed="false">
      <c r="A79" s="63" t="n">
        <v>19800</v>
      </c>
      <c r="B79" s="64" t="n">
        <f aca="false">A79/12</f>
        <v>1650</v>
      </c>
      <c r="C79" s="50"/>
      <c r="D79" s="51" t="n">
        <v>72</v>
      </c>
      <c r="E79" s="11" t="s">
        <v>1079</v>
      </c>
      <c r="F79" s="11" t="s">
        <v>772</v>
      </c>
      <c r="G79" s="11" t="s">
        <v>774</v>
      </c>
      <c r="H79" s="53" t="n">
        <v>44341</v>
      </c>
      <c r="I79" s="50"/>
      <c r="J79" s="54" t="n">
        <v>72</v>
      </c>
      <c r="K79" s="11" t="s">
        <v>23</v>
      </c>
      <c r="L79" s="11"/>
      <c r="M79" s="50"/>
      <c r="N79" s="54" t="n">
        <v>72</v>
      </c>
      <c r="O79" s="11" t="s">
        <v>775</v>
      </c>
      <c r="P79" s="11" t="s">
        <v>778</v>
      </c>
      <c r="Q79" s="11" t="s">
        <v>1081</v>
      </c>
      <c r="R79" s="50"/>
      <c r="S79" s="54" t="n">
        <v>72</v>
      </c>
      <c r="T79" s="11" t="s">
        <v>781</v>
      </c>
      <c r="U79" s="11"/>
      <c r="V79" s="50"/>
      <c r="W79" s="54" t="n">
        <v>72</v>
      </c>
      <c r="X79" s="11" t="s">
        <v>782</v>
      </c>
      <c r="Y79" s="26"/>
    </row>
    <row r="80" customFormat="false" ht="15" hidden="false" customHeight="false" outlineLevel="0" collapsed="false">
      <c r="A80" s="63" t="n">
        <v>19800</v>
      </c>
      <c r="B80" s="64" t="n">
        <f aca="false">A80/12</f>
        <v>1650</v>
      </c>
      <c r="C80" s="50"/>
      <c r="D80" s="51" t="n">
        <v>73</v>
      </c>
      <c r="E80" s="11" t="s">
        <v>1079</v>
      </c>
      <c r="F80" s="11" t="s">
        <v>784</v>
      </c>
      <c r="G80" s="11" t="s">
        <v>786</v>
      </c>
      <c r="H80" s="53" t="n">
        <v>44140</v>
      </c>
      <c r="I80" s="50"/>
      <c r="J80" s="54" t="n">
        <v>73</v>
      </c>
      <c r="K80" s="11" t="s">
        <v>23</v>
      </c>
      <c r="L80" s="11"/>
      <c r="M80" s="50"/>
      <c r="N80" s="54" t="n">
        <v>73</v>
      </c>
      <c r="O80" s="11" t="s">
        <v>788</v>
      </c>
      <c r="P80" s="11" t="s">
        <v>791</v>
      </c>
      <c r="Q80" s="11"/>
      <c r="R80" s="50"/>
      <c r="S80" s="54" t="n">
        <v>73</v>
      </c>
      <c r="T80" s="11"/>
      <c r="U80" s="11"/>
      <c r="V80" s="50"/>
      <c r="W80" s="54" t="n">
        <v>73</v>
      </c>
      <c r="X80" s="11" t="s">
        <v>782</v>
      </c>
      <c r="Y80" s="26"/>
    </row>
    <row r="81" customFormat="false" ht="15" hidden="false" customHeight="false" outlineLevel="0" collapsed="false">
      <c r="A81" s="43" t="n">
        <v>18000</v>
      </c>
      <c r="B81" s="44" t="n">
        <f aca="false">A81/12</f>
        <v>1500</v>
      </c>
      <c r="C81" s="50"/>
      <c r="D81" s="51" t="n">
        <v>74</v>
      </c>
      <c r="E81" s="11" t="s">
        <v>1079</v>
      </c>
      <c r="F81" s="11" t="s">
        <v>794</v>
      </c>
      <c r="G81" s="11" t="s">
        <v>796</v>
      </c>
      <c r="H81" s="56" t="n">
        <v>44117</v>
      </c>
      <c r="I81" s="50"/>
      <c r="J81" s="54" t="n">
        <v>74</v>
      </c>
      <c r="K81" s="11" t="s">
        <v>23</v>
      </c>
      <c r="L81" s="11"/>
      <c r="M81" s="50"/>
      <c r="N81" s="54" t="n">
        <v>74</v>
      </c>
      <c r="O81" s="11" t="s">
        <v>798</v>
      </c>
      <c r="P81" s="11" t="s">
        <v>802</v>
      </c>
      <c r="Q81" s="11"/>
      <c r="R81" s="50"/>
      <c r="S81" s="54" t="n">
        <v>74</v>
      </c>
      <c r="T81" s="11" t="s">
        <v>804</v>
      </c>
      <c r="U81" s="11"/>
      <c r="V81" s="50"/>
      <c r="W81" s="54" t="n">
        <v>74</v>
      </c>
      <c r="X81" s="11" t="s">
        <v>805</v>
      </c>
      <c r="Y81" s="26"/>
    </row>
    <row r="82" customFormat="false" ht="15" hidden="false" customHeight="false" outlineLevel="0" collapsed="false">
      <c r="A82" s="43" t="n">
        <v>18000</v>
      </c>
      <c r="B82" s="44" t="n">
        <f aca="false">A82/12</f>
        <v>1500</v>
      </c>
      <c r="C82" s="50"/>
      <c r="D82" s="51" t="n">
        <v>75</v>
      </c>
      <c r="E82" s="11" t="s">
        <v>1079</v>
      </c>
      <c r="F82" s="11" t="s">
        <v>807</v>
      </c>
      <c r="G82" s="11" t="s">
        <v>809</v>
      </c>
      <c r="H82" s="53" t="n">
        <v>44075</v>
      </c>
      <c r="I82" s="50"/>
      <c r="J82" s="54" t="n">
        <v>75</v>
      </c>
      <c r="K82" s="11" t="s">
        <v>23</v>
      </c>
      <c r="L82" s="11"/>
      <c r="M82" s="50"/>
      <c r="N82" s="54" t="n">
        <v>75</v>
      </c>
      <c r="O82" s="11" t="s">
        <v>811</v>
      </c>
      <c r="P82" s="11" t="s">
        <v>815</v>
      </c>
      <c r="Q82" s="11"/>
      <c r="R82" s="50"/>
      <c r="S82" s="54" t="n">
        <v>75</v>
      </c>
      <c r="T82" s="11"/>
      <c r="U82" s="11"/>
      <c r="V82" s="50"/>
      <c r="W82" s="54" t="n">
        <v>75</v>
      </c>
      <c r="X82" s="11" t="s">
        <v>805</v>
      </c>
      <c r="Y82" s="26"/>
    </row>
    <row r="83" customFormat="false" ht="15" hidden="false" customHeight="false" outlineLevel="0" collapsed="false">
      <c r="A83" s="43" t="n">
        <v>18000</v>
      </c>
      <c r="B83" s="44" t="n">
        <f aca="false">A83/12</f>
        <v>1500</v>
      </c>
      <c r="C83" s="50"/>
      <c r="D83" s="51" t="n">
        <v>76</v>
      </c>
      <c r="E83" s="11" t="s">
        <v>1079</v>
      </c>
      <c r="F83" s="11" t="s">
        <v>818</v>
      </c>
      <c r="G83" s="11" t="s">
        <v>820</v>
      </c>
      <c r="H83" s="53" t="n">
        <v>44081</v>
      </c>
      <c r="I83" s="50"/>
      <c r="J83" s="54" t="n">
        <v>76</v>
      </c>
      <c r="K83" s="11" t="s">
        <v>23</v>
      </c>
      <c r="L83" s="11"/>
      <c r="M83" s="50"/>
      <c r="N83" s="54" t="n">
        <v>76</v>
      </c>
      <c r="O83" s="11" t="s">
        <v>811</v>
      </c>
      <c r="P83" s="11" t="s">
        <v>822</v>
      </c>
      <c r="Q83" s="11"/>
      <c r="R83" s="50"/>
      <c r="S83" s="54" t="n">
        <v>76</v>
      </c>
      <c r="T83" s="11"/>
      <c r="U83" s="11"/>
      <c r="V83" s="50"/>
      <c r="W83" s="54" t="n">
        <v>76</v>
      </c>
      <c r="X83" s="11" t="s">
        <v>805</v>
      </c>
      <c r="Y83" s="26"/>
    </row>
    <row r="84" customFormat="false" ht="15" hidden="false" customHeight="false" outlineLevel="0" collapsed="false">
      <c r="A84" s="65" t="n">
        <v>18000</v>
      </c>
      <c r="B84" s="66" t="n">
        <f aca="false">A84/12</f>
        <v>1500</v>
      </c>
      <c r="C84" s="67"/>
      <c r="D84" s="68" t="n">
        <v>77</v>
      </c>
      <c r="E84" s="67" t="s">
        <v>1079</v>
      </c>
      <c r="F84" s="69" t="s">
        <v>825</v>
      </c>
      <c r="G84" s="69" t="s">
        <v>827</v>
      </c>
      <c r="H84" s="70" t="n">
        <v>44046</v>
      </c>
      <c r="I84" s="67"/>
      <c r="J84" s="68" t="n">
        <v>77</v>
      </c>
      <c r="K84" s="69" t="s">
        <v>23</v>
      </c>
      <c r="L84" s="67"/>
      <c r="M84" s="67"/>
      <c r="N84" s="68" t="n">
        <v>77</v>
      </c>
      <c r="O84" s="69" t="s">
        <v>811</v>
      </c>
      <c r="P84" s="69" t="s">
        <v>829</v>
      </c>
      <c r="Q84" s="67"/>
      <c r="R84" s="67"/>
      <c r="S84" s="68" t="n">
        <v>77</v>
      </c>
      <c r="T84" s="67"/>
      <c r="U84" s="67"/>
      <c r="V84" s="67"/>
      <c r="W84" s="68" t="n">
        <v>77</v>
      </c>
      <c r="X84" s="67" t="s">
        <v>1082</v>
      </c>
      <c r="Y84" s="67"/>
      <c r="Z84" s="67"/>
      <c r="AA84" s="67"/>
      <c r="AB84" s="67"/>
      <c r="AC84" s="67"/>
    </row>
    <row r="85" customFormat="false" ht="15" hidden="false" customHeight="false" outlineLevel="0" collapsed="false">
      <c r="A85" s="43" t="n">
        <v>18000</v>
      </c>
      <c r="B85" s="44" t="n">
        <f aca="false">A85/12</f>
        <v>1500</v>
      </c>
      <c r="C85" s="50"/>
      <c r="D85" s="51" t="n">
        <v>78</v>
      </c>
      <c r="E85" s="11" t="s">
        <v>1079</v>
      </c>
      <c r="F85" s="11" t="s">
        <v>833</v>
      </c>
      <c r="G85" s="11" t="s">
        <v>835</v>
      </c>
      <c r="H85" s="53" t="n">
        <v>44206</v>
      </c>
      <c r="I85" s="50"/>
      <c r="J85" s="54" t="n">
        <v>78</v>
      </c>
      <c r="K85" s="11" t="s">
        <v>23</v>
      </c>
      <c r="L85" s="11"/>
      <c r="M85" s="50"/>
      <c r="N85" s="54" t="n">
        <v>78</v>
      </c>
      <c r="O85" s="11" t="s">
        <v>837</v>
      </c>
      <c r="P85" s="11" t="s">
        <v>1083</v>
      </c>
      <c r="Q85" s="11"/>
      <c r="R85" s="50"/>
      <c r="S85" s="54" t="n">
        <v>78</v>
      </c>
      <c r="T85" s="11" t="s">
        <v>843</v>
      </c>
      <c r="U85" s="11"/>
      <c r="V85" s="50"/>
      <c r="W85" s="54" t="n">
        <v>78</v>
      </c>
      <c r="X85" s="11" t="s">
        <v>844</v>
      </c>
      <c r="Y85" s="26"/>
    </row>
    <row r="86" customFormat="false" ht="15" hidden="false" customHeight="false" outlineLevel="0" collapsed="false">
      <c r="A86" s="63" t="n">
        <v>19800</v>
      </c>
      <c r="B86" s="64" t="n">
        <f aca="false">A86/12</f>
        <v>1650</v>
      </c>
      <c r="C86" s="50"/>
      <c r="D86" s="51" t="n">
        <v>79</v>
      </c>
      <c r="E86" s="11" t="s">
        <v>1079</v>
      </c>
      <c r="F86" s="11" t="s">
        <v>846</v>
      </c>
      <c r="G86" s="11" t="s">
        <v>848</v>
      </c>
      <c r="H86" s="53" t="n">
        <v>44066</v>
      </c>
      <c r="I86" s="50"/>
      <c r="J86" s="54" t="n">
        <v>79</v>
      </c>
      <c r="K86" s="11" t="s">
        <v>23</v>
      </c>
      <c r="L86" s="11"/>
      <c r="M86" s="50"/>
      <c r="N86" s="54" t="n">
        <v>79</v>
      </c>
      <c r="O86" s="11" t="s">
        <v>811</v>
      </c>
      <c r="P86" s="11" t="s">
        <v>850</v>
      </c>
      <c r="Q86" s="11"/>
      <c r="R86" s="50"/>
      <c r="S86" s="54" t="n">
        <v>79</v>
      </c>
      <c r="T86" s="11"/>
      <c r="U86" s="11"/>
      <c r="V86" s="50"/>
      <c r="W86" s="54" t="n">
        <v>79</v>
      </c>
      <c r="X86" s="11" t="s">
        <v>852</v>
      </c>
      <c r="Y86" s="26"/>
    </row>
    <row r="87" customFormat="false" ht="15" hidden="false" customHeight="false" outlineLevel="0" collapsed="false">
      <c r="A87" s="43" t="n">
        <v>18000</v>
      </c>
      <c r="B87" s="44" t="n">
        <f aca="false">A87/12</f>
        <v>1500</v>
      </c>
      <c r="C87" s="50"/>
      <c r="D87" s="51" t="n">
        <v>80</v>
      </c>
      <c r="E87" s="11" t="s">
        <v>1079</v>
      </c>
      <c r="F87" s="11" t="s">
        <v>854</v>
      </c>
      <c r="G87" s="11" t="s">
        <v>856</v>
      </c>
      <c r="H87" s="53" t="n">
        <v>44351</v>
      </c>
      <c r="I87" s="50"/>
      <c r="J87" s="54" t="n">
        <v>80</v>
      </c>
      <c r="K87" s="11" t="s">
        <v>23</v>
      </c>
      <c r="L87" s="11"/>
      <c r="M87" s="50"/>
      <c r="N87" s="54" t="n">
        <v>80</v>
      </c>
      <c r="O87" s="11" t="s">
        <v>345</v>
      </c>
      <c r="P87" s="11" t="s">
        <v>858</v>
      </c>
      <c r="Q87" s="11"/>
      <c r="R87" s="50"/>
      <c r="S87" s="54" t="n">
        <v>80</v>
      </c>
      <c r="T87" s="11" t="s">
        <v>860</v>
      </c>
      <c r="U87" s="11"/>
      <c r="V87" s="50"/>
      <c r="W87" s="54" t="n">
        <v>80</v>
      </c>
      <c r="X87" s="11" t="s">
        <v>861</v>
      </c>
      <c r="Y87" s="26"/>
    </row>
    <row r="88" customFormat="false" ht="15" hidden="false" customHeight="false" outlineLevel="0" collapsed="false">
      <c r="A88" s="43" t="n">
        <v>18000</v>
      </c>
      <c r="B88" s="44" t="n">
        <f aca="false">A88/12</f>
        <v>1500</v>
      </c>
      <c r="C88" s="50"/>
      <c r="D88" s="51" t="n">
        <v>81</v>
      </c>
      <c r="E88" s="71" t="s">
        <v>1084</v>
      </c>
      <c r="F88" s="11" t="s">
        <v>863</v>
      </c>
      <c r="G88" s="11" t="s">
        <v>865</v>
      </c>
      <c r="H88" s="53" t="n">
        <v>44351</v>
      </c>
      <c r="I88" s="50"/>
      <c r="J88" s="54" t="n">
        <v>81</v>
      </c>
      <c r="K88" s="11" t="s">
        <v>23</v>
      </c>
      <c r="L88" s="11"/>
      <c r="M88" s="50"/>
      <c r="N88" s="54" t="n">
        <v>81</v>
      </c>
      <c r="O88" s="11" t="s">
        <v>69</v>
      </c>
      <c r="P88" s="11" t="s">
        <v>869</v>
      </c>
      <c r="Q88" s="11" t="s">
        <v>1085</v>
      </c>
      <c r="R88" s="50"/>
      <c r="S88" s="54" t="n">
        <v>81</v>
      </c>
      <c r="T88" s="11" t="s">
        <v>872</v>
      </c>
      <c r="U88" s="11" t="s">
        <v>1086</v>
      </c>
      <c r="V88" s="50"/>
      <c r="W88" s="54" t="n">
        <v>81</v>
      </c>
      <c r="X88" s="11" t="s">
        <v>873</v>
      </c>
      <c r="Y88" s="26"/>
    </row>
    <row r="89" customFormat="false" ht="15" hidden="false" customHeight="false" outlineLevel="0" collapsed="false">
      <c r="A89" s="43" t="n">
        <v>18000</v>
      </c>
      <c r="B89" s="44" t="n">
        <f aca="false">A89/12</f>
        <v>1500</v>
      </c>
      <c r="C89" s="50"/>
      <c r="D89" s="51" t="n">
        <v>82</v>
      </c>
      <c r="E89" s="71" t="s">
        <v>1084</v>
      </c>
      <c r="F89" s="11" t="s">
        <v>875</v>
      </c>
      <c r="G89" s="11" t="s">
        <v>877</v>
      </c>
      <c r="H89" s="53" t="n">
        <v>44395</v>
      </c>
      <c r="I89" s="50"/>
      <c r="J89" s="54" t="n">
        <v>82</v>
      </c>
      <c r="K89" s="11" t="s">
        <v>23</v>
      </c>
      <c r="L89" s="11"/>
      <c r="M89" s="50"/>
      <c r="N89" s="54" t="n">
        <v>82</v>
      </c>
      <c r="O89" s="11" t="s">
        <v>69</v>
      </c>
      <c r="P89" s="11" t="s">
        <v>879</v>
      </c>
      <c r="Q89" s="11" t="s">
        <v>1087</v>
      </c>
      <c r="R89" s="50"/>
      <c r="S89" s="54" t="n">
        <v>82</v>
      </c>
      <c r="T89" s="11" t="s">
        <v>881</v>
      </c>
      <c r="U89" s="11" t="s">
        <v>1088</v>
      </c>
      <c r="V89" s="50"/>
      <c r="W89" s="54" t="n">
        <v>82</v>
      </c>
      <c r="X89" s="11" t="s">
        <v>882</v>
      </c>
      <c r="Y89" s="26"/>
    </row>
    <row r="90" customFormat="false" ht="15" hidden="false" customHeight="false" outlineLevel="0" collapsed="false">
      <c r="A90" s="43" t="n">
        <v>18000</v>
      </c>
      <c r="B90" s="44" t="n">
        <f aca="false">A90/12</f>
        <v>1500</v>
      </c>
      <c r="C90" s="50"/>
      <c r="D90" s="51" t="n">
        <v>83</v>
      </c>
      <c r="E90" s="71" t="s">
        <v>1084</v>
      </c>
      <c r="F90" s="11" t="s">
        <v>884</v>
      </c>
      <c r="G90" s="11" t="s">
        <v>886</v>
      </c>
      <c r="H90" s="53" t="n">
        <v>43956</v>
      </c>
      <c r="I90" s="50"/>
      <c r="J90" s="54" t="n">
        <v>83</v>
      </c>
      <c r="K90" s="11" t="s">
        <v>23</v>
      </c>
      <c r="L90" s="11"/>
      <c r="M90" s="50"/>
      <c r="N90" s="54" t="n">
        <v>83</v>
      </c>
      <c r="O90" s="11" t="s">
        <v>228</v>
      </c>
      <c r="P90" s="11" t="s">
        <v>888</v>
      </c>
      <c r="Q90" s="11" t="s">
        <v>1089</v>
      </c>
      <c r="R90" s="50"/>
      <c r="S90" s="54" t="n">
        <v>83</v>
      </c>
      <c r="T90" s="11" t="s">
        <v>891</v>
      </c>
      <c r="U90" s="11" t="s">
        <v>1090</v>
      </c>
      <c r="V90" s="50"/>
      <c r="W90" s="54" t="n">
        <v>83</v>
      </c>
      <c r="X90" s="11" t="s">
        <v>892</v>
      </c>
      <c r="Y90" s="26"/>
    </row>
    <row r="91" customFormat="false" ht="15" hidden="false" customHeight="false" outlineLevel="0" collapsed="false">
      <c r="A91" s="43" t="n">
        <v>18000</v>
      </c>
      <c r="B91" s="44" t="n">
        <f aca="false">A91/12</f>
        <v>1500</v>
      </c>
      <c r="C91" s="50"/>
      <c r="D91" s="51" t="n">
        <v>84</v>
      </c>
      <c r="E91" s="71" t="s">
        <v>1084</v>
      </c>
      <c r="F91" s="11" t="s">
        <v>894</v>
      </c>
      <c r="G91" s="11" t="s">
        <v>896</v>
      </c>
      <c r="H91" s="53" t="n">
        <v>44220</v>
      </c>
      <c r="I91" s="50"/>
      <c r="J91" s="54" t="n">
        <v>84</v>
      </c>
      <c r="K91" s="11" t="s">
        <v>23</v>
      </c>
      <c r="L91" s="11"/>
      <c r="M91" s="50"/>
      <c r="N91" s="54" t="n">
        <v>84</v>
      </c>
      <c r="O91" s="11" t="s">
        <v>898</v>
      </c>
      <c r="P91" s="11" t="s">
        <v>902</v>
      </c>
      <c r="Q91" s="11" t="s">
        <v>1091</v>
      </c>
      <c r="R91" s="50"/>
      <c r="S91" s="54" t="n">
        <v>84</v>
      </c>
      <c r="T91" s="11" t="s">
        <v>905</v>
      </c>
      <c r="U91" s="11" t="s">
        <v>1092</v>
      </c>
      <c r="V91" s="50"/>
      <c r="W91" s="54" t="n">
        <v>84</v>
      </c>
      <c r="X91" s="11" t="s">
        <v>906</v>
      </c>
      <c r="Y91" s="26"/>
    </row>
    <row r="92" customFormat="false" ht="15" hidden="false" customHeight="false" outlineLevel="0" collapsed="false">
      <c r="A92" s="43" t="n">
        <v>18000</v>
      </c>
      <c r="B92" s="44" t="n">
        <f aca="false">A92/12</f>
        <v>1500</v>
      </c>
      <c r="C92" s="50"/>
      <c r="D92" s="51" t="n">
        <v>85</v>
      </c>
      <c r="E92" s="71" t="s">
        <v>1084</v>
      </c>
      <c r="F92" s="11" t="s">
        <v>908</v>
      </c>
      <c r="G92" s="11" t="s">
        <v>910</v>
      </c>
      <c r="H92" s="53" t="n">
        <v>44263</v>
      </c>
      <c r="I92" s="50"/>
      <c r="J92" s="54" t="n">
        <v>85</v>
      </c>
      <c r="K92" s="11" t="s">
        <v>23</v>
      </c>
      <c r="L92" s="11"/>
      <c r="M92" s="50"/>
      <c r="N92" s="54" t="n">
        <v>85</v>
      </c>
      <c r="O92" s="11" t="s">
        <v>898</v>
      </c>
      <c r="P92" s="11" t="s">
        <v>912</v>
      </c>
      <c r="Q92" s="11" t="s">
        <v>1093</v>
      </c>
      <c r="R92" s="50"/>
      <c r="S92" s="54" t="n">
        <v>85</v>
      </c>
      <c r="T92" s="11" t="s">
        <v>914</v>
      </c>
      <c r="U92" s="11" t="s">
        <v>1094</v>
      </c>
      <c r="V92" s="50"/>
      <c r="W92" s="54" t="n">
        <v>85</v>
      </c>
      <c r="X92" s="11" t="s">
        <v>915</v>
      </c>
      <c r="Y92" s="26"/>
    </row>
    <row r="93" customFormat="false" ht="15" hidden="false" customHeight="false" outlineLevel="0" collapsed="false">
      <c r="A93" s="43" t="n">
        <v>18000</v>
      </c>
      <c r="B93" s="44" t="n">
        <f aca="false">A93/12</f>
        <v>1500</v>
      </c>
      <c r="C93" s="50"/>
      <c r="D93" s="51" t="n">
        <v>86</v>
      </c>
      <c r="E93" s="71" t="s">
        <v>1084</v>
      </c>
      <c r="F93" s="11" t="s">
        <v>917</v>
      </c>
      <c r="G93" s="11" t="s">
        <v>919</v>
      </c>
      <c r="H93" s="53" t="n">
        <v>44266</v>
      </c>
      <c r="I93" s="50"/>
      <c r="J93" s="54" t="n">
        <v>86</v>
      </c>
      <c r="K93" s="11" t="s">
        <v>23</v>
      </c>
      <c r="L93" s="11"/>
      <c r="M93" s="50"/>
      <c r="N93" s="54" t="n">
        <v>86</v>
      </c>
      <c r="O93" s="11" t="s">
        <v>898</v>
      </c>
      <c r="P93" s="11" t="s">
        <v>912</v>
      </c>
      <c r="Q93" s="11" t="s">
        <v>1093</v>
      </c>
      <c r="R93" s="50"/>
      <c r="S93" s="54" t="n">
        <v>86</v>
      </c>
      <c r="T93" s="11" t="s">
        <v>914</v>
      </c>
      <c r="U93" s="11" t="s">
        <v>1094</v>
      </c>
      <c r="V93" s="50"/>
      <c r="W93" s="54" t="n">
        <v>86</v>
      </c>
      <c r="X93" s="11" t="s">
        <v>915</v>
      </c>
      <c r="Y93" s="26"/>
    </row>
    <row r="94" customFormat="false" ht="15" hidden="false" customHeight="false" outlineLevel="0" collapsed="false">
      <c r="A94" s="43" t="n">
        <v>18000</v>
      </c>
      <c r="B94" s="44" t="n">
        <f aca="false">A94/12</f>
        <v>1500</v>
      </c>
      <c r="C94" s="50"/>
      <c r="D94" s="51" t="n">
        <v>87</v>
      </c>
      <c r="E94" s="71" t="s">
        <v>1084</v>
      </c>
      <c r="F94" s="11" t="s">
        <v>922</v>
      </c>
      <c r="G94" s="11" t="s">
        <v>924</v>
      </c>
      <c r="H94" s="53" t="n">
        <v>44347</v>
      </c>
      <c r="I94" s="50"/>
      <c r="J94" s="54" t="n">
        <v>87</v>
      </c>
      <c r="K94" s="11" t="s">
        <v>23</v>
      </c>
      <c r="L94" s="11"/>
      <c r="M94" s="50"/>
      <c r="N94" s="54" t="n">
        <v>87</v>
      </c>
      <c r="O94" s="11" t="s">
        <v>898</v>
      </c>
      <c r="P94" s="11" t="s">
        <v>925</v>
      </c>
      <c r="Q94" s="11" t="s">
        <v>1095</v>
      </c>
      <c r="R94" s="50"/>
      <c r="S94" s="54" t="n">
        <v>87</v>
      </c>
      <c r="T94" s="11" t="s">
        <v>927</v>
      </c>
      <c r="U94" s="11" t="s">
        <v>1096</v>
      </c>
      <c r="V94" s="50"/>
      <c r="W94" s="54" t="n">
        <v>87</v>
      </c>
      <c r="X94" s="11" t="s">
        <v>928</v>
      </c>
      <c r="Y94" s="26"/>
    </row>
    <row r="95" customFormat="false" ht="15" hidden="false" customHeight="false" outlineLevel="0" collapsed="false">
      <c r="A95" s="43" t="n">
        <v>18000</v>
      </c>
      <c r="B95" s="44" t="n">
        <f aca="false">A95/12</f>
        <v>1500</v>
      </c>
      <c r="C95" s="50"/>
      <c r="D95" s="51" t="n">
        <v>88</v>
      </c>
      <c r="E95" s="71" t="s">
        <v>1084</v>
      </c>
      <c r="F95" s="11" t="s">
        <v>930</v>
      </c>
      <c r="G95" s="11" t="s">
        <v>932</v>
      </c>
      <c r="H95" s="53" t="n">
        <v>44044</v>
      </c>
      <c r="I95" s="50"/>
      <c r="J95" s="54" t="n">
        <v>88</v>
      </c>
      <c r="K95" s="11" t="s">
        <v>23</v>
      </c>
      <c r="L95" s="11"/>
      <c r="M95" s="50"/>
      <c r="N95" s="54" t="n">
        <v>88</v>
      </c>
      <c r="O95" s="11" t="s">
        <v>228</v>
      </c>
      <c r="P95" s="11" t="s">
        <v>933</v>
      </c>
      <c r="Q95" s="11" t="s">
        <v>1097</v>
      </c>
      <c r="R95" s="50"/>
      <c r="S95" s="54" t="n">
        <v>88</v>
      </c>
      <c r="T95" s="11" t="s">
        <v>935</v>
      </c>
      <c r="U95" s="11" t="s">
        <v>1098</v>
      </c>
      <c r="V95" s="50"/>
      <c r="W95" s="54" t="n">
        <v>88</v>
      </c>
      <c r="X95" s="11" t="s">
        <v>936</v>
      </c>
      <c r="Y95" s="26"/>
    </row>
    <row r="96" customFormat="false" ht="15" hidden="false" customHeight="false" outlineLevel="0" collapsed="false">
      <c r="A96" s="43" t="n">
        <v>18000</v>
      </c>
      <c r="B96" s="44" t="n">
        <f aca="false">A96/12</f>
        <v>1500</v>
      </c>
      <c r="C96" s="50"/>
      <c r="D96" s="51" t="n">
        <v>89</v>
      </c>
      <c r="E96" s="71" t="s">
        <v>1084</v>
      </c>
      <c r="F96" s="11" t="s">
        <v>938</v>
      </c>
      <c r="G96" s="11" t="s">
        <v>940</v>
      </c>
      <c r="H96" s="53" t="n">
        <v>44337</v>
      </c>
      <c r="I96" s="50"/>
      <c r="J96" s="54" t="n">
        <v>89</v>
      </c>
      <c r="K96" s="11" t="s">
        <v>23</v>
      </c>
      <c r="L96" s="11"/>
      <c r="M96" s="50"/>
      <c r="N96" s="54" t="n">
        <v>89</v>
      </c>
      <c r="O96" s="11" t="s">
        <v>942</v>
      </c>
      <c r="P96" s="11" t="s">
        <v>946</v>
      </c>
      <c r="Q96" s="11" t="s">
        <v>1099</v>
      </c>
      <c r="R96" s="50"/>
      <c r="S96" s="54" t="n">
        <v>89</v>
      </c>
      <c r="T96" s="11" t="s">
        <v>948</v>
      </c>
      <c r="U96" s="11" t="s">
        <v>1100</v>
      </c>
      <c r="V96" s="50"/>
      <c r="W96" s="54" t="n">
        <v>89</v>
      </c>
      <c r="X96" s="11" t="s">
        <v>949</v>
      </c>
      <c r="Y96" s="26"/>
    </row>
    <row r="97" customFormat="false" ht="15" hidden="false" customHeight="false" outlineLevel="0" collapsed="false">
      <c r="A97" s="43" t="n">
        <v>18000</v>
      </c>
      <c r="B97" s="44" t="n">
        <f aca="false">A97/12</f>
        <v>1500</v>
      </c>
      <c r="C97" s="50"/>
      <c r="D97" s="51" t="n">
        <v>90</v>
      </c>
      <c r="E97" s="71" t="s">
        <v>1084</v>
      </c>
      <c r="F97" s="11" t="s">
        <v>951</v>
      </c>
      <c r="G97" s="11" t="s">
        <v>953</v>
      </c>
      <c r="H97" s="53" t="n">
        <v>44258</v>
      </c>
      <c r="I97" s="50"/>
      <c r="J97" s="54" t="n">
        <v>90</v>
      </c>
      <c r="K97" s="11" t="s">
        <v>23</v>
      </c>
      <c r="L97" s="11"/>
      <c r="M97" s="50"/>
      <c r="N97" s="54" t="n">
        <v>90</v>
      </c>
      <c r="O97" s="11" t="s">
        <v>898</v>
      </c>
      <c r="P97" s="11" t="s">
        <v>954</v>
      </c>
      <c r="Q97" s="11" t="s">
        <v>1101</v>
      </c>
      <c r="R97" s="50"/>
      <c r="S97" s="54" t="n">
        <v>90</v>
      </c>
      <c r="T97" s="11" t="s">
        <v>956</v>
      </c>
      <c r="U97" s="11" t="s">
        <v>1102</v>
      </c>
      <c r="V97" s="50"/>
      <c r="W97" s="54" t="n">
        <v>90</v>
      </c>
      <c r="X97" s="11" t="s">
        <v>957</v>
      </c>
      <c r="Y97" s="26"/>
    </row>
    <row r="98" customFormat="false" ht="15" hidden="false" customHeight="false" outlineLevel="0" collapsed="false">
      <c r="A98" s="43" t="n">
        <f aca="false">SUM(A2:A97)</f>
        <v>1794300</v>
      </c>
      <c r="B98" s="4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6.14"/>
    <col collapsed="false" customWidth="true" hidden="false" outlineLevel="0" max="3" min="3" style="0" width="25.85"/>
    <col collapsed="false" customWidth="true" hidden="false" outlineLevel="0" max="4" min="4" style="0" width="46"/>
    <col collapsed="false" customWidth="true" hidden="false" outlineLevel="0" max="5" min="5" style="0" width="4.29"/>
    <col collapsed="false" customWidth="true" hidden="false" outlineLevel="0" max="6" min="6" style="0" width="12"/>
    <col collapsed="false" customWidth="true" hidden="false" outlineLevel="0" max="7" min="7" style="0" width="8.86"/>
    <col collapsed="false" customWidth="true" hidden="false" outlineLevel="0" max="8" min="8" style="0" width="18.57"/>
    <col collapsed="false" customWidth="true" hidden="false" outlineLevel="0" max="9" min="9" style="0" width="6.57"/>
    <col collapsed="false" customWidth="true" hidden="false" outlineLevel="0" max="10" min="10" style="0" width="5"/>
    <col collapsed="false" customWidth="true" hidden="false" outlineLevel="0" max="11" min="11" style="0" width="11.43"/>
    <col collapsed="false" customWidth="true" hidden="false" outlineLevel="0" max="12" min="12" style="0" width="31"/>
    <col collapsed="false" customWidth="true" hidden="false" outlineLevel="0" max="13" min="13" style="0" width="10.71"/>
    <col collapsed="false" customWidth="true" hidden="false" outlineLevel="0" max="14" min="14" style="0" width="31"/>
    <col collapsed="false" customWidth="true" hidden="false" outlineLevel="0" max="15" min="15" style="0" width="31.71"/>
    <col collapsed="false" customWidth="true" hidden="false" outlineLevel="0" max="16" min="16" style="0" width="33.14"/>
    <col collapsed="false" customWidth="true" hidden="false" outlineLevel="0" max="17" min="17" style="0" width="48.86"/>
    <col collapsed="false" customWidth="true" hidden="false" outlineLevel="0" max="18" min="18" style="0" width="11.29"/>
    <col collapsed="false" customWidth="true" hidden="false" outlineLevel="0" max="19" min="19" style="0" width="29"/>
    <col collapsed="false" customWidth="true" hidden="false" outlineLevel="0" max="20" min="20" style="0" width="31"/>
    <col collapsed="false" customWidth="true" hidden="false" outlineLevel="0" max="21" min="21" style="0" width="44.85"/>
    <col collapsed="false" customWidth="true" hidden="false" outlineLevel="0" max="22" min="22" style="0" width="33.86"/>
    <col collapsed="false" customWidth="true" hidden="false" outlineLevel="0" max="23" min="23" style="0" width="255.71"/>
    <col collapsed="false" customWidth="true" hidden="false" outlineLevel="0" max="24" min="24" style="0" width="16.29"/>
    <col collapsed="false" customWidth="true" hidden="false" outlineLevel="0" max="25" min="25" style="0" width="8.71"/>
    <col collapsed="false" customWidth="true" hidden="false" outlineLevel="0" max="26" min="26" style="0" width="20.85"/>
  </cols>
  <sheetData>
    <row r="1" customFormat="false" ht="15" hidden="false" customHeight="false" outlineLevel="0" collapsed="false">
      <c r="A1" s="2" t="s">
        <v>1103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" hidden="false" customHeight="false" outlineLevel="0" collapsed="false">
      <c r="A2" s="2" t="s">
        <v>961</v>
      </c>
      <c r="B2" s="2" t="s">
        <v>1104</v>
      </c>
      <c r="C2" s="2" t="s">
        <v>962</v>
      </c>
      <c r="D2" s="2" t="s">
        <v>963</v>
      </c>
      <c r="E2" s="2" t="s">
        <v>1105</v>
      </c>
      <c r="F2" s="2" t="s">
        <v>1106</v>
      </c>
      <c r="G2" s="2" t="s">
        <v>964</v>
      </c>
      <c r="H2" s="2" t="s">
        <v>1107</v>
      </c>
      <c r="I2" s="2" t="s">
        <v>1108</v>
      </c>
      <c r="J2" s="2" t="s">
        <v>970</v>
      </c>
      <c r="K2" s="2" t="s">
        <v>965</v>
      </c>
      <c r="L2" s="2" t="s">
        <v>968</v>
      </c>
      <c r="M2" s="2" t="s">
        <v>964</v>
      </c>
      <c r="N2" s="2" t="s">
        <v>1109</v>
      </c>
      <c r="O2" s="2" t="s">
        <v>1110</v>
      </c>
      <c r="P2" s="2" t="s">
        <v>970</v>
      </c>
      <c r="Q2" s="2" t="s">
        <v>969</v>
      </c>
      <c r="R2" s="2" t="s">
        <v>964</v>
      </c>
      <c r="S2" s="2" t="s">
        <v>970</v>
      </c>
      <c r="T2" s="2" t="s">
        <v>1111</v>
      </c>
      <c r="U2" s="2" t="s">
        <v>971</v>
      </c>
      <c r="V2" s="2" t="s">
        <v>970</v>
      </c>
      <c r="W2" s="2" t="s">
        <v>972</v>
      </c>
      <c r="X2" s="2" t="s">
        <v>18</v>
      </c>
    </row>
    <row r="3" customFormat="false" ht="15" hidden="false" customHeight="false" outlineLevel="0" collapsed="false">
      <c r="A3" s="4" t="s">
        <v>19</v>
      </c>
      <c r="B3" s="6" t="n">
        <v>1</v>
      </c>
      <c r="C3" s="6" t="s">
        <v>973</v>
      </c>
      <c r="D3" s="6" t="s">
        <v>20</v>
      </c>
      <c r="E3" s="6"/>
      <c r="F3" s="6" t="s">
        <v>21</v>
      </c>
      <c r="G3" s="6" t="s">
        <v>22</v>
      </c>
      <c r="H3" s="6" t="s">
        <v>23</v>
      </c>
      <c r="I3" s="8"/>
      <c r="J3" s="6"/>
      <c r="K3" s="72" t="n">
        <v>44170</v>
      </c>
      <c r="L3" s="6" t="s">
        <v>25</v>
      </c>
      <c r="M3" s="6" t="s">
        <v>26</v>
      </c>
      <c r="N3" s="6" t="s">
        <v>27</v>
      </c>
      <c r="O3" s="6" t="s">
        <v>28</v>
      </c>
      <c r="P3" s="6"/>
      <c r="Q3" s="6" t="s">
        <v>29</v>
      </c>
      <c r="R3" s="6" t="s">
        <v>30</v>
      </c>
      <c r="S3" s="6"/>
      <c r="T3" s="6" t="s">
        <v>31</v>
      </c>
      <c r="U3" s="6" t="s">
        <v>32</v>
      </c>
      <c r="V3" s="6"/>
      <c r="W3" s="6" t="s">
        <v>33</v>
      </c>
      <c r="X3" s="6"/>
    </row>
    <row r="4" customFormat="false" ht="15" hidden="false" customHeight="false" outlineLevel="0" collapsed="false">
      <c r="A4" s="4" t="s">
        <v>34</v>
      </c>
      <c r="B4" s="6" t="n">
        <v>1</v>
      </c>
      <c r="C4" s="6" t="s">
        <v>973</v>
      </c>
      <c r="D4" s="6" t="s">
        <v>35</v>
      </c>
      <c r="E4" s="6"/>
      <c r="F4" s="6" t="s">
        <v>36</v>
      </c>
      <c r="G4" s="6"/>
      <c r="H4" s="6" t="s">
        <v>23</v>
      </c>
      <c r="I4" s="8"/>
      <c r="J4" s="6"/>
      <c r="K4" s="72" t="n">
        <v>44455</v>
      </c>
      <c r="L4" s="6" t="s">
        <v>38</v>
      </c>
      <c r="M4" s="6" t="s">
        <v>39</v>
      </c>
      <c r="N4" s="6" t="s">
        <v>40</v>
      </c>
      <c r="O4" s="6" t="s">
        <v>41</v>
      </c>
      <c r="P4" s="6"/>
      <c r="Q4" s="6" t="s">
        <v>42</v>
      </c>
      <c r="R4" s="6" t="s">
        <v>43</v>
      </c>
      <c r="S4" s="6"/>
      <c r="T4" s="6" t="s">
        <v>44</v>
      </c>
      <c r="U4" s="6" t="s">
        <v>45</v>
      </c>
      <c r="V4" s="6"/>
      <c r="W4" s="6" t="s">
        <v>1112</v>
      </c>
      <c r="X4" s="6"/>
    </row>
    <row r="5" customFormat="false" ht="15" hidden="false" customHeight="false" outlineLevel="0" collapsed="false">
      <c r="A5" s="4" t="s">
        <v>47</v>
      </c>
      <c r="B5" s="6" t="n">
        <v>1</v>
      </c>
      <c r="C5" s="6" t="s">
        <v>973</v>
      </c>
      <c r="D5" s="6" t="s">
        <v>57</v>
      </c>
      <c r="E5" s="6"/>
      <c r="F5" s="6" t="s">
        <v>58</v>
      </c>
      <c r="G5" s="6" t="s">
        <v>59</v>
      </c>
      <c r="H5" s="6" t="s">
        <v>23</v>
      </c>
      <c r="I5" s="8"/>
      <c r="J5" s="6"/>
      <c r="K5" s="72" t="n">
        <v>44429</v>
      </c>
      <c r="L5" s="6" t="s">
        <v>38</v>
      </c>
      <c r="M5" s="6" t="s">
        <v>39</v>
      </c>
      <c r="N5" s="6" t="s">
        <v>40</v>
      </c>
      <c r="O5" s="6" t="s">
        <v>41</v>
      </c>
      <c r="P5" s="6"/>
      <c r="Q5" s="6" t="s">
        <v>42</v>
      </c>
      <c r="R5" s="6" t="s">
        <v>43</v>
      </c>
      <c r="S5" s="6"/>
      <c r="T5" s="6" t="s">
        <v>44</v>
      </c>
      <c r="U5" s="6" t="s">
        <v>45</v>
      </c>
      <c r="V5" s="6"/>
      <c r="W5" s="6" t="s">
        <v>1112</v>
      </c>
      <c r="X5" s="6"/>
    </row>
    <row r="6" customFormat="false" ht="15" hidden="false" customHeight="false" outlineLevel="0" collapsed="false">
      <c r="A6" s="4" t="s">
        <v>56</v>
      </c>
      <c r="B6" s="6" t="n">
        <v>1</v>
      </c>
      <c r="C6" s="6" t="s">
        <v>973</v>
      </c>
      <c r="D6" s="6" t="s">
        <v>62</v>
      </c>
      <c r="E6" s="6"/>
      <c r="F6" s="6" t="s">
        <v>63</v>
      </c>
      <c r="G6" s="6" t="s">
        <v>64</v>
      </c>
      <c r="H6" s="6" t="s">
        <v>65</v>
      </c>
      <c r="I6" s="8"/>
      <c r="J6" s="6"/>
      <c r="K6" s="72" t="n">
        <v>44245</v>
      </c>
      <c r="L6" s="6" t="s">
        <v>25</v>
      </c>
      <c r="M6" s="6" t="s">
        <v>26</v>
      </c>
      <c r="N6" s="6" t="s">
        <v>27</v>
      </c>
      <c r="O6" s="6" t="s">
        <v>28</v>
      </c>
      <c r="P6" s="6"/>
      <c r="Q6" s="6" t="s">
        <v>67</v>
      </c>
      <c r="R6" s="6" t="s">
        <v>68</v>
      </c>
      <c r="S6" s="6" t="s">
        <v>1113</v>
      </c>
      <c r="T6" s="6" t="s">
        <v>69</v>
      </c>
      <c r="U6" s="6" t="s">
        <v>70</v>
      </c>
      <c r="V6" s="6"/>
      <c r="W6" s="6" t="s">
        <v>71</v>
      </c>
      <c r="X6" s="6"/>
    </row>
    <row r="7" customFormat="false" ht="15" hidden="false" customHeight="false" outlineLevel="0" collapsed="false">
      <c r="A7" s="4" t="s">
        <v>61</v>
      </c>
      <c r="B7" s="6" t="n">
        <v>1</v>
      </c>
      <c r="C7" s="6" t="s">
        <v>973</v>
      </c>
      <c r="D7" s="6" t="s">
        <v>73</v>
      </c>
      <c r="E7" s="6"/>
      <c r="F7" s="6" t="s">
        <v>74</v>
      </c>
      <c r="G7" s="6" t="s">
        <v>75</v>
      </c>
      <c r="H7" s="6" t="s">
        <v>65</v>
      </c>
      <c r="I7" s="8"/>
      <c r="J7" s="6"/>
      <c r="K7" s="72" t="n">
        <v>44253</v>
      </c>
      <c r="L7" s="6" t="s">
        <v>25</v>
      </c>
      <c r="M7" s="6" t="s">
        <v>26</v>
      </c>
      <c r="N7" s="6" t="s">
        <v>27</v>
      </c>
      <c r="O7" s="6" t="s">
        <v>28</v>
      </c>
      <c r="P7" s="6"/>
      <c r="Q7" s="6" t="s">
        <v>77</v>
      </c>
      <c r="R7" s="6" t="s">
        <v>78</v>
      </c>
      <c r="S7" s="6" t="s">
        <v>1114</v>
      </c>
      <c r="T7" s="6" t="s">
        <v>69</v>
      </c>
      <c r="U7" s="6" t="s">
        <v>79</v>
      </c>
      <c r="V7" s="6" t="s">
        <v>1115</v>
      </c>
      <c r="W7" s="6" t="s">
        <v>1116</v>
      </c>
      <c r="X7" s="6"/>
    </row>
    <row r="8" customFormat="false" ht="15" hidden="false" customHeight="false" outlineLevel="0" collapsed="false">
      <c r="A8" s="4" t="s">
        <v>72</v>
      </c>
      <c r="B8" s="6" t="n">
        <v>1</v>
      </c>
      <c r="C8" s="6" t="s">
        <v>973</v>
      </c>
      <c r="D8" s="6" t="s">
        <v>82</v>
      </c>
      <c r="E8" s="6"/>
      <c r="F8" s="6" t="s">
        <v>83</v>
      </c>
      <c r="G8" s="6" t="s">
        <v>84</v>
      </c>
      <c r="H8" s="6" t="s">
        <v>85</v>
      </c>
      <c r="I8" s="8"/>
      <c r="J8" s="6"/>
      <c r="K8" s="72" t="n">
        <v>44375</v>
      </c>
      <c r="L8" s="6" t="s">
        <v>40</v>
      </c>
      <c r="M8" s="6" t="s">
        <v>52</v>
      </c>
      <c r="N8" s="6" t="s">
        <v>53</v>
      </c>
      <c r="O8" s="6" t="s">
        <v>54</v>
      </c>
      <c r="P8" s="6" t="s">
        <v>1117</v>
      </c>
      <c r="Q8" s="6" t="s">
        <v>87</v>
      </c>
      <c r="R8" s="6" t="s">
        <v>88</v>
      </c>
      <c r="S8" s="6" t="s">
        <v>1118</v>
      </c>
      <c r="T8" s="6" t="s">
        <v>89</v>
      </c>
      <c r="U8" s="6" t="s">
        <v>90</v>
      </c>
      <c r="V8" s="6" t="s">
        <v>1119</v>
      </c>
      <c r="W8" s="6" t="s">
        <v>1120</v>
      </c>
      <c r="X8" s="6"/>
    </row>
    <row r="9" customFormat="false" ht="15" hidden="false" customHeight="false" outlineLevel="0" collapsed="false">
      <c r="A9" s="4" t="s">
        <v>81</v>
      </c>
      <c r="B9" s="6" t="n">
        <v>1</v>
      </c>
      <c r="C9" s="6" t="s">
        <v>973</v>
      </c>
      <c r="D9" s="6" t="s">
        <v>93</v>
      </c>
      <c r="E9" s="6"/>
      <c r="F9" s="6" t="s">
        <v>94</v>
      </c>
      <c r="G9" s="6" t="s">
        <v>95</v>
      </c>
      <c r="H9" s="6" t="s">
        <v>23</v>
      </c>
      <c r="I9" s="8"/>
      <c r="J9" s="6"/>
      <c r="K9" s="72" t="n">
        <v>44254</v>
      </c>
      <c r="L9" s="6" t="s">
        <v>97</v>
      </c>
      <c r="M9" s="6" t="s">
        <v>98</v>
      </c>
      <c r="N9" s="6" t="s">
        <v>99</v>
      </c>
      <c r="O9" s="6" t="s">
        <v>100</v>
      </c>
      <c r="P9" s="6" t="s">
        <v>1121</v>
      </c>
      <c r="Q9" s="6" t="s">
        <v>42</v>
      </c>
      <c r="R9" s="6" t="s">
        <v>43</v>
      </c>
      <c r="S9" s="6"/>
      <c r="T9" s="6" t="s">
        <v>44</v>
      </c>
      <c r="U9" s="6" t="s">
        <v>45</v>
      </c>
      <c r="V9" s="6"/>
      <c r="W9" s="6" t="s">
        <v>1122</v>
      </c>
      <c r="X9" s="6"/>
    </row>
    <row r="10" customFormat="false" ht="15" hidden="false" customHeight="false" outlineLevel="0" collapsed="false">
      <c r="A10" s="4" t="s">
        <v>92</v>
      </c>
      <c r="B10" s="6" t="n">
        <v>1</v>
      </c>
      <c r="C10" s="6" t="s">
        <v>973</v>
      </c>
      <c r="D10" s="6" t="s">
        <v>103</v>
      </c>
      <c r="E10" s="6"/>
      <c r="F10" s="6" t="s">
        <v>104</v>
      </c>
      <c r="G10" s="6" t="s">
        <v>105</v>
      </c>
      <c r="H10" s="6" t="s">
        <v>85</v>
      </c>
      <c r="I10" s="8"/>
      <c r="J10" s="6"/>
      <c r="K10" s="72" t="n">
        <v>44212</v>
      </c>
      <c r="L10" s="6" t="s">
        <v>25</v>
      </c>
      <c r="M10" s="6" t="s">
        <v>26</v>
      </c>
      <c r="N10" s="6" t="s">
        <v>27</v>
      </c>
      <c r="O10" s="6" t="s">
        <v>28</v>
      </c>
      <c r="P10" s="6"/>
      <c r="Q10" s="6" t="s">
        <v>107</v>
      </c>
      <c r="R10" s="6" t="s">
        <v>108</v>
      </c>
      <c r="S10" s="6" t="s">
        <v>1123</v>
      </c>
      <c r="T10" s="6" t="s">
        <v>109</v>
      </c>
      <c r="U10" s="6" t="s">
        <v>110</v>
      </c>
      <c r="V10" s="6" t="s">
        <v>1124</v>
      </c>
      <c r="W10" s="6" t="s">
        <v>1125</v>
      </c>
      <c r="X10" s="6"/>
    </row>
    <row r="11" customFormat="false" ht="15" hidden="false" customHeight="false" outlineLevel="0" collapsed="false">
      <c r="A11" s="4" t="s">
        <v>102</v>
      </c>
      <c r="B11" s="6" t="n">
        <v>1</v>
      </c>
      <c r="C11" s="6" t="s">
        <v>973</v>
      </c>
      <c r="D11" s="6" t="s">
        <v>113</v>
      </c>
      <c r="E11" s="6"/>
      <c r="F11" s="6" t="s">
        <v>114</v>
      </c>
      <c r="G11" s="6" t="s">
        <v>115</v>
      </c>
      <c r="H11" s="6" t="s">
        <v>23</v>
      </c>
      <c r="I11" s="8"/>
      <c r="J11" s="6"/>
      <c r="K11" s="72" t="n">
        <v>44449</v>
      </c>
      <c r="L11" s="6" t="s">
        <v>117</v>
      </c>
      <c r="M11" s="6" t="s">
        <v>118</v>
      </c>
      <c r="N11" s="6" t="s">
        <v>119</v>
      </c>
      <c r="O11" s="6" t="s">
        <v>120</v>
      </c>
      <c r="P11" s="6" t="s">
        <v>1126</v>
      </c>
      <c r="Q11" s="6" t="s">
        <v>121</v>
      </c>
      <c r="R11" s="6" t="s">
        <v>122</v>
      </c>
      <c r="S11" s="6"/>
      <c r="T11" s="6" t="s">
        <v>123</v>
      </c>
      <c r="U11" s="6" t="s">
        <v>124</v>
      </c>
      <c r="V11" s="6" t="s">
        <v>1127</v>
      </c>
      <c r="W11" s="6" t="s">
        <v>101</v>
      </c>
      <c r="X11" s="6"/>
    </row>
    <row r="12" customFormat="false" ht="15" hidden="true" customHeight="false" outlineLevel="0" collapsed="false">
      <c r="A12" s="4" t="s">
        <v>125</v>
      </c>
      <c r="B12" s="6" t="n">
        <v>1</v>
      </c>
      <c r="C12" s="6" t="s">
        <v>982</v>
      </c>
      <c r="D12" s="6" t="s">
        <v>126</v>
      </c>
      <c r="E12" s="27"/>
      <c r="F12" s="6" t="s">
        <v>127</v>
      </c>
      <c r="G12" s="6" t="s">
        <v>128</v>
      </c>
      <c r="H12" s="6" t="s">
        <v>23</v>
      </c>
      <c r="I12" s="6" t="s">
        <v>129</v>
      </c>
      <c r="J12" s="6"/>
      <c r="K12" s="72" t="n">
        <v>44071</v>
      </c>
      <c r="L12" s="6" t="s">
        <v>131</v>
      </c>
      <c r="M12" s="6" t="s">
        <v>132</v>
      </c>
      <c r="N12" s="6" t="s">
        <v>133</v>
      </c>
      <c r="O12" s="6" t="s">
        <v>134</v>
      </c>
      <c r="P12" s="6"/>
      <c r="Q12" s="6" t="s">
        <v>135</v>
      </c>
      <c r="R12" s="6" t="s">
        <v>136</v>
      </c>
      <c r="S12" s="6" t="s">
        <v>983</v>
      </c>
      <c r="T12" s="6" t="s">
        <v>137</v>
      </c>
      <c r="U12" s="6" t="s">
        <v>138</v>
      </c>
      <c r="V12" s="6"/>
      <c r="W12" s="6" t="s">
        <v>139</v>
      </c>
      <c r="X12" s="6"/>
    </row>
    <row r="13" customFormat="false" ht="15" hidden="true" customHeight="false" outlineLevel="0" collapsed="false">
      <c r="A13" s="4" t="s">
        <v>140</v>
      </c>
      <c r="B13" s="6" t="n">
        <v>1</v>
      </c>
      <c r="C13" s="6" t="s">
        <v>982</v>
      </c>
      <c r="D13" s="6" t="s">
        <v>141</v>
      </c>
      <c r="E13" s="27"/>
      <c r="F13" s="6" t="s">
        <v>142</v>
      </c>
      <c r="G13" s="6" t="s">
        <v>143</v>
      </c>
      <c r="H13" s="6" t="s">
        <v>23</v>
      </c>
      <c r="I13" s="6"/>
      <c r="J13" s="6"/>
      <c r="K13" s="72" t="n">
        <v>44124</v>
      </c>
      <c r="L13" s="6" t="s">
        <v>145</v>
      </c>
      <c r="M13" s="6" t="s">
        <v>146</v>
      </c>
      <c r="N13" s="6" t="s">
        <v>147</v>
      </c>
      <c r="O13" s="6" t="s">
        <v>148</v>
      </c>
      <c r="P13" s="6"/>
      <c r="Q13" s="6" t="s">
        <v>149</v>
      </c>
      <c r="R13" s="6" t="s">
        <v>150</v>
      </c>
      <c r="S13" s="6" t="s">
        <v>984</v>
      </c>
      <c r="T13" s="6" t="s">
        <v>151</v>
      </c>
      <c r="U13" s="6" t="s">
        <v>152</v>
      </c>
      <c r="V13" s="6" t="s">
        <v>1128</v>
      </c>
      <c r="W13" s="6" t="s">
        <v>153</v>
      </c>
      <c r="X13" s="6"/>
    </row>
    <row r="14" customFormat="false" ht="15" hidden="true" customHeight="false" outlineLevel="0" collapsed="false">
      <c r="A14" s="4" t="s">
        <v>154</v>
      </c>
      <c r="B14" s="6" t="n">
        <v>1</v>
      </c>
      <c r="C14" s="6" t="s">
        <v>982</v>
      </c>
      <c r="D14" s="6" t="s">
        <v>155</v>
      </c>
      <c r="E14" s="27"/>
      <c r="F14" s="6" t="s">
        <v>156</v>
      </c>
      <c r="G14" s="6" t="s">
        <v>157</v>
      </c>
      <c r="H14" s="6" t="s">
        <v>23</v>
      </c>
      <c r="I14" s="6" t="s">
        <v>129</v>
      </c>
      <c r="J14" s="6"/>
      <c r="K14" s="72" t="n">
        <v>44181</v>
      </c>
      <c r="L14" s="6" t="s">
        <v>53</v>
      </c>
      <c r="M14" s="6" t="s">
        <v>159</v>
      </c>
      <c r="N14" s="6" t="s">
        <v>160</v>
      </c>
      <c r="O14" s="6" t="s">
        <v>161</v>
      </c>
      <c r="P14" s="6"/>
      <c r="Q14" s="6" t="s">
        <v>162</v>
      </c>
      <c r="R14" s="6" t="s">
        <v>163</v>
      </c>
      <c r="S14" s="6" t="s">
        <v>986</v>
      </c>
      <c r="T14" s="6" t="s">
        <v>164</v>
      </c>
      <c r="U14" s="6" t="s">
        <v>165</v>
      </c>
      <c r="V14" s="6"/>
      <c r="W14" s="6" t="s">
        <v>166</v>
      </c>
      <c r="X14" s="6"/>
    </row>
    <row r="15" customFormat="false" ht="15" hidden="true" customHeight="false" outlineLevel="0" collapsed="false">
      <c r="A15" s="4" t="s">
        <v>167</v>
      </c>
      <c r="B15" s="6" t="n">
        <v>1</v>
      </c>
      <c r="C15" s="6" t="s">
        <v>982</v>
      </c>
      <c r="D15" s="6" t="s">
        <v>168</v>
      </c>
      <c r="E15" s="27"/>
      <c r="F15" s="6" t="s">
        <v>169</v>
      </c>
      <c r="G15" s="6" t="s">
        <v>170</v>
      </c>
      <c r="H15" s="6" t="s">
        <v>23</v>
      </c>
      <c r="I15" s="6" t="s">
        <v>129</v>
      </c>
      <c r="J15" s="6"/>
      <c r="K15" s="72" t="n">
        <v>44260</v>
      </c>
      <c r="L15" s="6" t="s">
        <v>53</v>
      </c>
      <c r="M15" s="6" t="s">
        <v>159</v>
      </c>
      <c r="N15" s="6" t="s">
        <v>160</v>
      </c>
      <c r="O15" s="6" t="s">
        <v>161</v>
      </c>
      <c r="P15" s="6"/>
      <c r="Q15" s="6" t="s">
        <v>172</v>
      </c>
      <c r="R15" s="6" t="s">
        <v>173</v>
      </c>
      <c r="S15" s="6" t="s">
        <v>987</v>
      </c>
      <c r="T15" s="6" t="s">
        <v>123</v>
      </c>
      <c r="U15" s="6" t="s">
        <v>174</v>
      </c>
      <c r="V15" s="6"/>
      <c r="W15" s="6" t="s">
        <v>175</v>
      </c>
      <c r="X15" s="6"/>
    </row>
    <row r="16" customFormat="false" ht="15" hidden="true" customHeight="false" outlineLevel="0" collapsed="false">
      <c r="A16" s="73" t="s">
        <v>1129</v>
      </c>
      <c r="B16" s="74" t="n">
        <v>1</v>
      </c>
      <c r="C16" s="74" t="s">
        <v>982</v>
      </c>
      <c r="D16" s="74" t="s">
        <v>1130</v>
      </c>
      <c r="E16" s="75"/>
      <c r="F16" s="74" t="s">
        <v>1131</v>
      </c>
      <c r="G16" s="74" t="s">
        <v>990</v>
      </c>
      <c r="H16" s="74" t="s">
        <v>23</v>
      </c>
      <c r="I16" s="74" t="s">
        <v>129</v>
      </c>
      <c r="J16" s="74"/>
      <c r="K16" s="76" t="n">
        <v>44287</v>
      </c>
      <c r="L16" s="74" t="s">
        <v>181</v>
      </c>
      <c r="M16" s="74" t="s">
        <v>182</v>
      </c>
      <c r="N16" s="74" t="s">
        <v>183</v>
      </c>
      <c r="O16" s="74" t="s">
        <v>184</v>
      </c>
      <c r="P16" s="74"/>
      <c r="Q16" s="74" t="s">
        <v>991</v>
      </c>
      <c r="R16" s="74" t="s">
        <v>1132</v>
      </c>
      <c r="S16" s="74" t="s">
        <v>1133</v>
      </c>
      <c r="T16" s="74" t="s">
        <v>255</v>
      </c>
      <c r="U16" s="74" t="s">
        <v>993</v>
      </c>
      <c r="V16" s="74"/>
      <c r="W16" s="74" t="s">
        <v>994</v>
      </c>
      <c r="X16" s="74"/>
      <c r="Y16" s="77"/>
      <c r="Z16" s="77"/>
    </row>
    <row r="17" customFormat="false" ht="15" hidden="true" customHeight="false" outlineLevel="0" collapsed="false">
      <c r="A17" s="4" t="s">
        <v>176</v>
      </c>
      <c r="B17" s="6" t="n">
        <v>1</v>
      </c>
      <c r="C17" s="6" t="s">
        <v>982</v>
      </c>
      <c r="D17" s="6" t="s">
        <v>177</v>
      </c>
      <c r="E17" s="27"/>
      <c r="F17" s="6" t="s">
        <v>178</v>
      </c>
      <c r="G17" s="6" t="s">
        <v>179</v>
      </c>
      <c r="H17" s="6" t="s">
        <v>23</v>
      </c>
      <c r="I17" s="6" t="s">
        <v>129</v>
      </c>
      <c r="J17" s="6"/>
      <c r="K17" s="72" t="n">
        <v>44305</v>
      </c>
      <c r="L17" s="6" t="s">
        <v>181</v>
      </c>
      <c r="M17" s="6" t="s">
        <v>182</v>
      </c>
      <c r="N17" s="6" t="s">
        <v>183</v>
      </c>
      <c r="O17" s="6" t="s">
        <v>184</v>
      </c>
      <c r="P17" s="6"/>
      <c r="Q17" s="6" t="s">
        <v>162</v>
      </c>
      <c r="R17" s="6" t="s">
        <v>163</v>
      </c>
      <c r="S17" s="6" t="s">
        <v>986</v>
      </c>
      <c r="T17" s="6" t="s">
        <v>164</v>
      </c>
      <c r="U17" s="6" t="s">
        <v>165</v>
      </c>
      <c r="V17" s="6"/>
      <c r="W17" s="6" t="s">
        <v>185</v>
      </c>
      <c r="X17" s="6"/>
    </row>
    <row r="18" customFormat="false" ht="15" hidden="true" customHeight="false" outlineLevel="0" collapsed="false">
      <c r="A18" s="4" t="s">
        <v>186</v>
      </c>
      <c r="B18" s="6" t="n">
        <v>1</v>
      </c>
      <c r="C18" s="6" t="s">
        <v>982</v>
      </c>
      <c r="D18" s="6" t="s">
        <v>187</v>
      </c>
      <c r="E18" s="27"/>
      <c r="F18" s="6" t="s">
        <v>188</v>
      </c>
      <c r="G18" s="6" t="s">
        <v>189</v>
      </c>
      <c r="H18" s="6" t="s">
        <v>23</v>
      </c>
      <c r="I18" s="6" t="s">
        <v>129</v>
      </c>
      <c r="J18" s="6"/>
      <c r="K18" s="72" t="n">
        <v>44341</v>
      </c>
      <c r="L18" s="6" t="s">
        <v>191</v>
      </c>
      <c r="M18" s="6" t="s">
        <v>192</v>
      </c>
      <c r="N18" s="6" t="s">
        <v>193</v>
      </c>
      <c r="O18" s="6" t="s">
        <v>194</v>
      </c>
      <c r="P18" s="6"/>
      <c r="Q18" s="6" t="s">
        <v>195</v>
      </c>
      <c r="R18" s="6" t="s">
        <v>196</v>
      </c>
      <c r="S18" s="6" t="s">
        <v>995</v>
      </c>
      <c r="T18" s="6" t="s">
        <v>197</v>
      </c>
      <c r="U18" s="6" t="s">
        <v>198</v>
      </c>
      <c r="V18" s="6"/>
      <c r="W18" s="6" t="s">
        <v>185</v>
      </c>
      <c r="X18" s="6"/>
    </row>
    <row r="19" customFormat="false" ht="15" hidden="true" customHeight="false" outlineLevel="0" collapsed="false">
      <c r="A19" s="4" t="s">
        <v>199</v>
      </c>
      <c r="B19" s="6" t="n">
        <v>1</v>
      </c>
      <c r="C19" s="6" t="s">
        <v>982</v>
      </c>
      <c r="D19" s="6" t="s">
        <v>200</v>
      </c>
      <c r="E19" s="27"/>
      <c r="F19" s="6" t="s">
        <v>201</v>
      </c>
      <c r="G19" s="6" t="s">
        <v>202</v>
      </c>
      <c r="H19" s="6" t="s">
        <v>23</v>
      </c>
      <c r="I19" s="6" t="s">
        <v>129</v>
      </c>
      <c r="J19" s="6"/>
      <c r="K19" s="72" t="n">
        <v>44312</v>
      </c>
      <c r="L19" s="6" t="s">
        <v>53</v>
      </c>
      <c r="M19" s="6" t="s">
        <v>159</v>
      </c>
      <c r="N19" s="6" t="s">
        <v>160</v>
      </c>
      <c r="O19" s="6" t="s">
        <v>161</v>
      </c>
      <c r="P19" s="6"/>
      <c r="Q19" s="6" t="s">
        <v>204</v>
      </c>
      <c r="R19" s="6" t="s">
        <v>205</v>
      </c>
      <c r="S19" s="6"/>
      <c r="T19" s="6" t="s">
        <v>89</v>
      </c>
      <c r="U19" s="6" t="s">
        <v>206</v>
      </c>
      <c r="V19" s="6"/>
      <c r="W19" s="6" t="s">
        <v>153</v>
      </c>
      <c r="X19" s="6"/>
    </row>
    <row r="20" customFormat="false" ht="15" hidden="true" customHeight="false" outlineLevel="0" collapsed="false">
      <c r="A20" s="4" t="s">
        <v>207</v>
      </c>
      <c r="B20" s="6" t="n">
        <v>1</v>
      </c>
      <c r="C20" s="6" t="s">
        <v>982</v>
      </c>
      <c r="D20" s="6" t="s">
        <v>208</v>
      </c>
      <c r="E20" s="27"/>
      <c r="F20" s="6" t="s">
        <v>209</v>
      </c>
      <c r="G20" s="6" t="s">
        <v>210</v>
      </c>
      <c r="H20" s="6" t="s">
        <v>23</v>
      </c>
      <c r="I20" s="6" t="s">
        <v>129</v>
      </c>
      <c r="J20" s="6"/>
      <c r="K20" s="72" t="n">
        <v>44352</v>
      </c>
      <c r="L20" s="6" t="s">
        <v>131</v>
      </c>
      <c r="M20" s="6" t="s">
        <v>132</v>
      </c>
      <c r="N20" s="6" t="s">
        <v>133</v>
      </c>
      <c r="O20" s="6" t="s">
        <v>134</v>
      </c>
      <c r="P20" s="6"/>
      <c r="Q20" s="6" t="s">
        <v>212</v>
      </c>
      <c r="R20" s="6" t="s">
        <v>213</v>
      </c>
      <c r="S20" s="6" t="s">
        <v>996</v>
      </c>
      <c r="T20" s="6" t="s">
        <v>214</v>
      </c>
      <c r="U20" s="6" t="s">
        <v>215</v>
      </c>
      <c r="V20" s="6"/>
      <c r="W20" s="6" t="s">
        <v>216</v>
      </c>
      <c r="X20" s="6"/>
    </row>
    <row r="21" customFormat="false" ht="15.75" hidden="true" customHeight="true" outlineLevel="0" collapsed="false">
      <c r="A21" s="4" t="s">
        <v>217</v>
      </c>
      <c r="B21" s="6" t="n">
        <v>1</v>
      </c>
      <c r="C21" s="6" t="s">
        <v>982</v>
      </c>
      <c r="D21" s="6" t="s">
        <v>218</v>
      </c>
      <c r="E21" s="27"/>
      <c r="F21" s="6" t="s">
        <v>219</v>
      </c>
      <c r="G21" s="6" t="s">
        <v>220</v>
      </c>
      <c r="H21" s="6" t="s">
        <v>23</v>
      </c>
      <c r="I21" s="6" t="s">
        <v>129</v>
      </c>
      <c r="J21" s="6"/>
      <c r="K21" s="72" t="n">
        <v>44347</v>
      </c>
      <c r="L21" s="6" t="s">
        <v>53</v>
      </c>
      <c r="M21" s="6" t="s">
        <v>159</v>
      </c>
      <c r="N21" s="6" t="s">
        <v>160</v>
      </c>
      <c r="O21" s="6" t="s">
        <v>161</v>
      </c>
      <c r="P21" s="6"/>
      <c r="Q21" s="6" t="s">
        <v>149</v>
      </c>
      <c r="R21" s="6" t="s">
        <v>150</v>
      </c>
      <c r="S21" s="6" t="s">
        <v>984</v>
      </c>
      <c r="T21" s="6" t="s">
        <v>151</v>
      </c>
      <c r="U21" s="6" t="s">
        <v>152</v>
      </c>
      <c r="V21" s="6" t="s">
        <v>1128</v>
      </c>
      <c r="W21" s="6" t="s">
        <v>185</v>
      </c>
      <c r="X21" s="6"/>
    </row>
    <row r="22" customFormat="false" ht="15.75" hidden="true" customHeight="true" outlineLevel="0" collapsed="false">
      <c r="A22" s="4" t="s">
        <v>222</v>
      </c>
      <c r="B22" s="6" t="n">
        <v>1</v>
      </c>
      <c r="C22" s="6" t="s">
        <v>997</v>
      </c>
      <c r="D22" s="6" t="s">
        <v>223</v>
      </c>
      <c r="E22" s="6"/>
      <c r="F22" s="6" t="s">
        <v>224</v>
      </c>
      <c r="G22" s="6" t="s">
        <v>225</v>
      </c>
      <c r="H22" s="6" t="s">
        <v>23</v>
      </c>
      <c r="I22" s="8"/>
      <c r="J22" s="6"/>
      <c r="K22" s="72" t="n">
        <v>44087</v>
      </c>
      <c r="L22" s="6" t="s">
        <v>133</v>
      </c>
      <c r="M22" s="6" t="s">
        <v>227</v>
      </c>
      <c r="N22" s="6" t="s">
        <v>228</v>
      </c>
      <c r="O22" s="6" t="s">
        <v>229</v>
      </c>
      <c r="P22" s="6"/>
      <c r="Q22" s="6" t="s">
        <v>230</v>
      </c>
      <c r="R22" s="6" t="s">
        <v>231</v>
      </c>
      <c r="S22" s="6" t="s">
        <v>1134</v>
      </c>
      <c r="T22" s="6" t="s">
        <v>123</v>
      </c>
      <c r="U22" s="6" t="s">
        <v>232</v>
      </c>
      <c r="V22" s="6" t="s">
        <v>1135</v>
      </c>
      <c r="W22" s="6" t="s">
        <v>233</v>
      </c>
      <c r="X22" s="6"/>
    </row>
    <row r="23" customFormat="false" ht="15.75" hidden="true" customHeight="true" outlineLevel="0" collapsed="false">
      <c r="A23" s="4" t="s">
        <v>234</v>
      </c>
      <c r="B23" s="6" t="n">
        <v>1</v>
      </c>
      <c r="C23" s="6" t="s">
        <v>997</v>
      </c>
      <c r="D23" s="6" t="s">
        <v>235</v>
      </c>
      <c r="E23" s="6"/>
      <c r="F23" s="6" t="s">
        <v>236</v>
      </c>
      <c r="G23" s="6" t="s">
        <v>237</v>
      </c>
      <c r="H23" s="6" t="s">
        <v>23</v>
      </c>
      <c r="I23" s="8"/>
      <c r="J23" s="6"/>
      <c r="K23" s="72" t="n">
        <v>44120</v>
      </c>
      <c r="L23" s="6" t="s">
        <v>133</v>
      </c>
      <c r="M23" s="6" t="s">
        <v>227</v>
      </c>
      <c r="N23" s="6" t="s">
        <v>228</v>
      </c>
      <c r="O23" s="6" t="s">
        <v>229</v>
      </c>
      <c r="P23" s="6"/>
      <c r="Q23" s="6" t="s">
        <v>239</v>
      </c>
      <c r="R23" s="6" t="s">
        <v>240</v>
      </c>
      <c r="S23" s="6" t="s">
        <v>1001</v>
      </c>
      <c r="T23" s="6" t="s">
        <v>241</v>
      </c>
      <c r="U23" s="6" t="s">
        <v>242</v>
      </c>
      <c r="V23" s="6" t="s">
        <v>1136</v>
      </c>
      <c r="W23" s="6" t="s">
        <v>243</v>
      </c>
      <c r="X23" s="6"/>
    </row>
    <row r="24" customFormat="false" ht="15.75" hidden="true" customHeight="true" outlineLevel="0" collapsed="false">
      <c r="A24" s="4" t="s">
        <v>244</v>
      </c>
      <c r="B24" s="6" t="n">
        <v>1</v>
      </c>
      <c r="C24" s="6" t="s">
        <v>997</v>
      </c>
      <c r="D24" s="6" t="s">
        <v>245</v>
      </c>
      <c r="E24" s="6"/>
      <c r="F24" s="6" t="s">
        <v>246</v>
      </c>
      <c r="G24" s="6" t="s">
        <v>247</v>
      </c>
      <c r="H24" s="6" t="s">
        <v>23</v>
      </c>
      <c r="I24" s="8"/>
      <c r="J24" s="6"/>
      <c r="K24" s="72" t="n">
        <v>44292</v>
      </c>
      <c r="L24" s="6" t="s">
        <v>249</v>
      </c>
      <c r="M24" s="6" t="s">
        <v>250</v>
      </c>
      <c r="N24" s="6" t="s">
        <v>251</v>
      </c>
      <c r="O24" s="6" t="s">
        <v>252</v>
      </c>
      <c r="P24" s="6"/>
      <c r="Q24" s="6" t="s">
        <v>253</v>
      </c>
      <c r="R24" s="6" t="s">
        <v>254</v>
      </c>
      <c r="S24" s="6" t="s">
        <v>1003</v>
      </c>
      <c r="T24" s="6" t="s">
        <v>255</v>
      </c>
      <c r="U24" s="6" t="s">
        <v>242</v>
      </c>
      <c r="V24" s="6" t="s">
        <v>1136</v>
      </c>
      <c r="W24" s="6" t="s">
        <v>256</v>
      </c>
      <c r="X24" s="6"/>
    </row>
    <row r="25" customFormat="false" ht="15.75" hidden="true" customHeight="true" outlineLevel="0" collapsed="false">
      <c r="A25" s="4" t="s">
        <v>257</v>
      </c>
      <c r="B25" s="6" t="n">
        <v>1</v>
      </c>
      <c r="C25" s="6" t="s">
        <v>997</v>
      </c>
      <c r="D25" s="6" t="s">
        <v>258</v>
      </c>
      <c r="E25" s="6"/>
      <c r="F25" s="6" t="s">
        <v>259</v>
      </c>
      <c r="G25" s="6" t="s">
        <v>260</v>
      </c>
      <c r="H25" s="6" t="s">
        <v>23</v>
      </c>
      <c r="I25" s="8"/>
      <c r="J25" s="6"/>
      <c r="K25" s="72" t="n">
        <v>43914</v>
      </c>
      <c r="L25" s="6" t="s">
        <v>262</v>
      </c>
      <c r="M25" s="6" t="s">
        <v>263</v>
      </c>
      <c r="N25" s="6" t="s">
        <v>99</v>
      </c>
      <c r="O25" s="6" t="s">
        <v>264</v>
      </c>
      <c r="P25" s="6"/>
      <c r="Q25" s="6" t="s">
        <v>265</v>
      </c>
      <c r="R25" s="6" t="s">
        <v>266</v>
      </c>
      <c r="S25" s="6" t="s">
        <v>1004</v>
      </c>
      <c r="T25" s="6" t="s">
        <v>151</v>
      </c>
      <c r="U25" s="6" t="s">
        <v>267</v>
      </c>
      <c r="V25" s="6" t="s">
        <v>1137</v>
      </c>
      <c r="W25" s="6" t="s">
        <v>268</v>
      </c>
      <c r="X25" s="6"/>
    </row>
    <row r="26" customFormat="false" ht="15.75" hidden="true" customHeight="true" outlineLevel="0" collapsed="false">
      <c r="A26" s="4" t="s">
        <v>269</v>
      </c>
      <c r="B26" s="6" t="n">
        <v>1</v>
      </c>
      <c r="C26" s="6" t="s">
        <v>997</v>
      </c>
      <c r="D26" s="6" t="s">
        <v>270</v>
      </c>
      <c r="E26" s="6"/>
      <c r="F26" s="6" t="s">
        <v>271</v>
      </c>
      <c r="G26" s="6" t="s">
        <v>272</v>
      </c>
      <c r="H26" s="6" t="s">
        <v>23</v>
      </c>
      <c r="I26" s="8"/>
      <c r="J26" s="6"/>
      <c r="K26" s="72" t="n">
        <v>43848</v>
      </c>
      <c r="L26" s="6" t="s">
        <v>274</v>
      </c>
      <c r="M26" s="6" t="s">
        <v>275</v>
      </c>
      <c r="N26" s="6" t="s">
        <v>276</v>
      </c>
      <c r="O26" s="6" t="s">
        <v>277</v>
      </c>
      <c r="P26" s="6"/>
      <c r="Q26" s="6" t="s">
        <v>278</v>
      </c>
      <c r="R26" s="6" t="s">
        <v>279</v>
      </c>
      <c r="S26" s="6" t="s">
        <v>1006</v>
      </c>
      <c r="T26" s="6" t="s">
        <v>255</v>
      </c>
      <c r="U26" s="6" t="s">
        <v>280</v>
      </c>
      <c r="V26" s="6" t="s">
        <v>1138</v>
      </c>
      <c r="W26" s="6" t="s">
        <v>268</v>
      </c>
      <c r="X26" s="6"/>
    </row>
    <row r="27" customFormat="false" ht="15.75" hidden="true" customHeight="true" outlineLevel="0" collapsed="false">
      <c r="A27" s="4" t="s">
        <v>281</v>
      </c>
      <c r="B27" s="6" t="n">
        <v>1</v>
      </c>
      <c r="C27" s="6" t="s">
        <v>997</v>
      </c>
      <c r="D27" s="6" t="s">
        <v>282</v>
      </c>
      <c r="E27" s="6"/>
      <c r="F27" s="6" t="s">
        <v>283</v>
      </c>
      <c r="G27" s="6" t="s">
        <v>284</v>
      </c>
      <c r="H27" s="6" t="s">
        <v>23</v>
      </c>
      <c r="I27" s="8"/>
      <c r="J27" s="6"/>
      <c r="K27" s="72" t="n">
        <v>44276</v>
      </c>
      <c r="L27" s="6" t="s">
        <v>249</v>
      </c>
      <c r="M27" s="6" t="s">
        <v>250</v>
      </c>
      <c r="N27" s="6" t="s">
        <v>251</v>
      </c>
      <c r="O27" s="6" t="s">
        <v>252</v>
      </c>
      <c r="P27" s="6"/>
      <c r="Q27" s="6" t="s">
        <v>286</v>
      </c>
      <c r="R27" s="6" t="s">
        <v>287</v>
      </c>
      <c r="S27" s="6" t="s">
        <v>1008</v>
      </c>
      <c r="T27" s="6" t="s">
        <v>288</v>
      </c>
      <c r="U27" s="6" t="s">
        <v>289</v>
      </c>
      <c r="V27" s="6" t="s">
        <v>1139</v>
      </c>
      <c r="W27" s="6" t="s">
        <v>290</v>
      </c>
      <c r="X27" s="6"/>
    </row>
    <row r="28" customFormat="false" ht="15.75" hidden="true" customHeight="true" outlineLevel="0" collapsed="false">
      <c r="A28" s="4" t="s">
        <v>291</v>
      </c>
      <c r="B28" s="6" t="n">
        <v>1</v>
      </c>
      <c r="C28" s="6" t="s">
        <v>997</v>
      </c>
      <c r="D28" s="6" t="s">
        <v>292</v>
      </c>
      <c r="E28" s="6"/>
      <c r="F28" s="6" t="s">
        <v>293</v>
      </c>
      <c r="G28" s="6" t="s">
        <v>294</v>
      </c>
      <c r="H28" s="6" t="s">
        <v>23</v>
      </c>
      <c r="I28" s="8"/>
      <c r="J28" s="6"/>
      <c r="K28" s="72" t="n">
        <v>44125</v>
      </c>
      <c r="L28" s="6" t="s">
        <v>133</v>
      </c>
      <c r="M28" s="6" t="s">
        <v>227</v>
      </c>
      <c r="N28" s="6" t="s">
        <v>228</v>
      </c>
      <c r="O28" s="6" t="s">
        <v>229</v>
      </c>
      <c r="P28" s="6"/>
      <c r="Q28" s="6" t="s">
        <v>239</v>
      </c>
      <c r="R28" s="6" t="s">
        <v>240</v>
      </c>
      <c r="S28" s="6" t="s">
        <v>1001</v>
      </c>
      <c r="T28" s="6" t="s">
        <v>241</v>
      </c>
      <c r="U28" s="6" t="s">
        <v>242</v>
      </c>
      <c r="V28" s="6" t="s">
        <v>1136</v>
      </c>
      <c r="W28" s="6" t="s">
        <v>296</v>
      </c>
      <c r="X28" s="6"/>
    </row>
    <row r="29" customFormat="false" ht="15.75" hidden="true" customHeight="true" outlineLevel="0" collapsed="false">
      <c r="A29" s="4" t="s">
        <v>297</v>
      </c>
      <c r="B29" s="6" t="n">
        <v>1</v>
      </c>
      <c r="C29" s="6" t="s">
        <v>997</v>
      </c>
      <c r="D29" s="6" t="s">
        <v>298</v>
      </c>
      <c r="E29" s="6"/>
      <c r="F29" s="6" t="s">
        <v>299</v>
      </c>
      <c r="G29" s="6" t="s">
        <v>300</v>
      </c>
      <c r="H29" s="6" t="s">
        <v>23</v>
      </c>
      <c r="I29" s="8"/>
      <c r="J29" s="6"/>
      <c r="K29" s="72" t="n">
        <v>43917</v>
      </c>
      <c r="L29" s="6" t="s">
        <v>97</v>
      </c>
      <c r="M29" s="6" t="s">
        <v>98</v>
      </c>
      <c r="N29" s="6" t="s">
        <v>99</v>
      </c>
      <c r="O29" s="6" t="s">
        <v>100</v>
      </c>
      <c r="P29" s="6" t="s">
        <v>1121</v>
      </c>
      <c r="Q29" s="6" t="s">
        <v>302</v>
      </c>
      <c r="R29" s="6" t="s">
        <v>303</v>
      </c>
      <c r="S29" s="6" t="s">
        <v>1140</v>
      </c>
      <c r="T29" s="6" t="s">
        <v>151</v>
      </c>
      <c r="U29" s="6" t="s">
        <v>304</v>
      </c>
      <c r="V29" s="6" t="s">
        <v>1141</v>
      </c>
      <c r="W29" s="6" t="s">
        <v>305</v>
      </c>
      <c r="X29" s="6"/>
    </row>
    <row r="30" customFormat="false" ht="15.75" hidden="true" customHeight="true" outlineLevel="0" collapsed="false">
      <c r="A30" s="4" t="s">
        <v>306</v>
      </c>
      <c r="B30" s="6" t="n">
        <v>1</v>
      </c>
      <c r="C30" s="6" t="s">
        <v>997</v>
      </c>
      <c r="D30" s="6" t="s">
        <v>307</v>
      </c>
      <c r="E30" s="6"/>
      <c r="F30" s="6" t="s">
        <v>308</v>
      </c>
      <c r="G30" s="6" t="s">
        <v>309</v>
      </c>
      <c r="H30" s="6" t="s">
        <v>23</v>
      </c>
      <c r="I30" s="8"/>
      <c r="J30" s="6"/>
      <c r="K30" s="72" t="n">
        <v>44121</v>
      </c>
      <c r="L30" s="6" t="s">
        <v>228</v>
      </c>
      <c r="M30" s="6" t="s">
        <v>311</v>
      </c>
      <c r="N30" s="6" t="s">
        <v>312</v>
      </c>
      <c r="O30" s="6" t="s">
        <v>313</v>
      </c>
      <c r="P30" s="6" t="s">
        <v>1142</v>
      </c>
      <c r="Q30" s="6" t="s">
        <v>314</v>
      </c>
      <c r="R30" s="6" t="s">
        <v>315</v>
      </c>
      <c r="S30" s="6" t="s">
        <v>1143</v>
      </c>
      <c r="T30" s="6" t="s">
        <v>316</v>
      </c>
      <c r="U30" s="6" t="s">
        <v>317</v>
      </c>
      <c r="V30" s="6" t="s">
        <v>1144</v>
      </c>
      <c r="W30" s="6" t="s">
        <v>318</v>
      </c>
      <c r="X30" s="6"/>
    </row>
    <row r="31" customFormat="false" ht="15.75" hidden="true" customHeight="true" outlineLevel="0" collapsed="false">
      <c r="A31" s="4" t="s">
        <v>319</v>
      </c>
      <c r="B31" s="6" t="n">
        <v>1</v>
      </c>
      <c r="C31" s="6" t="s">
        <v>997</v>
      </c>
      <c r="D31" s="6" t="s">
        <v>320</v>
      </c>
      <c r="E31" s="6"/>
      <c r="F31" s="6" t="s">
        <v>321</v>
      </c>
      <c r="G31" s="6" t="s">
        <v>322</v>
      </c>
      <c r="H31" s="6" t="s">
        <v>23</v>
      </c>
      <c r="I31" s="8"/>
      <c r="J31" s="6"/>
      <c r="K31" s="72" t="n">
        <v>44291</v>
      </c>
      <c r="L31" s="6" t="s">
        <v>249</v>
      </c>
      <c r="M31" s="6" t="s">
        <v>250</v>
      </c>
      <c r="N31" s="6" t="s">
        <v>251</v>
      </c>
      <c r="O31" s="6" t="s">
        <v>252</v>
      </c>
      <c r="P31" s="6"/>
      <c r="Q31" s="6" t="s">
        <v>324</v>
      </c>
      <c r="R31" s="6" t="s">
        <v>325</v>
      </c>
      <c r="S31" s="6" t="s">
        <v>1145</v>
      </c>
      <c r="T31" s="6" t="s">
        <v>151</v>
      </c>
      <c r="U31" s="6" t="s">
        <v>326</v>
      </c>
      <c r="V31" s="6" t="s">
        <v>1146</v>
      </c>
      <c r="W31" s="6" t="s">
        <v>327</v>
      </c>
      <c r="X31" s="6"/>
    </row>
    <row r="32" customFormat="false" ht="15.75" hidden="true" customHeight="true" outlineLevel="0" collapsed="false">
      <c r="A32" s="4" t="s">
        <v>328</v>
      </c>
      <c r="B32" s="6" t="n">
        <v>1</v>
      </c>
      <c r="C32" s="6" t="s">
        <v>997</v>
      </c>
      <c r="D32" s="6" t="s">
        <v>329</v>
      </c>
      <c r="E32" s="6"/>
      <c r="F32" s="6" t="s">
        <v>330</v>
      </c>
      <c r="G32" s="6" t="s">
        <v>331</v>
      </c>
      <c r="H32" s="6" t="s">
        <v>23</v>
      </c>
      <c r="I32" s="8"/>
      <c r="J32" s="6"/>
      <c r="K32" s="72" t="n">
        <v>44248</v>
      </c>
      <c r="L32" s="6" t="s">
        <v>333</v>
      </c>
      <c r="M32" s="6" t="s">
        <v>334</v>
      </c>
      <c r="N32" s="6" t="s">
        <v>312</v>
      </c>
      <c r="O32" s="6" t="s">
        <v>335</v>
      </c>
      <c r="P32" s="6"/>
      <c r="Q32" s="6" t="s">
        <v>336</v>
      </c>
      <c r="R32" s="6" t="s">
        <v>337</v>
      </c>
      <c r="S32" s="6"/>
      <c r="T32" s="6" t="s">
        <v>338</v>
      </c>
      <c r="U32" s="6" t="s">
        <v>339</v>
      </c>
      <c r="V32" s="6"/>
      <c r="W32" s="6" t="s">
        <v>268</v>
      </c>
      <c r="X32" s="6"/>
    </row>
    <row r="33" customFormat="false" ht="15.75" hidden="true" customHeight="true" outlineLevel="0" collapsed="false">
      <c r="A33" s="4" t="s">
        <v>340</v>
      </c>
      <c r="B33" s="6" t="n">
        <v>1</v>
      </c>
      <c r="C33" s="6" t="s">
        <v>997</v>
      </c>
      <c r="D33" s="6" t="s">
        <v>341</v>
      </c>
      <c r="E33" s="6"/>
      <c r="F33" s="6" t="s">
        <v>342</v>
      </c>
      <c r="G33" s="6" t="s">
        <v>343</v>
      </c>
      <c r="H33" s="6" t="s">
        <v>23</v>
      </c>
      <c r="I33" s="8"/>
      <c r="J33" s="6"/>
      <c r="K33" s="72" t="n">
        <v>44255</v>
      </c>
      <c r="L33" s="6" t="s">
        <v>345</v>
      </c>
      <c r="M33" s="6" t="s">
        <v>346</v>
      </c>
      <c r="N33" s="6" t="s">
        <v>347</v>
      </c>
      <c r="O33" s="6" t="s">
        <v>348</v>
      </c>
      <c r="P33" s="6"/>
      <c r="Q33" s="6" t="s">
        <v>349</v>
      </c>
      <c r="R33" s="6" t="s">
        <v>350</v>
      </c>
      <c r="S33" s="6"/>
      <c r="T33" s="6" t="s">
        <v>255</v>
      </c>
      <c r="U33" s="6" t="s">
        <v>351</v>
      </c>
      <c r="V33" s="6"/>
      <c r="W33" s="6" t="s">
        <v>352</v>
      </c>
      <c r="X33" s="6"/>
    </row>
    <row r="34" customFormat="false" ht="15.75" hidden="true" customHeight="true" outlineLevel="0" collapsed="false">
      <c r="A34" s="4" t="s">
        <v>353</v>
      </c>
      <c r="B34" s="6" t="n">
        <v>1</v>
      </c>
      <c r="C34" s="6" t="s">
        <v>997</v>
      </c>
      <c r="D34" s="6" t="s">
        <v>354</v>
      </c>
      <c r="E34" s="6"/>
      <c r="F34" s="6" t="s">
        <v>355</v>
      </c>
      <c r="G34" s="6" t="s">
        <v>356</v>
      </c>
      <c r="H34" s="6" t="s">
        <v>23</v>
      </c>
      <c r="I34" s="8"/>
      <c r="J34" s="6"/>
      <c r="K34" s="72" t="n">
        <v>44265</v>
      </c>
      <c r="L34" s="6" t="s">
        <v>333</v>
      </c>
      <c r="M34" s="6" t="s">
        <v>334</v>
      </c>
      <c r="N34" s="6" t="s">
        <v>312</v>
      </c>
      <c r="O34" s="6" t="s">
        <v>335</v>
      </c>
      <c r="P34" s="6"/>
      <c r="Q34" s="6" t="s">
        <v>358</v>
      </c>
      <c r="R34" s="6" t="s">
        <v>359</v>
      </c>
      <c r="S34" s="6"/>
      <c r="T34" s="6" t="s">
        <v>360</v>
      </c>
      <c r="U34" s="6" t="s">
        <v>361</v>
      </c>
      <c r="V34" s="6"/>
      <c r="W34" s="6" t="s">
        <v>362</v>
      </c>
      <c r="X34" s="6"/>
    </row>
    <row r="35" customFormat="false" ht="15.75" hidden="true" customHeight="true" outlineLevel="0" collapsed="false">
      <c r="A35" s="4" t="s">
        <v>363</v>
      </c>
      <c r="B35" s="6" t="n">
        <v>1</v>
      </c>
      <c r="C35" s="6" t="s">
        <v>997</v>
      </c>
      <c r="D35" s="6" t="s">
        <v>364</v>
      </c>
      <c r="E35" s="6"/>
      <c r="F35" s="6" t="s">
        <v>365</v>
      </c>
      <c r="G35" s="6" t="s">
        <v>366</v>
      </c>
      <c r="H35" s="6" t="s">
        <v>23</v>
      </c>
      <c r="I35" s="8"/>
      <c r="J35" s="6"/>
      <c r="K35" s="72" t="n">
        <v>44260</v>
      </c>
      <c r="L35" s="6" t="s">
        <v>333</v>
      </c>
      <c r="M35" s="6" t="s">
        <v>334</v>
      </c>
      <c r="N35" s="6" t="s">
        <v>312</v>
      </c>
      <c r="O35" s="6" t="s">
        <v>335</v>
      </c>
      <c r="P35" s="6"/>
      <c r="Q35" s="6" t="s">
        <v>367</v>
      </c>
      <c r="R35" s="6" t="s">
        <v>368</v>
      </c>
      <c r="S35" s="6"/>
      <c r="T35" s="6" t="s">
        <v>369</v>
      </c>
      <c r="U35" s="6" t="s">
        <v>370</v>
      </c>
      <c r="V35" s="6"/>
      <c r="W35" s="6" t="s">
        <v>371</v>
      </c>
      <c r="X35" s="6"/>
    </row>
    <row r="36" customFormat="false" ht="15.75" hidden="true" customHeight="true" outlineLevel="0" collapsed="false">
      <c r="A36" s="4" t="s">
        <v>372</v>
      </c>
      <c r="B36" s="6" t="n">
        <v>1</v>
      </c>
      <c r="C36" s="6" t="s">
        <v>997</v>
      </c>
      <c r="D36" s="6" t="s">
        <v>373</v>
      </c>
      <c r="E36" s="6"/>
      <c r="F36" s="6" t="s">
        <v>374</v>
      </c>
      <c r="G36" s="6" t="s">
        <v>375</v>
      </c>
      <c r="H36" s="6" t="s">
        <v>23</v>
      </c>
      <c r="I36" s="8"/>
      <c r="J36" s="6"/>
      <c r="K36" s="72" t="n">
        <v>44258</v>
      </c>
      <c r="L36" s="6" t="s">
        <v>333</v>
      </c>
      <c r="M36" s="6" t="s">
        <v>334</v>
      </c>
      <c r="N36" s="6" t="s">
        <v>312</v>
      </c>
      <c r="O36" s="6" t="s">
        <v>335</v>
      </c>
      <c r="P36" s="6"/>
      <c r="Q36" s="6" t="s">
        <v>377</v>
      </c>
      <c r="R36" s="6" t="s">
        <v>378</v>
      </c>
      <c r="S36" s="6"/>
      <c r="T36" s="6" t="s">
        <v>379</v>
      </c>
      <c r="U36" s="6" t="s">
        <v>380</v>
      </c>
      <c r="V36" s="6"/>
      <c r="W36" s="6" t="s">
        <v>381</v>
      </c>
      <c r="X36" s="6"/>
    </row>
    <row r="37" customFormat="false" ht="15.75" hidden="true" customHeight="true" outlineLevel="0" collapsed="false">
      <c r="A37" s="4" t="s">
        <v>479</v>
      </c>
      <c r="B37" s="6" t="n">
        <v>1</v>
      </c>
      <c r="C37" s="6" t="s">
        <v>1032</v>
      </c>
      <c r="D37" s="6" t="s">
        <v>480</v>
      </c>
      <c r="E37" s="6"/>
      <c r="F37" s="6" t="s">
        <v>481</v>
      </c>
      <c r="G37" s="6" t="s">
        <v>482</v>
      </c>
      <c r="H37" s="6" t="s">
        <v>23</v>
      </c>
      <c r="I37" s="6" t="s">
        <v>129</v>
      </c>
      <c r="J37" s="6"/>
      <c r="K37" s="72" t="n">
        <v>44004</v>
      </c>
      <c r="L37" s="6" t="s">
        <v>484</v>
      </c>
      <c r="M37" s="6" t="s">
        <v>485</v>
      </c>
      <c r="N37" s="6" t="s">
        <v>486</v>
      </c>
      <c r="O37" s="6" t="s">
        <v>487</v>
      </c>
      <c r="P37" s="6"/>
      <c r="Q37" s="6" t="s">
        <v>488</v>
      </c>
      <c r="R37" s="6" t="s">
        <v>489</v>
      </c>
      <c r="S37" s="6" t="s">
        <v>1147</v>
      </c>
      <c r="T37" s="6" t="s">
        <v>255</v>
      </c>
      <c r="U37" s="6" t="s">
        <v>490</v>
      </c>
      <c r="V37" s="6" t="s">
        <v>1148</v>
      </c>
      <c r="W37" s="6" t="s">
        <v>491</v>
      </c>
      <c r="X37" s="6"/>
    </row>
    <row r="38" customFormat="false" ht="15.75" hidden="true" customHeight="true" outlineLevel="0" collapsed="false">
      <c r="A38" s="4" t="s">
        <v>492</v>
      </c>
      <c r="B38" s="6" t="n">
        <v>1</v>
      </c>
      <c r="C38" s="6" t="s">
        <v>1032</v>
      </c>
      <c r="D38" s="6" t="s">
        <v>493</v>
      </c>
      <c r="E38" s="6"/>
      <c r="F38" s="6" t="s">
        <v>494</v>
      </c>
      <c r="G38" s="6" t="s">
        <v>495</v>
      </c>
      <c r="H38" s="6" t="s">
        <v>23</v>
      </c>
      <c r="I38" s="6" t="s">
        <v>129</v>
      </c>
      <c r="J38" s="6"/>
      <c r="K38" s="72" t="n">
        <v>44112</v>
      </c>
      <c r="L38" s="6" t="s">
        <v>497</v>
      </c>
      <c r="M38" s="6" t="s">
        <v>498</v>
      </c>
      <c r="N38" s="6" t="s">
        <v>499</v>
      </c>
      <c r="O38" s="6" t="s">
        <v>500</v>
      </c>
      <c r="P38" s="6" t="s">
        <v>1149</v>
      </c>
      <c r="Q38" s="6" t="s">
        <v>501</v>
      </c>
      <c r="R38" s="6" t="s">
        <v>502</v>
      </c>
      <c r="S38" s="6" t="s">
        <v>1150</v>
      </c>
      <c r="T38" s="6" t="s">
        <v>255</v>
      </c>
      <c r="U38" s="6" t="s">
        <v>503</v>
      </c>
      <c r="V38" s="6" t="s">
        <v>1151</v>
      </c>
      <c r="W38" s="6" t="s">
        <v>504</v>
      </c>
      <c r="X38" s="6"/>
    </row>
    <row r="39" customFormat="false" ht="15.75" hidden="true" customHeight="true" outlineLevel="0" collapsed="false">
      <c r="A39" s="4" t="s">
        <v>505</v>
      </c>
      <c r="B39" s="6" t="n">
        <v>1</v>
      </c>
      <c r="C39" s="6" t="s">
        <v>1032</v>
      </c>
      <c r="D39" s="6" t="s">
        <v>506</v>
      </c>
      <c r="E39" s="6"/>
      <c r="F39" s="6" t="s">
        <v>507</v>
      </c>
      <c r="G39" s="6" t="s">
        <v>508</v>
      </c>
      <c r="H39" s="6" t="s">
        <v>23</v>
      </c>
      <c r="I39" s="6" t="s">
        <v>129</v>
      </c>
      <c r="J39" s="6"/>
      <c r="K39" s="72" t="n">
        <v>44116</v>
      </c>
      <c r="L39" s="6" t="s">
        <v>497</v>
      </c>
      <c r="M39" s="6" t="s">
        <v>498</v>
      </c>
      <c r="N39" s="6" t="s">
        <v>499</v>
      </c>
      <c r="O39" s="6" t="s">
        <v>500</v>
      </c>
      <c r="P39" s="6" t="s">
        <v>1149</v>
      </c>
      <c r="Q39" s="6" t="s">
        <v>510</v>
      </c>
      <c r="R39" s="6" t="s">
        <v>511</v>
      </c>
      <c r="S39" s="6" t="s">
        <v>1152</v>
      </c>
      <c r="T39" s="6" t="s">
        <v>255</v>
      </c>
      <c r="U39" s="6" t="s">
        <v>512</v>
      </c>
      <c r="V39" s="6" t="s">
        <v>1153</v>
      </c>
      <c r="W39" s="6" t="s">
        <v>513</v>
      </c>
      <c r="X39" s="6"/>
    </row>
    <row r="40" customFormat="false" ht="15.75" hidden="true" customHeight="true" outlineLevel="0" collapsed="false">
      <c r="A40" s="4" t="s">
        <v>514</v>
      </c>
      <c r="B40" s="6" t="n">
        <v>1</v>
      </c>
      <c r="C40" s="6" t="s">
        <v>1032</v>
      </c>
      <c r="D40" s="6" t="s">
        <v>515</v>
      </c>
      <c r="E40" s="6"/>
      <c r="F40" s="6" t="s">
        <v>516</v>
      </c>
      <c r="G40" s="6" t="s">
        <v>517</v>
      </c>
      <c r="H40" s="6" t="s">
        <v>23</v>
      </c>
      <c r="I40" s="6" t="s">
        <v>129</v>
      </c>
      <c r="J40" s="6"/>
      <c r="K40" s="72" t="n">
        <v>44121</v>
      </c>
      <c r="L40" s="6" t="s">
        <v>497</v>
      </c>
      <c r="M40" s="6" t="s">
        <v>498</v>
      </c>
      <c r="N40" s="6" t="s">
        <v>499</v>
      </c>
      <c r="O40" s="6" t="s">
        <v>500</v>
      </c>
      <c r="P40" s="6" t="s">
        <v>1149</v>
      </c>
      <c r="Q40" s="6" t="s">
        <v>501</v>
      </c>
      <c r="R40" s="6" t="s">
        <v>502</v>
      </c>
      <c r="S40" s="6" t="s">
        <v>1150</v>
      </c>
      <c r="T40" s="6" t="s">
        <v>255</v>
      </c>
      <c r="U40" s="6" t="s">
        <v>503</v>
      </c>
      <c r="V40" s="6" t="s">
        <v>1151</v>
      </c>
      <c r="W40" s="6" t="s">
        <v>518</v>
      </c>
      <c r="X40" s="6"/>
    </row>
    <row r="41" customFormat="false" ht="15.75" hidden="true" customHeight="true" outlineLevel="0" collapsed="false">
      <c r="A41" s="4" t="s">
        <v>519</v>
      </c>
      <c r="B41" s="6" t="n">
        <v>1</v>
      </c>
      <c r="C41" s="6" t="s">
        <v>1032</v>
      </c>
      <c r="D41" s="6" t="s">
        <v>520</v>
      </c>
      <c r="E41" s="6"/>
      <c r="F41" s="6" t="s">
        <v>521</v>
      </c>
      <c r="G41" s="6" t="s">
        <v>522</v>
      </c>
      <c r="H41" s="6" t="s">
        <v>23</v>
      </c>
      <c r="I41" s="6" t="s">
        <v>129</v>
      </c>
      <c r="J41" s="6"/>
      <c r="K41" s="72" t="n">
        <v>44123</v>
      </c>
      <c r="L41" s="6" t="s">
        <v>524</v>
      </c>
      <c r="M41" s="6" t="s">
        <v>525</v>
      </c>
      <c r="N41" s="6" t="s">
        <v>251</v>
      </c>
      <c r="O41" s="6" t="s">
        <v>526</v>
      </c>
      <c r="P41" s="6" t="s">
        <v>1154</v>
      </c>
      <c r="Q41" s="6" t="s">
        <v>527</v>
      </c>
      <c r="R41" s="6" t="s">
        <v>528</v>
      </c>
      <c r="S41" s="6"/>
      <c r="T41" s="6" t="s">
        <v>529</v>
      </c>
      <c r="U41" s="6" t="s">
        <v>530</v>
      </c>
      <c r="V41" s="6" t="s">
        <v>1155</v>
      </c>
      <c r="W41" s="6" t="s">
        <v>504</v>
      </c>
      <c r="X41" s="6"/>
    </row>
    <row r="42" customFormat="false" ht="15.75" hidden="true" customHeight="true" outlineLevel="0" collapsed="false">
      <c r="A42" s="4" t="s">
        <v>531</v>
      </c>
      <c r="B42" s="6" t="n">
        <v>1</v>
      </c>
      <c r="C42" s="6" t="s">
        <v>1032</v>
      </c>
      <c r="D42" s="6" t="s">
        <v>532</v>
      </c>
      <c r="E42" s="6"/>
      <c r="F42" s="6" t="s">
        <v>533</v>
      </c>
      <c r="G42" s="6" t="s">
        <v>534</v>
      </c>
      <c r="H42" s="6" t="s">
        <v>23</v>
      </c>
      <c r="I42" s="6" t="s">
        <v>129</v>
      </c>
      <c r="J42" s="6"/>
      <c r="K42" s="72" t="n">
        <v>44159</v>
      </c>
      <c r="L42" s="6" t="s">
        <v>536</v>
      </c>
      <c r="M42" s="6" t="s">
        <v>537</v>
      </c>
      <c r="N42" s="6" t="s">
        <v>251</v>
      </c>
      <c r="O42" s="6" t="s">
        <v>538</v>
      </c>
      <c r="P42" s="6" t="s">
        <v>1156</v>
      </c>
      <c r="Q42" s="6" t="s">
        <v>539</v>
      </c>
      <c r="R42" s="6" t="s">
        <v>540</v>
      </c>
      <c r="S42" s="6" t="s">
        <v>1157</v>
      </c>
      <c r="T42" s="6" t="s">
        <v>89</v>
      </c>
      <c r="U42" s="6" t="s">
        <v>530</v>
      </c>
      <c r="V42" s="6" t="s">
        <v>1155</v>
      </c>
      <c r="W42" s="6" t="s">
        <v>541</v>
      </c>
      <c r="X42" s="6"/>
    </row>
    <row r="43" customFormat="false" ht="15.75" hidden="true" customHeight="true" outlineLevel="0" collapsed="false">
      <c r="A43" s="4" t="s">
        <v>542</v>
      </c>
      <c r="B43" s="6" t="n">
        <v>1</v>
      </c>
      <c r="C43" s="6" t="s">
        <v>1032</v>
      </c>
      <c r="D43" s="6" t="s">
        <v>543</v>
      </c>
      <c r="E43" s="6"/>
      <c r="F43" s="6" t="s">
        <v>544</v>
      </c>
      <c r="G43" s="6" t="s">
        <v>545</v>
      </c>
      <c r="H43" s="6" t="s">
        <v>23</v>
      </c>
      <c r="I43" s="6" t="s">
        <v>129</v>
      </c>
      <c r="J43" s="6"/>
      <c r="K43" s="72" t="n">
        <v>44173</v>
      </c>
      <c r="L43" s="6" t="s">
        <v>536</v>
      </c>
      <c r="M43" s="6" t="s">
        <v>537</v>
      </c>
      <c r="N43" s="6" t="s">
        <v>251</v>
      </c>
      <c r="O43" s="6" t="s">
        <v>538</v>
      </c>
      <c r="P43" s="6" t="s">
        <v>1156</v>
      </c>
      <c r="Q43" s="6" t="s">
        <v>547</v>
      </c>
      <c r="R43" s="6" t="s">
        <v>548</v>
      </c>
      <c r="S43" s="6" t="s">
        <v>1158</v>
      </c>
      <c r="T43" s="6" t="s">
        <v>151</v>
      </c>
      <c r="U43" s="6" t="s">
        <v>549</v>
      </c>
      <c r="V43" s="6" t="s">
        <v>1159</v>
      </c>
      <c r="W43" s="6" t="s">
        <v>513</v>
      </c>
      <c r="X43" s="6"/>
    </row>
    <row r="44" customFormat="false" ht="15.75" hidden="true" customHeight="true" outlineLevel="0" collapsed="false">
      <c r="A44" s="4" t="s">
        <v>550</v>
      </c>
      <c r="B44" s="6" t="n">
        <v>1</v>
      </c>
      <c r="C44" s="6" t="s">
        <v>1032</v>
      </c>
      <c r="D44" s="6" t="s">
        <v>551</v>
      </c>
      <c r="E44" s="6"/>
      <c r="F44" s="6" t="s">
        <v>552</v>
      </c>
      <c r="G44" s="6" t="s">
        <v>553</v>
      </c>
      <c r="H44" s="6" t="s">
        <v>23</v>
      </c>
      <c r="I44" s="6" t="s">
        <v>129</v>
      </c>
      <c r="J44" s="6"/>
      <c r="K44" s="72" t="n">
        <v>44194</v>
      </c>
      <c r="L44" s="6" t="s">
        <v>497</v>
      </c>
      <c r="M44" s="6" t="s">
        <v>498</v>
      </c>
      <c r="N44" s="6" t="s">
        <v>499</v>
      </c>
      <c r="O44" s="6" t="s">
        <v>500</v>
      </c>
      <c r="P44" s="6" t="s">
        <v>1149</v>
      </c>
      <c r="Q44" s="6" t="s">
        <v>555</v>
      </c>
      <c r="R44" s="6" t="s">
        <v>556</v>
      </c>
      <c r="S44" s="6" t="s">
        <v>1160</v>
      </c>
      <c r="T44" s="6" t="s">
        <v>89</v>
      </c>
      <c r="U44" s="6" t="s">
        <v>557</v>
      </c>
      <c r="V44" s="6" t="s">
        <v>1161</v>
      </c>
      <c r="W44" s="6" t="s">
        <v>558</v>
      </c>
      <c r="X44" s="6"/>
    </row>
    <row r="45" customFormat="false" ht="15.75" hidden="true" customHeight="true" outlineLevel="0" collapsed="false">
      <c r="A45" s="4" t="s">
        <v>559</v>
      </c>
      <c r="B45" s="6" t="n">
        <v>1</v>
      </c>
      <c r="C45" s="6" t="s">
        <v>1032</v>
      </c>
      <c r="D45" s="6" t="s">
        <v>560</v>
      </c>
      <c r="E45" s="6"/>
      <c r="F45" s="6" t="s">
        <v>561</v>
      </c>
      <c r="G45" s="6" t="s">
        <v>562</v>
      </c>
      <c r="H45" s="6" t="s">
        <v>23</v>
      </c>
      <c r="I45" s="6" t="s">
        <v>129</v>
      </c>
      <c r="J45" s="6"/>
      <c r="K45" s="72" t="n">
        <v>44211</v>
      </c>
      <c r="L45" s="6" t="s">
        <v>497</v>
      </c>
      <c r="M45" s="6" t="s">
        <v>498</v>
      </c>
      <c r="N45" s="6" t="s">
        <v>499</v>
      </c>
      <c r="O45" s="6" t="s">
        <v>500</v>
      </c>
      <c r="P45" s="6" t="s">
        <v>1149</v>
      </c>
      <c r="Q45" s="6" t="s">
        <v>564</v>
      </c>
      <c r="R45" s="6" t="s">
        <v>565</v>
      </c>
      <c r="S45" s="6" t="s">
        <v>1162</v>
      </c>
      <c r="T45" s="6" t="s">
        <v>151</v>
      </c>
      <c r="U45" s="6" t="s">
        <v>566</v>
      </c>
      <c r="V45" s="6" t="s">
        <v>1163</v>
      </c>
      <c r="W45" s="6" t="s">
        <v>567</v>
      </c>
      <c r="X45" s="6"/>
    </row>
    <row r="46" customFormat="false" ht="15.75" hidden="true" customHeight="true" outlineLevel="0" collapsed="false">
      <c r="A46" s="4" t="s">
        <v>568</v>
      </c>
      <c r="B46" s="6" t="n">
        <v>1</v>
      </c>
      <c r="C46" s="6" t="s">
        <v>1032</v>
      </c>
      <c r="D46" s="6" t="s">
        <v>569</v>
      </c>
      <c r="E46" s="6"/>
      <c r="F46" s="6" t="s">
        <v>570</v>
      </c>
      <c r="G46" s="6" t="s">
        <v>571</v>
      </c>
      <c r="H46" s="6" t="s">
        <v>23</v>
      </c>
      <c r="I46" s="6" t="s">
        <v>129</v>
      </c>
      <c r="J46" s="6"/>
      <c r="K46" s="72" t="n">
        <v>44223</v>
      </c>
      <c r="L46" s="6" t="s">
        <v>471</v>
      </c>
      <c r="M46" s="6" t="s">
        <v>472</v>
      </c>
      <c r="N46" s="6" t="s">
        <v>398</v>
      </c>
      <c r="O46" s="6" t="s">
        <v>473</v>
      </c>
      <c r="P46" s="6" t="s">
        <v>1164</v>
      </c>
      <c r="Q46" s="6" t="s">
        <v>573</v>
      </c>
      <c r="R46" s="6" t="s">
        <v>574</v>
      </c>
      <c r="S46" s="6" t="s">
        <v>1165</v>
      </c>
      <c r="T46" s="6" t="s">
        <v>151</v>
      </c>
      <c r="U46" s="6" t="s">
        <v>530</v>
      </c>
      <c r="V46" s="6" t="s">
        <v>1155</v>
      </c>
      <c r="W46" s="6" t="s">
        <v>575</v>
      </c>
      <c r="X46" s="6"/>
    </row>
    <row r="47" customFormat="false" ht="15.75" hidden="true" customHeight="true" outlineLevel="0" collapsed="false">
      <c r="A47" s="4" t="s">
        <v>576</v>
      </c>
      <c r="B47" s="6" t="n">
        <v>1</v>
      </c>
      <c r="C47" s="6" t="s">
        <v>1052</v>
      </c>
      <c r="D47" s="6" t="s">
        <v>577</v>
      </c>
      <c r="E47" s="6"/>
      <c r="F47" s="6" t="s">
        <v>578</v>
      </c>
      <c r="G47" s="6" t="s">
        <v>579</v>
      </c>
      <c r="H47" s="6" t="s">
        <v>65</v>
      </c>
      <c r="I47" s="8"/>
      <c r="J47" s="6"/>
      <c r="K47" s="72" t="n">
        <v>44237</v>
      </c>
      <c r="L47" s="6" t="s">
        <v>396</v>
      </c>
      <c r="M47" s="6" t="s">
        <v>397</v>
      </c>
      <c r="N47" s="6" t="s">
        <v>398</v>
      </c>
      <c r="O47" s="6" t="s">
        <v>399</v>
      </c>
      <c r="P47" s="6"/>
      <c r="Q47" s="6" t="s">
        <v>581</v>
      </c>
      <c r="R47" s="6"/>
      <c r="S47" s="6" t="s">
        <v>1166</v>
      </c>
      <c r="T47" s="6" t="s">
        <v>109</v>
      </c>
      <c r="U47" s="6" t="s">
        <v>582</v>
      </c>
      <c r="V47" s="6" t="s">
        <v>1167</v>
      </c>
      <c r="W47" s="6" t="s">
        <v>583</v>
      </c>
      <c r="X47" s="6"/>
    </row>
    <row r="48" customFormat="false" ht="15.75" hidden="true" customHeight="true" outlineLevel="0" collapsed="false">
      <c r="A48" s="4" t="s">
        <v>584</v>
      </c>
      <c r="B48" s="6" t="n">
        <v>1</v>
      </c>
      <c r="C48" s="6" t="s">
        <v>1052</v>
      </c>
      <c r="D48" s="6" t="s">
        <v>585</v>
      </c>
      <c r="E48" s="6"/>
      <c r="F48" s="6" t="s">
        <v>586</v>
      </c>
      <c r="G48" s="6" t="s">
        <v>587</v>
      </c>
      <c r="H48" s="6" t="s">
        <v>65</v>
      </c>
      <c r="I48" s="8"/>
      <c r="J48" s="6"/>
      <c r="K48" s="72" t="n">
        <v>44246</v>
      </c>
      <c r="L48" s="6" t="s">
        <v>589</v>
      </c>
      <c r="M48" s="6" t="s">
        <v>590</v>
      </c>
      <c r="N48" s="6" t="s">
        <v>312</v>
      </c>
      <c r="O48" s="6" t="s">
        <v>591</v>
      </c>
      <c r="P48" s="6"/>
      <c r="Q48" s="6" t="s">
        <v>592</v>
      </c>
      <c r="R48" s="6" t="s">
        <v>593</v>
      </c>
      <c r="S48" s="6" t="s">
        <v>1168</v>
      </c>
      <c r="T48" s="6" t="s">
        <v>594</v>
      </c>
      <c r="U48" s="6" t="s">
        <v>595</v>
      </c>
      <c r="V48" s="6" t="s">
        <v>1169</v>
      </c>
      <c r="W48" s="6" t="s">
        <v>596</v>
      </c>
      <c r="X48" s="6"/>
    </row>
    <row r="49" customFormat="false" ht="15.75" hidden="true" customHeight="true" outlineLevel="0" collapsed="false">
      <c r="A49" s="4" t="s">
        <v>597</v>
      </c>
      <c r="B49" s="6" t="n">
        <v>1</v>
      </c>
      <c r="C49" s="6" t="s">
        <v>1052</v>
      </c>
      <c r="D49" s="6" t="s">
        <v>598</v>
      </c>
      <c r="E49" s="6"/>
      <c r="F49" s="6" t="s">
        <v>599</v>
      </c>
      <c r="G49" s="6" t="s">
        <v>600</v>
      </c>
      <c r="H49" s="6" t="s">
        <v>65</v>
      </c>
      <c r="I49" s="8"/>
      <c r="J49" s="6"/>
      <c r="K49" s="72" t="n">
        <v>44272</v>
      </c>
      <c r="L49" s="6" t="s">
        <v>262</v>
      </c>
      <c r="M49" s="6" t="s">
        <v>263</v>
      </c>
      <c r="N49" s="6" t="s">
        <v>99</v>
      </c>
      <c r="O49" s="6" t="s">
        <v>264</v>
      </c>
      <c r="P49" s="6"/>
      <c r="Q49" s="6" t="s">
        <v>581</v>
      </c>
      <c r="R49" s="6"/>
      <c r="S49" s="6" t="s">
        <v>1170</v>
      </c>
      <c r="T49" s="6" t="s">
        <v>109</v>
      </c>
      <c r="U49" s="6" t="s">
        <v>582</v>
      </c>
      <c r="V49" s="6" t="s">
        <v>1167</v>
      </c>
      <c r="W49" s="6" t="s">
        <v>602</v>
      </c>
      <c r="X49" s="6"/>
    </row>
    <row r="50" customFormat="false" ht="15.75" hidden="true" customHeight="true" outlineLevel="0" collapsed="false">
      <c r="A50" s="4" t="s">
        <v>603</v>
      </c>
      <c r="B50" s="6" t="n">
        <v>1</v>
      </c>
      <c r="C50" s="6" t="s">
        <v>1052</v>
      </c>
      <c r="D50" s="6" t="s">
        <v>604</v>
      </c>
      <c r="E50" s="6"/>
      <c r="F50" s="6" t="s">
        <v>605</v>
      </c>
      <c r="G50" s="6" t="s">
        <v>606</v>
      </c>
      <c r="H50" s="6" t="s">
        <v>65</v>
      </c>
      <c r="I50" s="8"/>
      <c r="J50" s="6"/>
      <c r="K50" s="72" t="n">
        <v>44299</v>
      </c>
      <c r="L50" s="6" t="s">
        <v>608</v>
      </c>
      <c r="M50" s="6" t="s">
        <v>609</v>
      </c>
      <c r="N50" s="6" t="s">
        <v>99</v>
      </c>
      <c r="O50" s="6" t="s">
        <v>610</v>
      </c>
      <c r="P50" s="6"/>
      <c r="Q50" s="6" t="s">
        <v>611</v>
      </c>
      <c r="R50" s="6" t="s">
        <v>612</v>
      </c>
      <c r="S50" s="6" t="s">
        <v>1171</v>
      </c>
      <c r="T50" s="6" t="s">
        <v>145</v>
      </c>
      <c r="U50" s="6" t="s">
        <v>613</v>
      </c>
      <c r="V50" s="6" t="s">
        <v>1172</v>
      </c>
      <c r="W50" s="6" t="s">
        <v>614</v>
      </c>
      <c r="X50" s="6"/>
    </row>
    <row r="51" customFormat="false" ht="15.75" hidden="true" customHeight="true" outlineLevel="0" collapsed="false">
      <c r="A51" s="4" t="s">
        <v>615</v>
      </c>
      <c r="B51" s="6" t="n">
        <v>1</v>
      </c>
      <c r="C51" s="6" t="s">
        <v>1052</v>
      </c>
      <c r="D51" s="6" t="s">
        <v>616</v>
      </c>
      <c r="E51" s="6"/>
      <c r="F51" s="6" t="s">
        <v>617</v>
      </c>
      <c r="G51" s="6" t="s">
        <v>618</v>
      </c>
      <c r="H51" s="6" t="s">
        <v>65</v>
      </c>
      <c r="I51" s="8"/>
      <c r="J51" s="6"/>
      <c r="K51" s="72" t="n">
        <v>44308</v>
      </c>
      <c r="L51" s="6" t="s">
        <v>251</v>
      </c>
      <c r="M51" s="6" t="s">
        <v>620</v>
      </c>
      <c r="N51" s="6" t="s">
        <v>228</v>
      </c>
      <c r="O51" s="6" t="s">
        <v>621</v>
      </c>
      <c r="P51" s="6" t="s">
        <v>1173</v>
      </c>
      <c r="Q51" s="6" t="s">
        <v>622</v>
      </c>
      <c r="R51" s="6"/>
      <c r="S51" s="6" t="s">
        <v>1174</v>
      </c>
      <c r="T51" s="6" t="s">
        <v>109</v>
      </c>
      <c r="U51" s="6" t="s">
        <v>623</v>
      </c>
      <c r="V51" s="6" t="s">
        <v>1175</v>
      </c>
      <c r="W51" s="6" t="s">
        <v>624</v>
      </c>
      <c r="X51" s="6"/>
    </row>
    <row r="52" customFormat="false" ht="15.75" hidden="true" customHeight="true" outlineLevel="0" collapsed="false">
      <c r="A52" s="4" t="s">
        <v>625</v>
      </c>
      <c r="B52" s="6" t="n">
        <v>1</v>
      </c>
      <c r="C52" s="6" t="s">
        <v>1052</v>
      </c>
      <c r="D52" s="6" t="s">
        <v>626</v>
      </c>
      <c r="E52" s="6"/>
      <c r="F52" s="6" t="s">
        <v>627</v>
      </c>
      <c r="G52" s="6" t="s">
        <v>628</v>
      </c>
      <c r="H52" s="6" t="s">
        <v>65</v>
      </c>
      <c r="I52" s="8"/>
      <c r="J52" s="6"/>
      <c r="K52" s="72" t="n">
        <v>44309</v>
      </c>
      <c r="L52" s="6" t="s">
        <v>608</v>
      </c>
      <c r="M52" s="6" t="s">
        <v>609</v>
      </c>
      <c r="N52" s="6" t="s">
        <v>99</v>
      </c>
      <c r="O52" s="6" t="s">
        <v>610</v>
      </c>
      <c r="P52" s="6"/>
      <c r="Q52" s="6" t="s">
        <v>630</v>
      </c>
      <c r="R52" s="6" t="s">
        <v>631</v>
      </c>
      <c r="S52" s="6" t="s">
        <v>1176</v>
      </c>
      <c r="T52" s="6" t="s">
        <v>632</v>
      </c>
      <c r="U52" s="6" t="s">
        <v>633</v>
      </c>
      <c r="V52" s="6" t="s">
        <v>1177</v>
      </c>
      <c r="W52" s="6" t="s">
        <v>634</v>
      </c>
      <c r="X52" s="6"/>
    </row>
    <row r="53" customFormat="false" ht="15.75" hidden="true" customHeight="true" outlineLevel="0" collapsed="false">
      <c r="A53" s="4" t="s">
        <v>635</v>
      </c>
      <c r="B53" s="6" t="n">
        <v>1</v>
      </c>
      <c r="C53" s="6" t="s">
        <v>1052</v>
      </c>
      <c r="D53" s="6" t="s">
        <v>636</v>
      </c>
      <c r="E53" s="6"/>
      <c r="F53" s="6" t="s">
        <v>637</v>
      </c>
      <c r="G53" s="6" t="s">
        <v>638</v>
      </c>
      <c r="H53" s="6" t="s">
        <v>65</v>
      </c>
      <c r="I53" s="8"/>
      <c r="J53" s="6"/>
      <c r="K53" s="72" t="n">
        <v>44313</v>
      </c>
      <c r="L53" s="6" t="s">
        <v>251</v>
      </c>
      <c r="M53" s="6" t="s">
        <v>620</v>
      </c>
      <c r="N53" s="6" t="s">
        <v>228</v>
      </c>
      <c r="O53" s="6" t="s">
        <v>621</v>
      </c>
      <c r="P53" s="6" t="s">
        <v>1173</v>
      </c>
      <c r="Q53" s="6" t="s">
        <v>622</v>
      </c>
      <c r="R53" s="6"/>
      <c r="S53" s="6" t="s">
        <v>1178</v>
      </c>
      <c r="T53" s="6" t="s">
        <v>109</v>
      </c>
      <c r="U53" s="6" t="s">
        <v>623</v>
      </c>
      <c r="V53" s="6" t="s">
        <v>1175</v>
      </c>
      <c r="W53" s="6" t="s">
        <v>640</v>
      </c>
      <c r="X53" s="6"/>
    </row>
    <row r="54" customFormat="false" ht="15.75" hidden="true" customHeight="true" outlineLevel="0" collapsed="false">
      <c r="A54" s="4" t="s">
        <v>641</v>
      </c>
      <c r="B54" s="6" t="n">
        <v>1</v>
      </c>
      <c r="C54" s="6" t="s">
        <v>1052</v>
      </c>
      <c r="D54" s="6" t="s">
        <v>642</v>
      </c>
      <c r="E54" s="6"/>
      <c r="F54" s="6" t="s">
        <v>643</v>
      </c>
      <c r="G54" s="6" t="s">
        <v>644</v>
      </c>
      <c r="H54" s="6" t="s">
        <v>65</v>
      </c>
      <c r="I54" s="8"/>
      <c r="J54" s="6"/>
      <c r="K54" s="72" t="n">
        <v>44316</v>
      </c>
      <c r="L54" s="6" t="s">
        <v>251</v>
      </c>
      <c r="M54" s="6" t="s">
        <v>620</v>
      </c>
      <c r="N54" s="6" t="s">
        <v>228</v>
      </c>
      <c r="O54" s="6" t="s">
        <v>621</v>
      </c>
      <c r="P54" s="6" t="s">
        <v>1173</v>
      </c>
      <c r="Q54" s="6" t="s">
        <v>622</v>
      </c>
      <c r="R54" s="6"/>
      <c r="S54" s="6" t="s">
        <v>1174</v>
      </c>
      <c r="T54" s="6" t="s">
        <v>109</v>
      </c>
      <c r="U54" s="6" t="s">
        <v>623</v>
      </c>
      <c r="V54" s="6" t="s">
        <v>1175</v>
      </c>
      <c r="W54" s="6" t="s">
        <v>646</v>
      </c>
      <c r="X54" s="6"/>
    </row>
    <row r="55" customFormat="false" ht="15.75" hidden="true" customHeight="true" outlineLevel="0" collapsed="false">
      <c r="A55" s="4" t="s">
        <v>647</v>
      </c>
      <c r="B55" s="6" t="n">
        <v>1</v>
      </c>
      <c r="C55" s="6" t="s">
        <v>1052</v>
      </c>
      <c r="D55" s="6" t="s">
        <v>648</v>
      </c>
      <c r="E55" s="6"/>
      <c r="F55" s="6" t="s">
        <v>649</v>
      </c>
      <c r="G55" s="6" t="s">
        <v>650</v>
      </c>
      <c r="H55" s="6" t="s">
        <v>65</v>
      </c>
      <c r="I55" s="8"/>
      <c r="J55" s="6"/>
      <c r="K55" s="72" t="n">
        <v>44338</v>
      </c>
      <c r="L55" s="6" t="s">
        <v>652</v>
      </c>
      <c r="M55" s="6" t="s">
        <v>653</v>
      </c>
      <c r="N55" s="6" t="s">
        <v>262</v>
      </c>
      <c r="O55" s="6" t="s">
        <v>654</v>
      </c>
      <c r="P55" s="6"/>
      <c r="Q55" s="6" t="s">
        <v>655</v>
      </c>
      <c r="R55" s="6" t="s">
        <v>656</v>
      </c>
      <c r="S55" s="6" t="s">
        <v>1179</v>
      </c>
      <c r="T55" s="6" t="s">
        <v>657</v>
      </c>
      <c r="U55" s="6" t="s">
        <v>658</v>
      </c>
      <c r="V55" s="6"/>
      <c r="W55" s="6" t="s">
        <v>659</v>
      </c>
      <c r="X55" s="6"/>
    </row>
    <row r="56" customFormat="false" ht="15.75" hidden="true" customHeight="true" outlineLevel="0" collapsed="false">
      <c r="A56" s="4" t="s">
        <v>660</v>
      </c>
      <c r="B56" s="6" t="n">
        <v>1</v>
      </c>
      <c r="C56" s="6" t="s">
        <v>1052</v>
      </c>
      <c r="D56" s="6" t="s">
        <v>661</v>
      </c>
      <c r="E56" s="6"/>
      <c r="F56" s="6" t="s">
        <v>662</v>
      </c>
      <c r="G56" s="6" t="s">
        <v>663</v>
      </c>
      <c r="H56" s="6" t="s">
        <v>85</v>
      </c>
      <c r="I56" s="8"/>
      <c r="J56" s="6"/>
      <c r="K56" s="72" t="n">
        <v>44345</v>
      </c>
      <c r="L56" s="6" t="s">
        <v>665</v>
      </c>
      <c r="M56" s="6" t="s">
        <v>666</v>
      </c>
      <c r="N56" s="6" t="s">
        <v>251</v>
      </c>
      <c r="O56" s="6" t="s">
        <v>667</v>
      </c>
      <c r="P56" s="6"/>
      <c r="Q56" s="6" t="s">
        <v>668</v>
      </c>
      <c r="R56" s="6"/>
      <c r="S56" s="6" t="s">
        <v>1180</v>
      </c>
      <c r="T56" s="6" t="s">
        <v>151</v>
      </c>
      <c r="U56" s="6" t="s">
        <v>669</v>
      </c>
      <c r="V56" s="6" t="s">
        <v>1181</v>
      </c>
      <c r="W56" s="6" t="s">
        <v>659</v>
      </c>
      <c r="X56" s="6"/>
    </row>
    <row r="57" customFormat="false" ht="15.75" hidden="true" customHeight="true" outlineLevel="0" collapsed="false">
      <c r="A57" s="4" t="s">
        <v>670</v>
      </c>
      <c r="B57" s="6" t="n">
        <v>1</v>
      </c>
      <c r="C57" s="6" t="s">
        <v>1052</v>
      </c>
      <c r="D57" s="6" t="s">
        <v>671</v>
      </c>
      <c r="E57" s="6"/>
      <c r="F57" s="6" t="s">
        <v>672</v>
      </c>
      <c r="G57" s="6" t="s">
        <v>673</v>
      </c>
      <c r="H57" s="6" t="s">
        <v>65</v>
      </c>
      <c r="I57" s="8"/>
      <c r="J57" s="6"/>
      <c r="K57" s="72" t="n">
        <v>44387</v>
      </c>
      <c r="L57" s="6" t="s">
        <v>675</v>
      </c>
      <c r="M57" s="6" t="s">
        <v>676</v>
      </c>
      <c r="N57" s="6" t="s">
        <v>312</v>
      </c>
      <c r="O57" s="6" t="s">
        <v>677</v>
      </c>
      <c r="P57" s="6" t="s">
        <v>1182</v>
      </c>
      <c r="Q57" s="6" t="s">
        <v>678</v>
      </c>
      <c r="R57" s="6" t="s">
        <v>679</v>
      </c>
      <c r="S57" s="6" t="s">
        <v>1183</v>
      </c>
      <c r="T57" s="6" t="s">
        <v>109</v>
      </c>
      <c r="U57" s="6" t="s">
        <v>680</v>
      </c>
      <c r="V57" s="6" t="s">
        <v>1184</v>
      </c>
      <c r="W57" s="6" t="s">
        <v>614</v>
      </c>
      <c r="X57" s="6"/>
    </row>
    <row r="58" customFormat="false" ht="15.75" hidden="true" customHeight="true" outlineLevel="0" collapsed="false">
      <c r="A58" s="4" t="s">
        <v>681</v>
      </c>
      <c r="B58" s="6" t="n">
        <v>1</v>
      </c>
      <c r="C58" s="6" t="s">
        <v>1075</v>
      </c>
      <c r="D58" s="6" t="s">
        <v>682</v>
      </c>
      <c r="E58" s="6"/>
      <c r="F58" s="6" t="s">
        <v>683</v>
      </c>
      <c r="G58" s="6"/>
      <c r="H58" s="6" t="s">
        <v>23</v>
      </c>
      <c r="I58" s="8"/>
      <c r="J58" s="6"/>
      <c r="K58" s="72" t="n">
        <v>44017</v>
      </c>
      <c r="L58" s="6" t="s">
        <v>665</v>
      </c>
      <c r="M58" s="6" t="s">
        <v>666</v>
      </c>
      <c r="N58" s="6" t="s">
        <v>251</v>
      </c>
      <c r="O58" s="6" t="s">
        <v>667</v>
      </c>
      <c r="P58" s="6"/>
      <c r="Q58" s="6" t="s">
        <v>685</v>
      </c>
      <c r="R58" s="6" t="s">
        <v>686</v>
      </c>
      <c r="S58" s="6"/>
      <c r="T58" s="6" t="s">
        <v>388</v>
      </c>
      <c r="U58" s="6" t="s">
        <v>687</v>
      </c>
      <c r="V58" s="6"/>
      <c r="W58" s="6" t="s">
        <v>688</v>
      </c>
      <c r="X58" s="6"/>
    </row>
    <row r="59" customFormat="false" ht="15.75" hidden="true" customHeight="true" outlineLevel="0" collapsed="false">
      <c r="A59" s="4" t="s">
        <v>689</v>
      </c>
      <c r="B59" s="6" t="n">
        <v>1</v>
      </c>
      <c r="C59" s="6" t="s">
        <v>1075</v>
      </c>
      <c r="D59" s="6" t="s">
        <v>690</v>
      </c>
      <c r="E59" s="6"/>
      <c r="F59" s="6" t="s">
        <v>691</v>
      </c>
      <c r="G59" s="6"/>
      <c r="H59" s="6" t="s">
        <v>23</v>
      </c>
      <c r="I59" s="8"/>
      <c r="J59" s="6"/>
      <c r="K59" s="72" t="n">
        <v>44037</v>
      </c>
      <c r="L59" s="6" t="s">
        <v>693</v>
      </c>
      <c r="M59" s="6" t="s">
        <v>694</v>
      </c>
      <c r="N59" s="6" t="s">
        <v>160</v>
      </c>
      <c r="O59" s="6" t="s">
        <v>695</v>
      </c>
      <c r="P59" s="6"/>
      <c r="Q59" s="6" t="s">
        <v>685</v>
      </c>
      <c r="R59" s="6" t="s">
        <v>686</v>
      </c>
      <c r="S59" s="6"/>
      <c r="T59" s="6" t="s">
        <v>388</v>
      </c>
      <c r="U59" s="6" t="s">
        <v>687</v>
      </c>
      <c r="V59" s="6"/>
      <c r="W59" s="6" t="s">
        <v>696</v>
      </c>
      <c r="X59" s="6"/>
    </row>
    <row r="60" customFormat="false" ht="15.75" hidden="true" customHeight="true" outlineLevel="0" collapsed="false">
      <c r="A60" s="4" t="s">
        <v>697</v>
      </c>
      <c r="B60" s="6" t="n">
        <v>1</v>
      </c>
      <c r="C60" s="6" t="s">
        <v>1075</v>
      </c>
      <c r="D60" s="6" t="s">
        <v>698</v>
      </c>
      <c r="E60" s="6"/>
      <c r="F60" s="6" t="s">
        <v>699</v>
      </c>
      <c r="G60" s="6"/>
      <c r="H60" s="6" t="s">
        <v>23</v>
      </c>
      <c r="I60" s="8"/>
      <c r="J60" s="6"/>
      <c r="K60" s="72" t="n">
        <v>44044</v>
      </c>
      <c r="L60" s="6" t="s">
        <v>693</v>
      </c>
      <c r="M60" s="6" t="s">
        <v>694</v>
      </c>
      <c r="N60" s="6" t="s">
        <v>160</v>
      </c>
      <c r="O60" s="6" t="s">
        <v>695</v>
      </c>
      <c r="P60" s="6"/>
      <c r="Q60" s="6" t="s">
        <v>701</v>
      </c>
      <c r="R60" s="6" t="s">
        <v>702</v>
      </c>
      <c r="S60" s="6" t="s">
        <v>1185</v>
      </c>
      <c r="T60" s="6" t="s">
        <v>388</v>
      </c>
      <c r="U60" s="6" t="s">
        <v>703</v>
      </c>
      <c r="V60" s="6"/>
      <c r="W60" s="6" t="s">
        <v>704</v>
      </c>
      <c r="X60" s="6"/>
    </row>
    <row r="61" customFormat="false" ht="15.75" hidden="true" customHeight="true" outlineLevel="0" collapsed="false">
      <c r="A61" s="4" t="s">
        <v>705</v>
      </c>
      <c r="B61" s="6" t="n">
        <v>1</v>
      </c>
      <c r="C61" s="6" t="s">
        <v>1075</v>
      </c>
      <c r="D61" s="6" t="s">
        <v>706</v>
      </c>
      <c r="E61" s="6"/>
      <c r="F61" s="6" t="s">
        <v>707</v>
      </c>
      <c r="G61" s="6"/>
      <c r="H61" s="6" t="s">
        <v>23</v>
      </c>
      <c r="I61" s="8"/>
      <c r="J61" s="6"/>
      <c r="K61" s="72" t="n">
        <v>44244</v>
      </c>
      <c r="L61" s="6" t="s">
        <v>497</v>
      </c>
      <c r="M61" s="6" t="s">
        <v>498</v>
      </c>
      <c r="N61" s="6" t="s">
        <v>499</v>
      </c>
      <c r="O61" s="6" t="s">
        <v>500</v>
      </c>
      <c r="P61" s="6" t="s">
        <v>1149</v>
      </c>
      <c r="Q61" s="6" t="s">
        <v>709</v>
      </c>
      <c r="R61" s="6" t="s">
        <v>710</v>
      </c>
      <c r="S61" s="6" t="s">
        <v>1186</v>
      </c>
      <c r="T61" s="6" t="s">
        <v>31</v>
      </c>
      <c r="U61" s="6" t="s">
        <v>711</v>
      </c>
      <c r="V61" s="6" t="s">
        <v>1187</v>
      </c>
      <c r="W61" s="6" t="s">
        <v>712</v>
      </c>
      <c r="X61" s="6"/>
    </row>
    <row r="62" customFormat="false" ht="15.75" hidden="true" customHeight="true" outlineLevel="0" collapsed="false">
      <c r="A62" s="4" t="s">
        <v>713</v>
      </c>
      <c r="B62" s="6" t="n">
        <v>1</v>
      </c>
      <c r="C62" s="6" t="s">
        <v>1075</v>
      </c>
      <c r="D62" s="6" t="s">
        <v>714</v>
      </c>
      <c r="E62" s="6"/>
      <c r="F62" s="6" t="s">
        <v>715</v>
      </c>
      <c r="G62" s="6"/>
      <c r="H62" s="6" t="s">
        <v>23</v>
      </c>
      <c r="I62" s="8"/>
      <c r="J62" s="6"/>
      <c r="K62" s="72" t="n">
        <v>44286</v>
      </c>
      <c r="L62" s="6" t="s">
        <v>717</v>
      </c>
      <c r="M62" s="6" t="s">
        <v>718</v>
      </c>
      <c r="N62" s="6" t="s">
        <v>251</v>
      </c>
      <c r="O62" s="6" t="s">
        <v>526</v>
      </c>
      <c r="P62" s="6" t="s">
        <v>1154</v>
      </c>
      <c r="Q62" s="6" t="s">
        <v>719</v>
      </c>
      <c r="R62" s="6" t="s">
        <v>720</v>
      </c>
      <c r="S62" s="6"/>
      <c r="T62" s="6"/>
      <c r="U62" s="6"/>
      <c r="V62" s="6"/>
      <c r="W62" s="6" t="s">
        <v>721</v>
      </c>
      <c r="X62" s="6"/>
    </row>
    <row r="63" customFormat="false" ht="15.75" hidden="true" customHeight="true" outlineLevel="0" collapsed="false">
      <c r="A63" s="4" t="s">
        <v>722</v>
      </c>
      <c r="B63" s="6" t="n">
        <v>1</v>
      </c>
      <c r="C63" s="6" t="s">
        <v>1075</v>
      </c>
      <c r="D63" s="6" t="s">
        <v>723</v>
      </c>
      <c r="E63" s="6"/>
      <c r="F63" s="6" t="s">
        <v>724</v>
      </c>
      <c r="G63" s="6"/>
      <c r="H63" s="6" t="s">
        <v>23</v>
      </c>
      <c r="I63" s="8"/>
      <c r="J63" s="6"/>
      <c r="K63" s="72" t="n">
        <v>44288</v>
      </c>
      <c r="L63" s="6" t="s">
        <v>717</v>
      </c>
      <c r="M63" s="6" t="s">
        <v>718</v>
      </c>
      <c r="N63" s="6" t="s">
        <v>251</v>
      </c>
      <c r="O63" s="6" t="s">
        <v>526</v>
      </c>
      <c r="P63" s="6" t="s">
        <v>1154</v>
      </c>
      <c r="Q63" s="6" t="s">
        <v>726</v>
      </c>
      <c r="R63" s="6" t="s">
        <v>727</v>
      </c>
      <c r="S63" s="6"/>
      <c r="T63" s="6"/>
      <c r="U63" s="6"/>
      <c r="V63" s="6"/>
      <c r="W63" s="6" t="s">
        <v>728</v>
      </c>
      <c r="X63" s="6"/>
    </row>
    <row r="64" customFormat="false" ht="15.75" hidden="true" customHeight="true" outlineLevel="0" collapsed="false">
      <c r="A64" s="4" t="s">
        <v>729</v>
      </c>
      <c r="B64" s="6" t="n">
        <v>1</v>
      </c>
      <c r="C64" s="6" t="s">
        <v>1075</v>
      </c>
      <c r="D64" s="6" t="s">
        <v>730</v>
      </c>
      <c r="E64" s="6"/>
      <c r="F64" s="6" t="s">
        <v>731</v>
      </c>
      <c r="G64" s="6"/>
      <c r="H64" s="6" t="s">
        <v>23</v>
      </c>
      <c r="I64" s="8"/>
      <c r="J64" s="6"/>
      <c r="K64" s="72" t="n">
        <v>44300</v>
      </c>
      <c r="L64" s="6" t="s">
        <v>652</v>
      </c>
      <c r="M64" s="6" t="s">
        <v>653</v>
      </c>
      <c r="N64" s="6" t="s">
        <v>262</v>
      </c>
      <c r="O64" s="6" t="s">
        <v>654</v>
      </c>
      <c r="P64" s="6"/>
      <c r="Q64" s="6" t="s">
        <v>709</v>
      </c>
      <c r="R64" s="6" t="s">
        <v>710</v>
      </c>
      <c r="S64" s="6" t="s">
        <v>1186</v>
      </c>
      <c r="T64" s="6" t="s">
        <v>31</v>
      </c>
      <c r="U64" s="6" t="s">
        <v>711</v>
      </c>
      <c r="V64" s="6" t="s">
        <v>1187</v>
      </c>
      <c r="W64" s="6" t="s">
        <v>733</v>
      </c>
      <c r="X64" s="6"/>
    </row>
    <row r="65" customFormat="false" ht="15.75" hidden="true" customHeight="true" outlineLevel="0" collapsed="false">
      <c r="A65" s="4" t="s">
        <v>734</v>
      </c>
      <c r="B65" s="6" t="n">
        <v>1</v>
      </c>
      <c r="C65" s="6" t="s">
        <v>1075</v>
      </c>
      <c r="D65" s="6" t="s">
        <v>735</v>
      </c>
      <c r="E65" s="6"/>
      <c r="F65" s="6" t="s">
        <v>736</v>
      </c>
      <c r="G65" s="6"/>
      <c r="H65" s="6" t="s">
        <v>23</v>
      </c>
      <c r="I65" s="8"/>
      <c r="J65" s="6"/>
      <c r="K65" s="72" t="n">
        <v>44331</v>
      </c>
      <c r="L65" s="6" t="s">
        <v>717</v>
      </c>
      <c r="M65" s="6" t="s">
        <v>718</v>
      </c>
      <c r="N65" s="6" t="s">
        <v>251</v>
      </c>
      <c r="O65" s="6" t="s">
        <v>526</v>
      </c>
      <c r="P65" s="6" t="s">
        <v>1154</v>
      </c>
      <c r="Q65" s="6" t="s">
        <v>738</v>
      </c>
      <c r="R65" s="6" t="s">
        <v>739</v>
      </c>
      <c r="S65" s="6"/>
      <c r="T65" s="6"/>
      <c r="U65" s="6"/>
      <c r="V65" s="6"/>
      <c r="W65" s="6" t="s">
        <v>740</v>
      </c>
      <c r="X65" s="6"/>
    </row>
    <row r="66" customFormat="false" ht="15.75" hidden="true" customHeight="true" outlineLevel="0" collapsed="false">
      <c r="A66" s="4" t="s">
        <v>741</v>
      </c>
      <c r="B66" s="6" t="n">
        <v>1</v>
      </c>
      <c r="C66" s="6" t="s">
        <v>1075</v>
      </c>
      <c r="D66" s="6" t="s">
        <v>742</v>
      </c>
      <c r="E66" s="6"/>
      <c r="F66" s="6" t="s">
        <v>743</v>
      </c>
      <c r="G66" s="6"/>
      <c r="H66" s="6" t="s">
        <v>23</v>
      </c>
      <c r="I66" s="8"/>
      <c r="J66" s="6"/>
      <c r="K66" s="72" t="n">
        <v>44362</v>
      </c>
      <c r="L66" s="6" t="s">
        <v>745</v>
      </c>
      <c r="M66" s="6" t="s">
        <v>746</v>
      </c>
      <c r="N66" s="6" t="s">
        <v>657</v>
      </c>
      <c r="O66" s="6" t="s">
        <v>747</v>
      </c>
      <c r="P66" s="6" t="s">
        <v>1188</v>
      </c>
      <c r="Q66" s="6" t="s">
        <v>748</v>
      </c>
      <c r="R66" s="6" t="s">
        <v>749</v>
      </c>
      <c r="S66" s="6"/>
      <c r="T66" s="6" t="s">
        <v>750</v>
      </c>
      <c r="U66" s="6" t="s">
        <v>751</v>
      </c>
      <c r="V66" s="6"/>
      <c r="W66" s="6" t="s">
        <v>752</v>
      </c>
      <c r="X66" s="6"/>
    </row>
    <row r="67" customFormat="false" ht="15.75" hidden="true" customHeight="true" outlineLevel="0" collapsed="false">
      <c r="A67" s="4" t="s">
        <v>753</v>
      </c>
      <c r="B67" s="6" t="n">
        <v>1</v>
      </c>
      <c r="C67" s="6" t="s">
        <v>1075</v>
      </c>
      <c r="D67" s="6" t="s">
        <v>754</v>
      </c>
      <c r="E67" s="6"/>
      <c r="F67" s="6" t="s">
        <v>755</v>
      </c>
      <c r="G67" s="6"/>
      <c r="H67" s="6" t="s">
        <v>23</v>
      </c>
      <c r="I67" s="8"/>
      <c r="J67" s="6"/>
      <c r="K67" s="72" t="n">
        <v>44387</v>
      </c>
      <c r="L67" s="6" t="s">
        <v>745</v>
      </c>
      <c r="M67" s="6" t="s">
        <v>746</v>
      </c>
      <c r="N67" s="6" t="s">
        <v>657</v>
      </c>
      <c r="O67" s="6" t="s">
        <v>747</v>
      </c>
      <c r="P67" s="6" t="s">
        <v>1188</v>
      </c>
      <c r="Q67" s="6" t="s">
        <v>748</v>
      </c>
      <c r="R67" s="6" t="s">
        <v>749</v>
      </c>
      <c r="S67" s="6"/>
      <c r="T67" s="6" t="s">
        <v>750</v>
      </c>
      <c r="U67" s="6" t="s">
        <v>751</v>
      </c>
      <c r="V67" s="6"/>
      <c r="W67" s="6" t="s">
        <v>756</v>
      </c>
      <c r="X67" s="6"/>
    </row>
    <row r="68" customFormat="false" ht="15.75" hidden="true" customHeight="true" outlineLevel="0" collapsed="false">
      <c r="A68" s="4" t="s">
        <v>757</v>
      </c>
      <c r="B68" s="6" t="n">
        <v>1</v>
      </c>
      <c r="C68" s="6" t="s">
        <v>1079</v>
      </c>
      <c r="D68" s="6" t="s">
        <v>758</v>
      </c>
      <c r="E68" s="6"/>
      <c r="F68" s="6" t="s">
        <v>759</v>
      </c>
      <c r="G68" s="6" t="s">
        <v>760</v>
      </c>
      <c r="H68" s="6" t="s">
        <v>23</v>
      </c>
      <c r="I68" s="8"/>
      <c r="J68" s="6"/>
      <c r="K68" s="72" t="n">
        <v>43748</v>
      </c>
      <c r="L68" s="6" t="s">
        <v>762</v>
      </c>
      <c r="M68" s="6" t="s">
        <v>763</v>
      </c>
      <c r="N68" s="6" t="s">
        <v>764</v>
      </c>
      <c r="O68" s="6" t="s">
        <v>765</v>
      </c>
      <c r="P68" s="6"/>
      <c r="Q68" s="6" t="s">
        <v>766</v>
      </c>
      <c r="R68" s="6" t="s">
        <v>767</v>
      </c>
      <c r="S68" s="6"/>
      <c r="T68" s="6" t="s">
        <v>768</v>
      </c>
      <c r="U68" s="6" t="s">
        <v>769</v>
      </c>
      <c r="V68" s="6" t="s">
        <v>1189</v>
      </c>
      <c r="W68" s="6" t="s">
        <v>770</v>
      </c>
      <c r="X68" s="6"/>
    </row>
    <row r="69" customFormat="false" ht="15.75" hidden="true" customHeight="true" outlineLevel="0" collapsed="false">
      <c r="A69" s="4" t="s">
        <v>771</v>
      </c>
      <c r="B69" s="6" t="n">
        <v>1</v>
      </c>
      <c r="C69" s="6" t="s">
        <v>1079</v>
      </c>
      <c r="D69" s="6" t="s">
        <v>772</v>
      </c>
      <c r="E69" s="6"/>
      <c r="F69" s="6" t="s">
        <v>773</v>
      </c>
      <c r="G69" s="6" t="s">
        <v>774</v>
      </c>
      <c r="H69" s="6" t="s">
        <v>23</v>
      </c>
      <c r="I69" s="8"/>
      <c r="J69" s="6"/>
      <c r="K69" s="72" t="n">
        <v>44341</v>
      </c>
      <c r="L69" s="6" t="s">
        <v>775</v>
      </c>
      <c r="M69" s="6" t="s">
        <v>776</v>
      </c>
      <c r="N69" s="6" t="s">
        <v>251</v>
      </c>
      <c r="O69" s="6" t="s">
        <v>777</v>
      </c>
      <c r="P69" s="6"/>
      <c r="Q69" s="6" t="s">
        <v>778</v>
      </c>
      <c r="R69" s="6" t="s">
        <v>779</v>
      </c>
      <c r="S69" s="6" t="s">
        <v>1190</v>
      </c>
      <c r="T69" s="6" t="s">
        <v>780</v>
      </c>
      <c r="U69" s="6" t="s">
        <v>781</v>
      </c>
      <c r="V69" s="6"/>
      <c r="W69" s="6" t="s">
        <v>782</v>
      </c>
      <c r="X69" s="6"/>
    </row>
    <row r="70" customFormat="false" ht="15.75" hidden="true" customHeight="true" outlineLevel="0" collapsed="false">
      <c r="A70" s="4" t="s">
        <v>783</v>
      </c>
      <c r="B70" s="6" t="n">
        <v>1</v>
      </c>
      <c r="C70" s="6" t="s">
        <v>1079</v>
      </c>
      <c r="D70" s="6" t="s">
        <v>784</v>
      </c>
      <c r="E70" s="6"/>
      <c r="F70" s="6" t="s">
        <v>785</v>
      </c>
      <c r="G70" s="6" t="s">
        <v>786</v>
      </c>
      <c r="H70" s="6" t="s">
        <v>23</v>
      </c>
      <c r="I70" s="8"/>
      <c r="J70" s="6"/>
      <c r="K70" s="72" t="n">
        <v>44140</v>
      </c>
      <c r="L70" s="6" t="s">
        <v>788</v>
      </c>
      <c r="M70" s="6" t="s">
        <v>789</v>
      </c>
      <c r="N70" s="6" t="s">
        <v>228</v>
      </c>
      <c r="O70" s="6" t="s">
        <v>790</v>
      </c>
      <c r="P70" s="6"/>
      <c r="Q70" s="6" t="s">
        <v>791</v>
      </c>
      <c r="R70" s="6" t="s">
        <v>792</v>
      </c>
      <c r="S70" s="6"/>
      <c r="T70" s="6"/>
      <c r="U70" s="6"/>
      <c r="V70" s="6"/>
      <c r="W70" s="6" t="s">
        <v>782</v>
      </c>
      <c r="X70" s="6"/>
    </row>
    <row r="71" customFormat="false" ht="15.75" hidden="true" customHeight="true" outlineLevel="0" collapsed="false">
      <c r="A71" s="4" t="s">
        <v>793</v>
      </c>
      <c r="B71" s="6" t="n">
        <v>1</v>
      </c>
      <c r="C71" s="6" t="s">
        <v>1079</v>
      </c>
      <c r="D71" s="6" t="s">
        <v>794</v>
      </c>
      <c r="E71" s="6"/>
      <c r="F71" s="6" t="s">
        <v>795</v>
      </c>
      <c r="G71" s="6" t="s">
        <v>796</v>
      </c>
      <c r="H71" s="6" t="s">
        <v>23</v>
      </c>
      <c r="I71" s="8"/>
      <c r="J71" s="6"/>
      <c r="K71" s="72" t="n">
        <v>44117</v>
      </c>
      <c r="L71" s="6" t="s">
        <v>798</v>
      </c>
      <c r="M71" s="6" t="s">
        <v>799</v>
      </c>
      <c r="N71" s="6" t="s">
        <v>800</v>
      </c>
      <c r="O71" s="6" t="s">
        <v>801</v>
      </c>
      <c r="P71" s="6"/>
      <c r="Q71" s="6" t="s">
        <v>802</v>
      </c>
      <c r="R71" s="6" t="s">
        <v>803</v>
      </c>
      <c r="S71" s="6"/>
      <c r="T71" s="6" t="s">
        <v>151</v>
      </c>
      <c r="U71" s="6" t="s">
        <v>804</v>
      </c>
      <c r="V71" s="6"/>
      <c r="W71" s="6" t="s">
        <v>805</v>
      </c>
      <c r="X71" s="6"/>
    </row>
    <row r="72" customFormat="false" ht="15.75" hidden="true" customHeight="true" outlineLevel="0" collapsed="false">
      <c r="A72" s="4" t="s">
        <v>806</v>
      </c>
      <c r="B72" s="6" t="n">
        <v>1</v>
      </c>
      <c r="C72" s="6" t="s">
        <v>1079</v>
      </c>
      <c r="D72" s="6" t="s">
        <v>807</v>
      </c>
      <c r="E72" s="6"/>
      <c r="F72" s="6" t="s">
        <v>808</v>
      </c>
      <c r="G72" s="6" t="s">
        <v>809</v>
      </c>
      <c r="H72" s="6" t="s">
        <v>23</v>
      </c>
      <c r="I72" s="8"/>
      <c r="J72" s="6"/>
      <c r="K72" s="72" t="n">
        <v>44075</v>
      </c>
      <c r="L72" s="6" t="s">
        <v>811</v>
      </c>
      <c r="M72" s="6" t="s">
        <v>812</v>
      </c>
      <c r="N72" s="6" t="s">
        <v>813</v>
      </c>
      <c r="O72" s="6" t="s">
        <v>814</v>
      </c>
      <c r="P72" s="6"/>
      <c r="Q72" s="6" t="s">
        <v>815</v>
      </c>
      <c r="R72" s="6" t="s">
        <v>816</v>
      </c>
      <c r="S72" s="6"/>
      <c r="T72" s="6"/>
      <c r="U72" s="6"/>
      <c r="V72" s="6"/>
      <c r="W72" s="6" t="s">
        <v>805</v>
      </c>
      <c r="X72" s="6"/>
    </row>
    <row r="73" customFormat="false" ht="15.75" hidden="true" customHeight="true" outlineLevel="0" collapsed="false">
      <c r="A73" s="4" t="s">
        <v>817</v>
      </c>
      <c r="B73" s="6" t="n">
        <v>1</v>
      </c>
      <c r="C73" s="6" t="s">
        <v>1079</v>
      </c>
      <c r="D73" s="6" t="s">
        <v>818</v>
      </c>
      <c r="E73" s="6"/>
      <c r="F73" s="6" t="s">
        <v>819</v>
      </c>
      <c r="G73" s="6" t="s">
        <v>820</v>
      </c>
      <c r="H73" s="6" t="s">
        <v>23</v>
      </c>
      <c r="I73" s="8"/>
      <c r="J73" s="6"/>
      <c r="K73" s="72" t="n">
        <v>44081</v>
      </c>
      <c r="L73" s="6" t="s">
        <v>811</v>
      </c>
      <c r="M73" s="6" t="s">
        <v>812</v>
      </c>
      <c r="N73" s="6" t="s">
        <v>813</v>
      </c>
      <c r="O73" s="6" t="s">
        <v>814</v>
      </c>
      <c r="P73" s="6"/>
      <c r="Q73" s="6" t="s">
        <v>822</v>
      </c>
      <c r="R73" s="6" t="s">
        <v>823</v>
      </c>
      <c r="S73" s="6"/>
      <c r="T73" s="6"/>
      <c r="U73" s="6"/>
      <c r="V73" s="6"/>
      <c r="W73" s="6" t="s">
        <v>805</v>
      </c>
      <c r="X73" s="6"/>
    </row>
    <row r="74" customFormat="false" ht="15.75" hidden="true" customHeight="true" outlineLevel="0" collapsed="false">
      <c r="A74" s="4" t="s">
        <v>824</v>
      </c>
      <c r="B74" s="6" t="n">
        <v>1</v>
      </c>
      <c r="C74" s="6" t="s">
        <v>1079</v>
      </c>
      <c r="D74" s="6" t="s">
        <v>1191</v>
      </c>
      <c r="E74" s="6"/>
      <c r="F74" s="6" t="s">
        <v>1192</v>
      </c>
      <c r="G74" s="6" t="s">
        <v>1193</v>
      </c>
      <c r="H74" s="6" t="s">
        <v>85</v>
      </c>
      <c r="I74" s="8"/>
      <c r="J74" s="6"/>
      <c r="K74" s="72" t="n">
        <v>44395</v>
      </c>
      <c r="L74" s="6" t="s">
        <v>1194</v>
      </c>
      <c r="M74" s="6" t="s">
        <v>1195</v>
      </c>
      <c r="N74" s="6" t="s">
        <v>775</v>
      </c>
      <c r="O74" s="6" t="s">
        <v>1196</v>
      </c>
      <c r="P74" s="6"/>
      <c r="Q74" s="6" t="s">
        <v>1197</v>
      </c>
      <c r="R74" s="6" t="s">
        <v>1198</v>
      </c>
      <c r="S74" s="6"/>
      <c r="T74" s="6" t="s">
        <v>109</v>
      </c>
      <c r="U74" s="6" t="s">
        <v>831</v>
      </c>
      <c r="V74" s="6" t="s">
        <v>1199</v>
      </c>
      <c r="W74" s="6" t="s">
        <v>805</v>
      </c>
      <c r="X74" s="6"/>
    </row>
    <row r="75" customFormat="false" ht="15.75" hidden="true" customHeight="true" outlineLevel="0" collapsed="false">
      <c r="A75" s="4" t="s">
        <v>832</v>
      </c>
      <c r="B75" s="6" t="n">
        <v>1</v>
      </c>
      <c r="C75" s="6" t="s">
        <v>1079</v>
      </c>
      <c r="D75" s="6" t="s">
        <v>833</v>
      </c>
      <c r="E75" s="6"/>
      <c r="F75" s="6" t="s">
        <v>834</v>
      </c>
      <c r="G75" s="6" t="s">
        <v>835</v>
      </c>
      <c r="H75" s="6" t="s">
        <v>23</v>
      </c>
      <c r="I75" s="8"/>
      <c r="J75" s="6"/>
      <c r="K75" s="72" t="n">
        <v>44206</v>
      </c>
      <c r="L75" s="6" t="s">
        <v>837</v>
      </c>
      <c r="M75" s="6" t="s">
        <v>838</v>
      </c>
      <c r="N75" s="6" t="s">
        <v>839</v>
      </c>
      <c r="O75" s="6" t="s">
        <v>840</v>
      </c>
      <c r="P75" s="6"/>
      <c r="Q75" s="6" t="s">
        <v>841</v>
      </c>
      <c r="R75" s="6" t="s">
        <v>842</v>
      </c>
      <c r="S75" s="6"/>
      <c r="T75" s="6" t="s">
        <v>31</v>
      </c>
      <c r="U75" s="6" t="s">
        <v>843</v>
      </c>
      <c r="V75" s="6"/>
      <c r="W75" s="6" t="s">
        <v>844</v>
      </c>
      <c r="X75" s="6"/>
    </row>
    <row r="76" customFormat="false" ht="15.75" hidden="true" customHeight="true" outlineLevel="0" collapsed="false">
      <c r="A76" s="4" t="s">
        <v>845</v>
      </c>
      <c r="B76" s="6" t="n">
        <v>1</v>
      </c>
      <c r="C76" s="6" t="s">
        <v>1079</v>
      </c>
      <c r="D76" s="6" t="s">
        <v>846</v>
      </c>
      <c r="E76" s="6"/>
      <c r="F76" s="6" t="s">
        <v>847</v>
      </c>
      <c r="G76" s="6" t="s">
        <v>848</v>
      </c>
      <c r="H76" s="6" t="s">
        <v>23</v>
      </c>
      <c r="I76" s="8"/>
      <c r="J76" s="6"/>
      <c r="K76" s="72" t="n">
        <v>44066</v>
      </c>
      <c r="L76" s="6" t="s">
        <v>811</v>
      </c>
      <c r="M76" s="6" t="s">
        <v>812</v>
      </c>
      <c r="N76" s="6" t="s">
        <v>813</v>
      </c>
      <c r="O76" s="6" t="s">
        <v>814</v>
      </c>
      <c r="P76" s="6"/>
      <c r="Q76" s="6" t="s">
        <v>850</v>
      </c>
      <c r="R76" s="6" t="s">
        <v>851</v>
      </c>
      <c r="S76" s="6"/>
      <c r="T76" s="6"/>
      <c r="U76" s="6"/>
      <c r="V76" s="6"/>
      <c r="W76" s="6" t="s">
        <v>852</v>
      </c>
      <c r="X76" s="6"/>
    </row>
    <row r="77" customFormat="false" ht="15.75" hidden="true" customHeight="true" outlineLevel="0" collapsed="false">
      <c r="A77" s="4" t="s">
        <v>853</v>
      </c>
      <c r="B77" s="6" t="n">
        <v>1</v>
      </c>
      <c r="C77" s="6" t="s">
        <v>1079</v>
      </c>
      <c r="D77" s="6" t="s">
        <v>854</v>
      </c>
      <c r="E77" s="6"/>
      <c r="F77" s="6" t="s">
        <v>855</v>
      </c>
      <c r="G77" s="6" t="s">
        <v>856</v>
      </c>
      <c r="H77" s="6" t="s">
        <v>23</v>
      </c>
      <c r="I77" s="8"/>
      <c r="J77" s="6"/>
      <c r="K77" s="72" t="n">
        <v>44351</v>
      </c>
      <c r="L77" s="6" t="s">
        <v>345</v>
      </c>
      <c r="M77" s="6" t="s">
        <v>346</v>
      </c>
      <c r="N77" s="6" t="s">
        <v>347</v>
      </c>
      <c r="O77" s="6" t="s">
        <v>348</v>
      </c>
      <c r="P77" s="6"/>
      <c r="Q77" s="6" t="s">
        <v>858</v>
      </c>
      <c r="R77" s="6" t="s">
        <v>859</v>
      </c>
      <c r="S77" s="6"/>
      <c r="T77" s="6" t="s">
        <v>594</v>
      </c>
      <c r="U77" s="6" t="s">
        <v>860</v>
      </c>
      <c r="V77" s="6"/>
      <c r="W77" s="6" t="s">
        <v>861</v>
      </c>
      <c r="X77" s="6"/>
    </row>
    <row r="78" customFormat="false" ht="15.75" hidden="true" customHeight="true" outlineLevel="0" collapsed="false">
      <c r="A78" s="4" t="s">
        <v>862</v>
      </c>
      <c r="B78" s="6" t="n">
        <v>1</v>
      </c>
      <c r="C78" s="6" t="s">
        <v>1084</v>
      </c>
      <c r="D78" s="6" t="s">
        <v>863</v>
      </c>
      <c r="E78" s="6"/>
      <c r="F78" s="6" t="s">
        <v>864</v>
      </c>
      <c r="G78" s="6" t="s">
        <v>865</v>
      </c>
      <c r="H78" s="6" t="s">
        <v>23</v>
      </c>
      <c r="I78" s="8"/>
      <c r="J78" s="6"/>
      <c r="K78" s="72" t="n">
        <v>44351</v>
      </c>
      <c r="L78" s="6" t="s">
        <v>69</v>
      </c>
      <c r="M78" s="6" t="s">
        <v>866</v>
      </c>
      <c r="N78" s="6" t="s">
        <v>867</v>
      </c>
      <c r="O78" s="6" t="s">
        <v>868</v>
      </c>
      <c r="P78" s="6"/>
      <c r="Q78" s="6" t="s">
        <v>869</v>
      </c>
      <c r="R78" s="6" t="s">
        <v>870</v>
      </c>
      <c r="S78" s="6" t="s">
        <v>1200</v>
      </c>
      <c r="T78" s="6" t="s">
        <v>871</v>
      </c>
      <c r="U78" s="6" t="s">
        <v>872</v>
      </c>
      <c r="V78" s="6" t="s">
        <v>1201</v>
      </c>
      <c r="W78" s="6" t="s">
        <v>873</v>
      </c>
      <c r="X78" s="6"/>
    </row>
    <row r="79" customFormat="false" ht="15.75" hidden="true" customHeight="true" outlineLevel="0" collapsed="false">
      <c r="A79" s="4" t="s">
        <v>874</v>
      </c>
      <c r="B79" s="6" t="n">
        <v>1</v>
      </c>
      <c r="C79" s="6" t="s">
        <v>1084</v>
      </c>
      <c r="D79" s="6" t="s">
        <v>875</v>
      </c>
      <c r="E79" s="6"/>
      <c r="F79" s="6" t="s">
        <v>876</v>
      </c>
      <c r="G79" s="6" t="s">
        <v>877</v>
      </c>
      <c r="H79" s="6" t="s">
        <v>23</v>
      </c>
      <c r="I79" s="8"/>
      <c r="J79" s="6"/>
      <c r="K79" s="72" t="n">
        <v>44395</v>
      </c>
      <c r="L79" s="6" t="s">
        <v>69</v>
      </c>
      <c r="M79" s="6" t="s">
        <v>866</v>
      </c>
      <c r="N79" s="6" t="s">
        <v>867</v>
      </c>
      <c r="O79" s="6" t="s">
        <v>868</v>
      </c>
      <c r="P79" s="6"/>
      <c r="Q79" s="6" t="s">
        <v>879</v>
      </c>
      <c r="R79" s="6" t="s">
        <v>880</v>
      </c>
      <c r="S79" s="6" t="s">
        <v>1202</v>
      </c>
      <c r="T79" s="6" t="s">
        <v>151</v>
      </c>
      <c r="U79" s="6" t="s">
        <v>881</v>
      </c>
      <c r="V79" s="6" t="s">
        <v>1203</v>
      </c>
      <c r="W79" s="6" t="s">
        <v>882</v>
      </c>
      <c r="X79" s="6"/>
    </row>
    <row r="80" customFormat="false" ht="15.75" hidden="true" customHeight="true" outlineLevel="0" collapsed="false">
      <c r="A80" s="4" t="s">
        <v>883</v>
      </c>
      <c r="B80" s="6" t="n">
        <v>1</v>
      </c>
      <c r="C80" s="6" t="s">
        <v>1084</v>
      </c>
      <c r="D80" s="6" t="s">
        <v>884</v>
      </c>
      <c r="E80" s="6"/>
      <c r="F80" s="6" t="s">
        <v>885</v>
      </c>
      <c r="G80" s="6" t="s">
        <v>886</v>
      </c>
      <c r="H80" s="6" t="s">
        <v>23</v>
      </c>
      <c r="I80" s="8"/>
      <c r="J80" s="6"/>
      <c r="K80" s="72" t="n">
        <v>43956</v>
      </c>
      <c r="L80" s="6" t="s">
        <v>228</v>
      </c>
      <c r="M80" s="6" t="s">
        <v>311</v>
      </c>
      <c r="N80" s="6" t="s">
        <v>312</v>
      </c>
      <c r="O80" s="6" t="s">
        <v>313</v>
      </c>
      <c r="P80" s="6" t="s">
        <v>1142</v>
      </c>
      <c r="Q80" s="6" t="s">
        <v>888</v>
      </c>
      <c r="R80" s="6" t="s">
        <v>889</v>
      </c>
      <c r="S80" s="6" t="s">
        <v>1204</v>
      </c>
      <c r="T80" s="6" t="s">
        <v>890</v>
      </c>
      <c r="U80" s="6" t="s">
        <v>891</v>
      </c>
      <c r="V80" s="6" t="s">
        <v>1205</v>
      </c>
      <c r="W80" s="6" t="s">
        <v>892</v>
      </c>
      <c r="X80" s="6"/>
    </row>
    <row r="81" customFormat="false" ht="15.75" hidden="true" customHeight="true" outlineLevel="0" collapsed="false">
      <c r="A81" s="4" t="s">
        <v>893</v>
      </c>
      <c r="B81" s="6" t="n">
        <v>1</v>
      </c>
      <c r="C81" s="6" t="s">
        <v>1084</v>
      </c>
      <c r="D81" s="6" t="s">
        <v>894</v>
      </c>
      <c r="E81" s="6"/>
      <c r="F81" s="6" t="s">
        <v>895</v>
      </c>
      <c r="G81" s="6" t="s">
        <v>896</v>
      </c>
      <c r="H81" s="6" t="s">
        <v>23</v>
      </c>
      <c r="I81" s="8"/>
      <c r="J81" s="6"/>
      <c r="K81" s="72" t="n">
        <v>44220</v>
      </c>
      <c r="L81" s="6" t="s">
        <v>898</v>
      </c>
      <c r="M81" s="6" t="s">
        <v>899</v>
      </c>
      <c r="N81" s="6" t="s">
        <v>900</v>
      </c>
      <c r="O81" s="6" t="s">
        <v>901</v>
      </c>
      <c r="P81" s="6" t="s">
        <v>1206</v>
      </c>
      <c r="Q81" s="6" t="s">
        <v>902</v>
      </c>
      <c r="R81" s="6" t="s">
        <v>903</v>
      </c>
      <c r="S81" s="6" t="s">
        <v>1207</v>
      </c>
      <c r="T81" s="6" t="s">
        <v>904</v>
      </c>
      <c r="U81" s="6" t="s">
        <v>905</v>
      </c>
      <c r="V81" s="6" t="s">
        <v>1208</v>
      </c>
      <c r="W81" s="6" t="s">
        <v>906</v>
      </c>
      <c r="X81" s="6"/>
    </row>
    <row r="82" customFormat="false" ht="15.75" hidden="true" customHeight="true" outlineLevel="0" collapsed="false">
      <c r="A82" s="4" t="s">
        <v>907</v>
      </c>
      <c r="B82" s="6" t="n">
        <v>1</v>
      </c>
      <c r="C82" s="6" t="s">
        <v>1084</v>
      </c>
      <c r="D82" s="6" t="s">
        <v>908</v>
      </c>
      <c r="E82" s="6"/>
      <c r="F82" s="6" t="s">
        <v>909</v>
      </c>
      <c r="G82" s="6" t="s">
        <v>910</v>
      </c>
      <c r="H82" s="6" t="s">
        <v>23</v>
      </c>
      <c r="I82" s="8"/>
      <c r="J82" s="6"/>
      <c r="K82" s="72" t="n">
        <v>44263</v>
      </c>
      <c r="L82" s="6" t="s">
        <v>898</v>
      </c>
      <c r="M82" s="6" t="s">
        <v>899</v>
      </c>
      <c r="N82" s="6" t="s">
        <v>900</v>
      </c>
      <c r="O82" s="6" t="s">
        <v>901</v>
      </c>
      <c r="P82" s="6" t="s">
        <v>1206</v>
      </c>
      <c r="Q82" s="6" t="s">
        <v>912</v>
      </c>
      <c r="R82" s="6" t="s">
        <v>913</v>
      </c>
      <c r="S82" s="6" t="s">
        <v>1209</v>
      </c>
      <c r="T82" s="6" t="s">
        <v>151</v>
      </c>
      <c r="U82" s="6" t="s">
        <v>914</v>
      </c>
      <c r="V82" s="6" t="s">
        <v>1210</v>
      </c>
      <c r="W82" s="6" t="s">
        <v>915</v>
      </c>
      <c r="X82" s="6"/>
    </row>
    <row r="83" customFormat="false" ht="15.75" hidden="true" customHeight="true" outlineLevel="0" collapsed="false">
      <c r="A83" s="4" t="s">
        <v>916</v>
      </c>
      <c r="B83" s="6" t="n">
        <v>1</v>
      </c>
      <c r="C83" s="6" t="s">
        <v>1084</v>
      </c>
      <c r="D83" s="6" t="s">
        <v>917</v>
      </c>
      <c r="E83" s="6"/>
      <c r="F83" s="6" t="s">
        <v>918</v>
      </c>
      <c r="G83" s="6" t="s">
        <v>919</v>
      </c>
      <c r="H83" s="6" t="s">
        <v>23</v>
      </c>
      <c r="I83" s="8"/>
      <c r="J83" s="6"/>
      <c r="K83" s="72" t="n">
        <v>44266</v>
      </c>
      <c r="L83" s="6" t="s">
        <v>898</v>
      </c>
      <c r="M83" s="6" t="s">
        <v>899</v>
      </c>
      <c r="N83" s="6" t="s">
        <v>900</v>
      </c>
      <c r="O83" s="6" t="s">
        <v>901</v>
      </c>
      <c r="P83" s="6" t="s">
        <v>1206</v>
      </c>
      <c r="Q83" s="6" t="s">
        <v>912</v>
      </c>
      <c r="R83" s="6" t="s">
        <v>913</v>
      </c>
      <c r="S83" s="6" t="s">
        <v>1209</v>
      </c>
      <c r="T83" s="6" t="s">
        <v>151</v>
      </c>
      <c r="U83" s="6" t="s">
        <v>914</v>
      </c>
      <c r="V83" s="6" t="s">
        <v>1210</v>
      </c>
      <c r="W83" s="6" t="s">
        <v>915</v>
      </c>
      <c r="X83" s="6"/>
    </row>
    <row r="84" customFormat="false" ht="15.75" hidden="true" customHeight="true" outlineLevel="0" collapsed="false">
      <c r="A84" s="4" t="s">
        <v>921</v>
      </c>
      <c r="B84" s="6" t="n">
        <v>1</v>
      </c>
      <c r="C84" s="6" t="s">
        <v>1084</v>
      </c>
      <c r="D84" s="6" t="s">
        <v>922</v>
      </c>
      <c r="E84" s="6"/>
      <c r="F84" s="6" t="s">
        <v>923</v>
      </c>
      <c r="G84" s="6" t="s">
        <v>924</v>
      </c>
      <c r="H84" s="6" t="s">
        <v>23</v>
      </c>
      <c r="I84" s="8"/>
      <c r="J84" s="6"/>
      <c r="K84" s="72" t="n">
        <v>44347</v>
      </c>
      <c r="L84" s="6" t="s">
        <v>898</v>
      </c>
      <c r="M84" s="6" t="s">
        <v>899</v>
      </c>
      <c r="N84" s="6" t="s">
        <v>900</v>
      </c>
      <c r="O84" s="6" t="s">
        <v>901</v>
      </c>
      <c r="P84" s="6" t="s">
        <v>1206</v>
      </c>
      <c r="Q84" s="6" t="s">
        <v>925</v>
      </c>
      <c r="R84" s="6" t="s">
        <v>926</v>
      </c>
      <c r="S84" s="6" t="s">
        <v>1211</v>
      </c>
      <c r="T84" s="6" t="s">
        <v>255</v>
      </c>
      <c r="U84" s="6" t="s">
        <v>927</v>
      </c>
      <c r="V84" s="6" t="s">
        <v>1212</v>
      </c>
      <c r="W84" s="6" t="s">
        <v>928</v>
      </c>
      <c r="X84" s="6"/>
    </row>
    <row r="85" customFormat="false" ht="15.75" hidden="true" customHeight="true" outlineLevel="0" collapsed="false">
      <c r="A85" s="4" t="s">
        <v>929</v>
      </c>
      <c r="B85" s="6" t="n">
        <v>1</v>
      </c>
      <c r="C85" s="6" t="s">
        <v>1084</v>
      </c>
      <c r="D85" s="6" t="s">
        <v>930</v>
      </c>
      <c r="E85" s="6"/>
      <c r="F85" s="6" t="s">
        <v>931</v>
      </c>
      <c r="G85" s="6" t="s">
        <v>932</v>
      </c>
      <c r="H85" s="6" t="s">
        <v>23</v>
      </c>
      <c r="I85" s="8"/>
      <c r="J85" s="6"/>
      <c r="K85" s="72" t="n">
        <v>44044</v>
      </c>
      <c r="L85" s="6" t="s">
        <v>228</v>
      </c>
      <c r="M85" s="6" t="s">
        <v>311</v>
      </c>
      <c r="N85" s="6" t="s">
        <v>312</v>
      </c>
      <c r="O85" s="6" t="s">
        <v>313</v>
      </c>
      <c r="P85" s="6" t="s">
        <v>1142</v>
      </c>
      <c r="Q85" s="6" t="s">
        <v>933</v>
      </c>
      <c r="R85" s="6" t="s">
        <v>934</v>
      </c>
      <c r="S85" s="6" t="s">
        <v>1213</v>
      </c>
      <c r="T85" s="6" t="s">
        <v>151</v>
      </c>
      <c r="U85" s="6" t="s">
        <v>935</v>
      </c>
      <c r="V85" s="6" t="s">
        <v>1214</v>
      </c>
      <c r="W85" s="6" t="s">
        <v>936</v>
      </c>
      <c r="X85" s="6"/>
    </row>
    <row r="86" customFormat="false" ht="15.75" hidden="true" customHeight="true" outlineLevel="0" collapsed="false">
      <c r="A86" s="4" t="s">
        <v>937</v>
      </c>
      <c r="B86" s="6" t="n">
        <v>1</v>
      </c>
      <c r="C86" s="6" t="s">
        <v>1084</v>
      </c>
      <c r="D86" s="6" t="s">
        <v>938</v>
      </c>
      <c r="E86" s="6"/>
      <c r="F86" s="6" t="s">
        <v>939</v>
      </c>
      <c r="G86" s="6" t="s">
        <v>940</v>
      </c>
      <c r="H86" s="6" t="s">
        <v>23</v>
      </c>
      <c r="I86" s="8"/>
      <c r="J86" s="6"/>
      <c r="K86" s="72" t="n">
        <v>44337</v>
      </c>
      <c r="L86" s="6" t="s">
        <v>942</v>
      </c>
      <c r="M86" s="6" t="s">
        <v>943</v>
      </c>
      <c r="N86" s="6" t="s">
        <v>944</v>
      </c>
      <c r="O86" s="6" t="s">
        <v>945</v>
      </c>
      <c r="P86" s="6"/>
      <c r="Q86" s="6" t="s">
        <v>946</v>
      </c>
      <c r="R86" s="6" t="s">
        <v>947</v>
      </c>
      <c r="S86" s="6" t="s">
        <v>1215</v>
      </c>
      <c r="T86" s="6" t="s">
        <v>151</v>
      </c>
      <c r="U86" s="6" t="s">
        <v>948</v>
      </c>
      <c r="V86" s="6" t="s">
        <v>1216</v>
      </c>
      <c r="W86" s="6" t="s">
        <v>949</v>
      </c>
      <c r="X86" s="6"/>
    </row>
    <row r="87" customFormat="false" ht="15.75" hidden="true" customHeight="true" outlineLevel="0" collapsed="false">
      <c r="A87" s="4" t="s">
        <v>950</v>
      </c>
      <c r="B87" s="6" t="n">
        <v>1</v>
      </c>
      <c r="C87" s="6" t="s">
        <v>1084</v>
      </c>
      <c r="D87" s="6" t="s">
        <v>951</v>
      </c>
      <c r="E87" s="6"/>
      <c r="F87" s="6" t="s">
        <v>952</v>
      </c>
      <c r="G87" s="6" t="s">
        <v>953</v>
      </c>
      <c r="H87" s="6" t="s">
        <v>23</v>
      </c>
      <c r="I87" s="8"/>
      <c r="J87" s="6"/>
      <c r="K87" s="72" t="n">
        <v>44258</v>
      </c>
      <c r="L87" s="6" t="s">
        <v>898</v>
      </c>
      <c r="M87" s="6" t="s">
        <v>899</v>
      </c>
      <c r="N87" s="6" t="s">
        <v>900</v>
      </c>
      <c r="O87" s="6" t="s">
        <v>901</v>
      </c>
      <c r="P87" s="6" t="s">
        <v>1206</v>
      </c>
      <c r="Q87" s="6" t="s">
        <v>954</v>
      </c>
      <c r="R87" s="6" t="s">
        <v>955</v>
      </c>
      <c r="S87" s="6" t="s">
        <v>1217</v>
      </c>
      <c r="T87" s="6" t="s">
        <v>151</v>
      </c>
      <c r="U87" s="6" t="s">
        <v>956</v>
      </c>
      <c r="V87" s="6" t="s">
        <v>1218</v>
      </c>
      <c r="W87" s="6" t="s">
        <v>957</v>
      </c>
      <c r="X87" s="6"/>
    </row>
    <row r="88" customFormat="false" ht="15.75" hidden="false" customHeight="true" outlineLevel="0" collapsed="false">
      <c r="A88" s="3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customFormat="false" ht="15.75" hidden="false" customHeight="true" outlineLevel="0" collapsed="false">
      <c r="A89" s="3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customFormat="false" ht="15.75" hidden="false" customHeight="true" outlineLevel="0" collapsed="false">
      <c r="A90" s="3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customFormat="false" ht="15.75" hidden="false" customHeight="true" outlineLevel="0" collapsed="false">
      <c r="A91" s="3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customFormat="false" ht="15.75" hidden="false" customHeight="true" outlineLevel="0" collapsed="false">
      <c r="A92" s="3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customFormat="false" ht="15.75" hidden="false" customHeight="true" outlineLevel="0" collapsed="false">
      <c r="A93" s="3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customFormat="false" ht="15.75" hidden="false" customHeight="true" outlineLevel="0" collapsed="false">
      <c r="A94" s="3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customFormat="false" ht="15.75" hidden="false" customHeight="true" outlineLevel="0" collapsed="false">
      <c r="A95" s="3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customFormat="false" ht="15.75" hidden="false" customHeight="true" outlineLevel="0" collapsed="false">
      <c r="A96" s="3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customFormat="false" ht="15.75" hidden="false" customHeight="true" outlineLevel="0" collapsed="false">
      <c r="A97" s="3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customFormat="false" ht="15.75" hidden="false" customHeight="true" outlineLevel="0" collapsed="false">
      <c r="A98" s="3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customFormat="false" ht="15.75" hidden="false" customHeight="true" outlineLevel="0" collapsed="false">
      <c r="A99" s="3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customFormat="false" ht="15.75" hidden="false" customHeight="true" outlineLevel="0" collapsed="false">
      <c r="A100" s="3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customFormat="false" ht="15.75" hidden="false" customHeight="true" outlineLevel="0" collapsed="false">
      <c r="A101" s="3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customFormat="false" ht="15.75" hidden="false" customHeight="true" outlineLevel="0" collapsed="false">
      <c r="A102" s="3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customFormat="false" ht="15.75" hidden="false" customHeight="true" outlineLevel="0" collapsed="false">
      <c r="A103" s="3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customFormat="false" ht="15.75" hidden="false" customHeight="true" outlineLevel="0" collapsed="false">
      <c r="A104" s="3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customFormat="false" ht="15.75" hidden="false" customHeight="true" outlineLevel="0" collapsed="false">
      <c r="A105" s="3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customFormat="false" ht="15.75" hidden="false" customHeight="true" outlineLevel="0" collapsed="false">
      <c r="A106" s="3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customFormat="false" ht="15.75" hidden="false" customHeight="true" outlineLevel="0" collapsed="false">
      <c r="A107" s="3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customFormat="false" ht="15.75" hidden="false" customHeight="true" outlineLevel="0" collapsed="false">
      <c r="A108" s="3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customFormat="false" ht="15.75" hidden="false" customHeight="true" outlineLevel="0" collapsed="false">
      <c r="A109" s="3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customFormat="false" ht="15.75" hidden="false" customHeight="true" outlineLevel="0" collapsed="false">
      <c r="A110" s="3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customFormat="false" ht="15.75" hidden="false" customHeight="true" outlineLevel="0" collapsed="false">
      <c r="A111" s="3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customFormat="false" ht="15.75" hidden="false" customHeight="true" outlineLevel="0" collapsed="false">
      <c r="A112" s="3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customFormat="false" ht="15.75" hidden="false" customHeight="true" outlineLevel="0" collapsed="false">
      <c r="A113" s="3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customFormat="false" ht="15.75" hidden="false" customHeight="true" outlineLevel="0" collapsed="false">
      <c r="A114" s="3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customFormat="false" ht="15.75" hidden="false" customHeight="true" outlineLevel="0" collapsed="false">
      <c r="A115" s="3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customFormat="false" ht="15.75" hidden="false" customHeight="true" outlineLevel="0" collapsed="false">
      <c r="A116" s="3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customFormat="false" ht="15.75" hidden="false" customHeight="true" outlineLevel="0" collapsed="false">
      <c r="A117" s="3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customFormat="false" ht="15.75" hidden="false" customHeight="true" outlineLevel="0" collapsed="false">
      <c r="A118" s="3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customFormat="false" ht="15.75" hidden="false" customHeight="true" outlineLevel="0" collapsed="false">
      <c r="A119" s="3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customFormat="false" ht="15.75" hidden="false" customHeight="true" outlineLevel="0" collapsed="false">
      <c r="A120" s="3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customFormat="false" ht="15.75" hidden="false" customHeight="true" outlineLevel="0" collapsed="false">
      <c r="A121" s="3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customFormat="false" ht="15.75" hidden="false" customHeight="true" outlineLevel="0" collapsed="false">
      <c r="A122" s="3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customFormat="false" ht="15.75" hidden="false" customHeight="true" outlineLevel="0" collapsed="false">
      <c r="A123" s="3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customFormat="false" ht="15.75" hidden="false" customHeight="true" outlineLevel="0" collapsed="false">
      <c r="A124" s="3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customFormat="false" ht="15.75" hidden="false" customHeight="true" outlineLevel="0" collapsed="false">
      <c r="A125" s="3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customFormat="false" ht="15.75" hidden="false" customHeight="true" outlineLevel="0" collapsed="false">
      <c r="A126" s="3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customFormat="false" ht="15.75" hidden="false" customHeight="true" outlineLevel="0" collapsed="false">
      <c r="A127" s="3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customFormat="false" ht="15.75" hidden="false" customHeight="true" outlineLevel="0" collapsed="false">
      <c r="A128" s="3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customFormat="false" ht="15.75" hidden="false" customHeight="true" outlineLevel="0" collapsed="false">
      <c r="A129" s="3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customFormat="false" ht="15.75" hidden="false" customHeight="true" outlineLevel="0" collapsed="false">
      <c r="A130" s="3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customFormat="false" ht="15.75" hidden="false" customHeight="true" outlineLevel="0" collapsed="false">
      <c r="A131" s="3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customFormat="false" ht="15.75" hidden="false" customHeight="true" outlineLevel="0" collapsed="false">
      <c r="A132" s="3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customFormat="false" ht="15.75" hidden="false" customHeight="true" outlineLevel="0" collapsed="false">
      <c r="A133" s="3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customFormat="false" ht="15.75" hidden="false" customHeight="true" outlineLevel="0" collapsed="false">
      <c r="A134" s="3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customFormat="false" ht="15.75" hidden="false" customHeight="true" outlineLevel="0" collapsed="false">
      <c r="A135" s="3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customFormat="false" ht="15.75" hidden="false" customHeight="true" outlineLevel="0" collapsed="false">
      <c r="A136" s="3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customFormat="false" ht="15.75" hidden="false" customHeight="true" outlineLevel="0" collapsed="false">
      <c r="A137" s="3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customFormat="false" ht="15.75" hidden="false" customHeight="true" outlineLevel="0" collapsed="false">
      <c r="A138" s="3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customFormat="false" ht="15.75" hidden="false" customHeight="true" outlineLevel="0" collapsed="false">
      <c r="A139" s="3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customFormat="false" ht="15.75" hidden="false" customHeight="true" outlineLevel="0" collapsed="false">
      <c r="A140" s="3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customFormat="false" ht="15.75" hidden="false" customHeight="true" outlineLevel="0" collapsed="false">
      <c r="A141" s="3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customFormat="false" ht="15.75" hidden="false" customHeight="true" outlineLevel="0" collapsed="false">
      <c r="A142" s="3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customFormat="false" ht="15.75" hidden="false" customHeight="true" outlineLevel="0" collapsed="false">
      <c r="A143" s="3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customFormat="false" ht="15.75" hidden="false" customHeight="true" outlineLevel="0" collapsed="false">
      <c r="A144" s="3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customFormat="false" ht="15.75" hidden="false" customHeight="true" outlineLevel="0" collapsed="false">
      <c r="A145" s="3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customFormat="false" ht="15.75" hidden="false" customHeight="true" outlineLevel="0" collapsed="false">
      <c r="A146" s="3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customFormat="false" ht="15.75" hidden="false" customHeight="true" outlineLevel="0" collapsed="false">
      <c r="A147" s="3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customFormat="false" ht="15.75" hidden="false" customHeight="true" outlineLevel="0" collapsed="false">
      <c r="A148" s="3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customFormat="false" ht="15.75" hidden="false" customHeight="true" outlineLevel="0" collapsed="false">
      <c r="A149" s="3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customFormat="false" ht="15.75" hidden="false" customHeight="true" outlineLevel="0" collapsed="false">
      <c r="A150" s="3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customFormat="false" ht="15.75" hidden="false" customHeight="true" outlineLevel="0" collapsed="false">
      <c r="A151" s="3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customFormat="false" ht="15.75" hidden="false" customHeight="true" outlineLevel="0" collapsed="false">
      <c r="A152" s="3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customFormat="false" ht="15.75" hidden="false" customHeight="true" outlineLevel="0" collapsed="false">
      <c r="A153" s="3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customFormat="false" ht="15.75" hidden="false" customHeight="true" outlineLevel="0" collapsed="false">
      <c r="A154" s="3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customFormat="false" ht="15.75" hidden="false" customHeight="true" outlineLevel="0" collapsed="false">
      <c r="A155" s="3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customFormat="false" ht="15.75" hidden="false" customHeight="true" outlineLevel="0" collapsed="false">
      <c r="A156" s="3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customFormat="false" ht="15.75" hidden="false" customHeight="true" outlineLevel="0" collapsed="false">
      <c r="A157" s="3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customFormat="false" ht="15.75" hidden="false" customHeight="true" outlineLevel="0" collapsed="false">
      <c r="A158" s="3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customFormat="false" ht="15.75" hidden="false" customHeight="true" outlineLevel="0" collapsed="false">
      <c r="A159" s="3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customFormat="false" ht="15.75" hidden="false" customHeight="true" outlineLevel="0" collapsed="false">
      <c r="A160" s="3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customFormat="false" ht="15.75" hidden="false" customHeight="true" outlineLevel="0" collapsed="false">
      <c r="A161" s="3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customFormat="false" ht="15.75" hidden="false" customHeight="true" outlineLevel="0" collapsed="false">
      <c r="A162" s="3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customFormat="false" ht="15.75" hidden="false" customHeight="true" outlineLevel="0" collapsed="false">
      <c r="A163" s="3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customFormat="false" ht="15.75" hidden="false" customHeight="true" outlineLevel="0" collapsed="false">
      <c r="A164" s="3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customFormat="false" ht="15.75" hidden="false" customHeight="true" outlineLevel="0" collapsed="false">
      <c r="A165" s="3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customFormat="false" ht="15.75" hidden="false" customHeight="true" outlineLevel="0" collapsed="false">
      <c r="A166" s="3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customFormat="false" ht="15.75" hidden="false" customHeight="true" outlineLevel="0" collapsed="false">
      <c r="A167" s="3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customFormat="false" ht="15.75" hidden="false" customHeight="true" outlineLevel="0" collapsed="false">
      <c r="A168" s="3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customFormat="false" ht="15.75" hidden="false" customHeight="true" outlineLevel="0" collapsed="false">
      <c r="A169" s="3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customFormat="false" ht="15.75" hidden="false" customHeight="true" outlineLevel="0" collapsed="false">
      <c r="A170" s="3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customFormat="false" ht="15.75" hidden="false" customHeight="true" outlineLevel="0" collapsed="false">
      <c r="A171" s="3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customFormat="false" ht="15.75" hidden="false" customHeight="true" outlineLevel="0" collapsed="false">
      <c r="A172" s="3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customFormat="false" ht="15.75" hidden="false" customHeight="true" outlineLevel="0" collapsed="false">
      <c r="A173" s="3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customFormat="false" ht="15.75" hidden="false" customHeight="true" outlineLevel="0" collapsed="false">
      <c r="A174" s="3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customFormat="false" ht="15.75" hidden="false" customHeight="true" outlineLevel="0" collapsed="false">
      <c r="A175" s="3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customFormat="false" ht="15.75" hidden="false" customHeight="true" outlineLevel="0" collapsed="false">
      <c r="A176" s="3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customFormat="false" ht="15.75" hidden="false" customHeight="true" outlineLevel="0" collapsed="false">
      <c r="A177" s="3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customFormat="false" ht="15.75" hidden="false" customHeight="true" outlineLevel="0" collapsed="false">
      <c r="A178" s="3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customFormat="false" ht="15.75" hidden="false" customHeight="true" outlineLevel="0" collapsed="false">
      <c r="A179" s="3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customFormat="false" ht="15.75" hidden="false" customHeight="true" outlineLevel="0" collapsed="false">
      <c r="A180" s="3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customFormat="false" ht="15.75" hidden="false" customHeight="true" outlineLevel="0" collapsed="false">
      <c r="A181" s="3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customFormat="false" ht="15.75" hidden="false" customHeight="true" outlineLevel="0" collapsed="false">
      <c r="A182" s="3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customFormat="false" ht="15.75" hidden="false" customHeight="true" outlineLevel="0" collapsed="false">
      <c r="A183" s="3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customFormat="false" ht="15.75" hidden="false" customHeight="true" outlineLevel="0" collapsed="false">
      <c r="A184" s="3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customFormat="false" ht="15.75" hidden="false" customHeight="true" outlineLevel="0" collapsed="false">
      <c r="A185" s="3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customFormat="false" ht="15.75" hidden="false" customHeight="true" outlineLevel="0" collapsed="false">
      <c r="A186" s="3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customFormat="false" ht="15.75" hidden="false" customHeight="true" outlineLevel="0" collapsed="false">
      <c r="A187" s="3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customFormat="false" ht="15.75" hidden="false" customHeight="true" outlineLevel="0" collapsed="false">
      <c r="A188" s="3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customFormat="false" ht="15.75" hidden="false" customHeight="true" outlineLevel="0" collapsed="false">
      <c r="A189" s="3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customFormat="false" ht="15.75" hidden="false" customHeight="true" outlineLevel="0" collapsed="false">
      <c r="A190" s="3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customFormat="false" ht="15.75" hidden="false" customHeight="true" outlineLevel="0" collapsed="false">
      <c r="A191" s="3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customFormat="false" ht="15.75" hidden="false" customHeight="true" outlineLevel="0" collapsed="false">
      <c r="A192" s="3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customFormat="false" ht="15.75" hidden="false" customHeight="true" outlineLevel="0" collapsed="false">
      <c r="A193" s="3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customFormat="false" ht="15.75" hidden="false" customHeight="true" outlineLevel="0" collapsed="false">
      <c r="A194" s="3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customFormat="false" ht="15.75" hidden="false" customHeight="true" outlineLevel="0" collapsed="false">
      <c r="A195" s="3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customFormat="false" ht="15.75" hidden="false" customHeight="true" outlineLevel="0" collapsed="false">
      <c r="A196" s="3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customFormat="false" ht="15.75" hidden="false" customHeight="true" outlineLevel="0" collapsed="false">
      <c r="A197" s="3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customFormat="false" ht="15.75" hidden="false" customHeight="true" outlineLevel="0" collapsed="false">
      <c r="A198" s="3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customFormat="false" ht="15.75" hidden="false" customHeight="true" outlineLevel="0" collapsed="false">
      <c r="A199" s="3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customFormat="false" ht="15.75" hidden="false" customHeight="true" outlineLevel="0" collapsed="false">
      <c r="A200" s="3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customFormat="false" ht="15.75" hidden="false" customHeight="true" outlineLevel="0" collapsed="false">
      <c r="A201" s="3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customFormat="false" ht="15.75" hidden="false" customHeight="true" outlineLevel="0" collapsed="false">
      <c r="A202" s="3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customFormat="false" ht="15.75" hidden="false" customHeight="true" outlineLevel="0" collapsed="false">
      <c r="A203" s="3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customFormat="false" ht="15.75" hidden="false" customHeight="true" outlineLevel="0" collapsed="false">
      <c r="A204" s="3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customFormat="false" ht="15.75" hidden="false" customHeight="true" outlineLevel="0" collapsed="false">
      <c r="A205" s="3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customFormat="false" ht="15.75" hidden="false" customHeight="true" outlineLevel="0" collapsed="false">
      <c r="A206" s="3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customFormat="false" ht="15.75" hidden="false" customHeight="true" outlineLevel="0" collapsed="false">
      <c r="A207" s="3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customFormat="false" ht="15.75" hidden="false" customHeight="true" outlineLevel="0" collapsed="false">
      <c r="A208" s="3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customFormat="false" ht="15.75" hidden="false" customHeight="true" outlineLevel="0" collapsed="false">
      <c r="A209" s="3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customFormat="false" ht="15.75" hidden="false" customHeight="true" outlineLevel="0" collapsed="false">
      <c r="A210" s="3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customFormat="false" ht="15.75" hidden="false" customHeight="true" outlineLevel="0" collapsed="false">
      <c r="A211" s="3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customFormat="false" ht="15.75" hidden="false" customHeight="true" outlineLevel="0" collapsed="false">
      <c r="A212" s="3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customFormat="false" ht="15.75" hidden="false" customHeight="true" outlineLevel="0" collapsed="false">
      <c r="A213" s="3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customFormat="false" ht="15.75" hidden="false" customHeight="true" outlineLevel="0" collapsed="false">
      <c r="A214" s="3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customFormat="false" ht="15.75" hidden="false" customHeight="true" outlineLevel="0" collapsed="false">
      <c r="A215" s="3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customFormat="false" ht="15.75" hidden="false" customHeight="true" outlineLevel="0" collapsed="false">
      <c r="A216" s="3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customFormat="false" ht="15.75" hidden="false" customHeight="true" outlineLevel="0" collapsed="false">
      <c r="A217" s="3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customFormat="false" ht="15.75" hidden="false" customHeight="true" outlineLevel="0" collapsed="false">
      <c r="A218" s="3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customFormat="false" ht="15.75" hidden="false" customHeight="true" outlineLevel="0" collapsed="false">
      <c r="A219" s="3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customFormat="false" ht="15.75" hidden="false" customHeight="true" outlineLevel="0" collapsed="false">
      <c r="A220" s="3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customFormat="false" ht="15.75" hidden="false" customHeight="true" outlineLevel="0" collapsed="false">
      <c r="A221" s="3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customFormat="false" ht="15.75" hidden="false" customHeight="true" outlineLevel="0" collapsed="false">
      <c r="A222" s="3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customFormat="false" ht="15.75" hidden="false" customHeight="true" outlineLevel="0" collapsed="false">
      <c r="A223" s="3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customFormat="false" ht="15.75" hidden="false" customHeight="true" outlineLevel="0" collapsed="false">
      <c r="A224" s="3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customFormat="false" ht="15.75" hidden="false" customHeight="true" outlineLevel="0" collapsed="false">
      <c r="A225" s="3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customFormat="false" ht="15.75" hidden="false" customHeight="true" outlineLevel="0" collapsed="false">
      <c r="A226" s="3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customFormat="false" ht="15.75" hidden="false" customHeight="true" outlineLevel="0" collapsed="false">
      <c r="A227" s="3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customFormat="false" ht="15.75" hidden="false" customHeight="true" outlineLevel="0" collapsed="false">
      <c r="A228" s="3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customFormat="false" ht="15.75" hidden="false" customHeight="true" outlineLevel="0" collapsed="false">
      <c r="A229" s="3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customFormat="false" ht="15.75" hidden="false" customHeight="true" outlineLevel="0" collapsed="false">
      <c r="A230" s="3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customFormat="false" ht="15.75" hidden="false" customHeight="true" outlineLevel="0" collapsed="false">
      <c r="A231" s="3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customFormat="false" ht="15.75" hidden="false" customHeight="true" outlineLevel="0" collapsed="false">
      <c r="A232" s="3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customFormat="false" ht="15.75" hidden="false" customHeight="true" outlineLevel="0" collapsed="false">
      <c r="A233" s="3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customFormat="false" ht="15.75" hidden="false" customHeight="true" outlineLevel="0" collapsed="false">
      <c r="A234" s="3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customFormat="false" ht="15.75" hidden="false" customHeight="true" outlineLevel="0" collapsed="false">
      <c r="A235" s="3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customFormat="false" ht="15.75" hidden="false" customHeight="true" outlineLevel="0" collapsed="false">
      <c r="A236" s="3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customFormat="false" ht="15.75" hidden="false" customHeight="true" outlineLevel="0" collapsed="false">
      <c r="A237" s="3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customFormat="false" ht="15.75" hidden="false" customHeight="true" outlineLevel="0" collapsed="false">
      <c r="A238" s="3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customFormat="false" ht="15.75" hidden="false" customHeight="true" outlineLevel="0" collapsed="false">
      <c r="A239" s="3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customFormat="false" ht="15.75" hidden="false" customHeight="true" outlineLevel="0" collapsed="false">
      <c r="A240" s="3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customFormat="false" ht="15.75" hidden="false" customHeight="true" outlineLevel="0" collapsed="false">
      <c r="A241" s="3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customFormat="false" ht="15.75" hidden="false" customHeight="true" outlineLevel="0" collapsed="false">
      <c r="A242" s="3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customFormat="false" ht="15.75" hidden="false" customHeight="true" outlineLevel="0" collapsed="false">
      <c r="A243" s="3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customFormat="false" ht="15.75" hidden="false" customHeight="true" outlineLevel="0" collapsed="false">
      <c r="A244" s="3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customFormat="false" ht="15.75" hidden="false" customHeight="true" outlineLevel="0" collapsed="false">
      <c r="A245" s="3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customFormat="false" ht="15.75" hidden="false" customHeight="true" outlineLevel="0" collapsed="false">
      <c r="A246" s="3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customFormat="false" ht="15.75" hidden="false" customHeight="true" outlineLevel="0" collapsed="false">
      <c r="A247" s="3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customFormat="false" ht="15.75" hidden="false" customHeight="true" outlineLevel="0" collapsed="false">
      <c r="A248" s="3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customFormat="false" ht="15.75" hidden="false" customHeight="true" outlineLevel="0" collapsed="false">
      <c r="A249" s="3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customFormat="false" ht="15.75" hidden="false" customHeight="true" outlineLevel="0" collapsed="false">
      <c r="A250" s="3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customFormat="false" ht="15.75" hidden="false" customHeight="true" outlineLevel="0" collapsed="false">
      <c r="A251" s="3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customFormat="false" ht="15.75" hidden="false" customHeight="true" outlineLevel="0" collapsed="false">
      <c r="A252" s="3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customFormat="false" ht="15.75" hidden="false" customHeight="true" outlineLevel="0" collapsed="false">
      <c r="A253" s="3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customFormat="false" ht="15.75" hidden="false" customHeight="true" outlineLevel="0" collapsed="false">
      <c r="A254" s="3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customFormat="false" ht="15.75" hidden="false" customHeight="true" outlineLevel="0" collapsed="false">
      <c r="A255" s="3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customFormat="false" ht="15.75" hidden="false" customHeight="true" outlineLevel="0" collapsed="false">
      <c r="A256" s="3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customFormat="false" ht="15.75" hidden="false" customHeight="true" outlineLevel="0" collapsed="false">
      <c r="A257" s="3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customFormat="false" ht="15.75" hidden="false" customHeight="true" outlineLevel="0" collapsed="false">
      <c r="A258" s="3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customFormat="false" ht="15.75" hidden="false" customHeight="true" outlineLevel="0" collapsed="false">
      <c r="A259" s="3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customFormat="false" ht="15.75" hidden="false" customHeight="true" outlineLevel="0" collapsed="false">
      <c r="A260" s="3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customFormat="false" ht="15.75" hidden="false" customHeight="true" outlineLevel="0" collapsed="false">
      <c r="A261" s="3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customFormat="false" ht="15.75" hidden="false" customHeight="true" outlineLevel="0" collapsed="false">
      <c r="A262" s="3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customFormat="false" ht="15.75" hidden="false" customHeight="true" outlineLevel="0" collapsed="false">
      <c r="A263" s="3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customFormat="false" ht="15.75" hidden="false" customHeight="true" outlineLevel="0" collapsed="false">
      <c r="A264" s="3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customFormat="false" ht="15.75" hidden="false" customHeight="true" outlineLevel="0" collapsed="false">
      <c r="A265" s="3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customFormat="false" ht="15.75" hidden="false" customHeight="true" outlineLevel="0" collapsed="false">
      <c r="A266" s="3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customFormat="false" ht="15.75" hidden="false" customHeight="true" outlineLevel="0" collapsed="false">
      <c r="A267" s="3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customFormat="false" ht="15.75" hidden="false" customHeight="true" outlineLevel="0" collapsed="false">
      <c r="A268" s="3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customFormat="false" ht="15.75" hidden="false" customHeight="true" outlineLevel="0" collapsed="false">
      <c r="A269" s="3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customFormat="false" ht="15.75" hidden="false" customHeight="true" outlineLevel="0" collapsed="false">
      <c r="A270" s="3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customFormat="false" ht="15.75" hidden="false" customHeight="true" outlineLevel="0" collapsed="false">
      <c r="A271" s="3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customFormat="false" ht="15.75" hidden="false" customHeight="true" outlineLevel="0" collapsed="false">
      <c r="A272" s="3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customFormat="false" ht="15.75" hidden="false" customHeight="true" outlineLevel="0" collapsed="false">
      <c r="A273" s="3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customFormat="false" ht="15.75" hidden="false" customHeight="true" outlineLevel="0" collapsed="false">
      <c r="A274" s="3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customFormat="false" ht="15.75" hidden="false" customHeight="true" outlineLevel="0" collapsed="false">
      <c r="A275" s="3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customFormat="false" ht="15.75" hidden="false" customHeight="true" outlineLevel="0" collapsed="false">
      <c r="A276" s="3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customFormat="false" ht="15.75" hidden="false" customHeight="true" outlineLevel="0" collapsed="false">
      <c r="A277" s="3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customFormat="false" ht="15.75" hidden="false" customHeight="true" outlineLevel="0" collapsed="false">
      <c r="A278" s="3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customFormat="false" ht="15.75" hidden="false" customHeight="true" outlineLevel="0" collapsed="false">
      <c r="A279" s="3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customFormat="false" ht="15.75" hidden="false" customHeight="true" outlineLevel="0" collapsed="false">
      <c r="A280" s="3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customFormat="false" ht="15.75" hidden="false" customHeight="true" outlineLevel="0" collapsed="false">
      <c r="A281" s="3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customFormat="false" ht="15.75" hidden="false" customHeight="true" outlineLevel="0" collapsed="false">
      <c r="A282" s="3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customFormat="false" ht="15.75" hidden="false" customHeight="true" outlineLevel="0" collapsed="false">
      <c r="A283" s="3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customFormat="false" ht="15.75" hidden="false" customHeight="true" outlineLevel="0" collapsed="false">
      <c r="A284" s="3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customFormat="false" ht="15.75" hidden="false" customHeight="true" outlineLevel="0" collapsed="false">
      <c r="A285" s="3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customFormat="false" ht="15.75" hidden="false" customHeight="true" outlineLevel="0" collapsed="false">
      <c r="A286" s="3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customFormat="false" ht="15.75" hidden="false" customHeight="true" outlineLevel="0" collapsed="false">
      <c r="A287" s="3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X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2023-03-19T22:31:51Z</dcterms:modified>
  <cp:revision>1</cp:revision>
  <dc:subject/>
  <dc:title/>
</cp:coreProperties>
</file>