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<sst xmlns="http://schemas.openxmlformats.org/spreadsheetml/2006/main" count="31" uniqueCount="31">
  <si>
    <t xml:space="preserve">FACTURA</t>
  </si>
  <si>
    <t xml:space="preserve">Nombre Empresa:</t>
  </si>
  <si>
    <t xml:space="preserve">Empresa 123</t>
  </si>
  <si>
    <t xml:space="preserve">Numero:</t>
  </si>
  <si>
    <t xml:space="preserve">NIF:</t>
  </si>
  <si>
    <t xml:space="preserve">12345678A</t>
  </si>
  <si>
    <t xml:space="preserve">Dirección:</t>
  </si>
  <si>
    <t xml:space="preserve">Calle 123</t>
  </si>
  <si>
    <t xml:space="preserve">Ciudad:</t>
  </si>
  <si>
    <t xml:space="preserve">Mahón</t>
  </si>
  <si>
    <t xml:space="preserve">Código</t>
  </si>
  <si>
    <t xml:space="preserve">Artículo</t>
  </si>
  <si>
    <t xml:space="preserve">Unidades</t>
  </si>
  <si>
    <t xml:space="preserve">Precio Unitario</t>
  </si>
  <si>
    <t xml:space="preserve">Subtotal </t>
  </si>
  <si>
    <t xml:space="preserve">% Descuento</t>
  </si>
  <si>
    <t xml:space="preserve">Descuento Total</t>
  </si>
  <si>
    <t xml:space="preserve">% IVA</t>
  </si>
  <si>
    <t xml:space="preserve">Total IVA</t>
  </si>
  <si>
    <t xml:space="preserve">Total con IVA</t>
  </si>
  <si>
    <t xml:space="preserve">Chanclas</t>
  </si>
  <si>
    <t xml:space="preserve">Huevos</t>
  </si>
  <si>
    <t xml:space="preserve">Mangos</t>
  </si>
  <si>
    <t xml:space="preserve">Lechuga</t>
  </si>
  <si>
    <t xml:space="preserve">Un chicle robado</t>
  </si>
  <si>
    <t xml:space="preserve">Importe Bruto</t>
  </si>
  <si>
    <t xml:space="preserve">Total Descuentos</t>
  </si>
  <si>
    <t xml:space="preserve">Tipos IVA</t>
  </si>
  <si>
    <t xml:space="preserve">Base Imponible</t>
  </si>
  <si>
    <t xml:space="preserve">Importe IVA</t>
  </si>
  <si>
    <t xml:space="preserve">TOTAL: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</si>
</sst>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\ %"/>
    <numFmt numFmtId="166" formatCode="#,##0.00\ [$€-C0A];[RED]\-#,##0.00\ [$€-C0A]"/>
    <numFmt numFmtId="167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6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3"/>
    <col collapsed="false" customWidth="true" hidden="false" outlineLevel="0" max="3" min="3" style="0" width="16.58"/>
    <col collapsed="false" customWidth="true" hidden="false" outlineLevel="0" max="5" min="5" style="0" width="14.41"/>
    <col collapsed="false" customWidth="true" hidden="false" outlineLevel="0" max="7" min="7" style="0" width="12.79"/>
    <col collapsed="false" customWidth="true" hidden="false" outlineLevel="0" max="8" min="8" style="0" width="16.48"/>
    <col collapsed="false" customWidth="true" hidden="false" outlineLevel="0" max="9" min="9" style="0" width="12.15"/>
    <col collapsed="false" customWidth="true" hidden="false" outlineLevel="0" max="12" min="11" style="0" width="18.54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31.5" hidden="false" customHeight="false" outlineLevel="0" collapsed="false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 t="s">
        <v>1</v>
      </c>
      <c r="I3" s="1" t="s">
        <v>2</v>
      </c>
      <c r="J3" s="1"/>
      <c r="M3" s="1"/>
    </row>
    <row r="4" customFormat="false" ht="12.8" hidden="false" customHeight="false" outlineLevel="0" collapsed="false">
      <c r="C4" s="1" t="s">
        <v>3</v>
      </c>
      <c r="D4" s="1" t="n">
        <v>1</v>
      </c>
      <c r="E4" s="1" t="s">
        <v>4</v>
      </c>
      <c r="F4" s="1" t="s">
        <v>5</v>
      </c>
      <c r="G4" s="1"/>
      <c r="H4" s="1" t="s">
        <v>6</v>
      </c>
      <c r="I4" s="1" t="s">
        <v>7</v>
      </c>
      <c r="J4" s="1"/>
      <c r="M4" s="1"/>
    </row>
    <row r="5" customFormat="false" ht="12.8" hidden="false" customHeight="false" outlineLevel="0" collapsed="false">
      <c r="A5" s="1"/>
      <c r="B5" s="1"/>
      <c r="C5" s="3"/>
      <c r="D5" s="1"/>
      <c r="E5" s="1"/>
      <c r="F5" s="1"/>
      <c r="G5" s="1"/>
      <c r="H5" s="1" t="s">
        <v>8</v>
      </c>
      <c r="I5" s="1" t="s">
        <v>9</v>
      </c>
      <c r="J5" s="1"/>
      <c r="M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customFormat="false" ht="12.8" hidden="false" customHeight="false" outlineLevel="0" collapsed="false">
      <c r="A7" s="1"/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4" t="s">
        <v>15</v>
      </c>
      <c r="H7" s="4" t="s">
        <v>16</v>
      </c>
      <c r="I7" s="4" t="s">
        <v>17</v>
      </c>
      <c r="J7" s="4" t="s">
        <v>18</v>
      </c>
      <c r="K7" s="4" t="s">
        <v>19</v>
      </c>
      <c r="L7" s="1"/>
      <c r="M7" s="1"/>
    </row>
    <row r="8" customFormat="false" ht="12.8" hidden="false" customHeight="false" outlineLevel="0" collapsed="false">
      <c r="A8" s="1"/>
      <c r="B8" s="4" t="n">
        <v>1234</v>
      </c>
      <c r="C8" s="4" t="s">
        <v>20</v>
      </c>
      <c r="D8" s="4" t="n">
        <v>2</v>
      </c>
      <c r="E8" s="4" t="n">
        <v>9.99</v>
      </c>
      <c r="F8" s="4" t="n">
        <f aca="false">E8*D8</f>
        <v>19.98</v>
      </c>
      <c r="G8" s="5" t="n">
        <v>0.05</v>
      </c>
      <c r="H8" s="4" t="n">
        <f aca="false">ROUND(F8*G8, 2)</f>
        <v>1</v>
      </c>
      <c r="I8" s="5" t="n">
        <v>0.21</v>
      </c>
      <c r="J8" s="4" t="n">
        <f aca="false">ROUND((F8-H8)*I8, 2)</f>
        <v>3.99</v>
      </c>
      <c r="K8" s="4" t="n">
        <f aca="false">ROUND((F8-H8)+J8, 2)</f>
        <v>22.97</v>
      </c>
      <c r="L8" s="1"/>
      <c r="M8" s="1"/>
    </row>
    <row r="9" customFormat="false" ht="12.8" hidden="false" customHeight="false" outlineLevel="0" collapsed="false">
      <c r="A9" s="1"/>
      <c r="B9" s="4" t="n">
        <v>4321</v>
      </c>
      <c r="C9" s="4" t="s">
        <v>21</v>
      </c>
      <c r="D9" s="4" t="n">
        <v>12</v>
      </c>
      <c r="E9" s="4" t="n">
        <v>0.55</v>
      </c>
      <c r="F9" s="4" t="n">
        <f aca="false">E9*D9</f>
        <v>6.6</v>
      </c>
      <c r="G9" s="5" t="n">
        <v>0.1</v>
      </c>
      <c r="H9" s="4" t="n">
        <f aca="false">ROUND(F9*G9, 2)</f>
        <v>0.66</v>
      </c>
      <c r="I9" s="5" t="n">
        <v>0.04</v>
      </c>
      <c r="J9" s="4" t="n">
        <f aca="false">ROUND((F9-H9)*I9, 2)</f>
        <v>0.24</v>
      </c>
      <c r="K9" s="4" t="n">
        <f aca="false">ROUND((F9-H9)+J9, 2)</f>
        <v>6.18</v>
      </c>
      <c r="L9" s="1"/>
      <c r="M9" s="1"/>
    </row>
    <row r="10" customFormat="false" ht="12.8" hidden="false" customHeight="false" outlineLevel="0" collapsed="false">
      <c r="A10" s="1"/>
      <c r="B10" s="4" t="n">
        <v>2341</v>
      </c>
      <c r="C10" s="4" t="s">
        <v>22</v>
      </c>
      <c r="D10" s="4" t="n">
        <v>4</v>
      </c>
      <c r="E10" s="4" t="n">
        <v>4</v>
      </c>
      <c r="F10" s="4" t="n">
        <f aca="false">E10*D10</f>
        <v>16</v>
      </c>
      <c r="G10" s="5" t="n">
        <v>0.07</v>
      </c>
      <c r="H10" s="4" t="n">
        <f aca="false">ROUND(F10*G10, 2)</f>
        <v>1.12</v>
      </c>
      <c r="I10" s="5" t="n">
        <v>0.05</v>
      </c>
      <c r="J10" s="4" t="n">
        <f aca="false">ROUND((F10-H10)*I10, 2)</f>
        <v>0.74</v>
      </c>
      <c r="K10" s="4" t="n">
        <f aca="false">ROUND((F10-H10)+J10, 2)</f>
        <v>15.62</v>
      </c>
      <c r="L10" s="1"/>
      <c r="M10" s="1"/>
    </row>
    <row r="11" customFormat="false" ht="12.8" hidden="false" customHeight="false" outlineLevel="0" collapsed="false">
      <c r="A11" s="1"/>
      <c r="B11" s="4" t="n">
        <v>3412</v>
      </c>
      <c r="C11" s="4" t="s">
        <v>23</v>
      </c>
      <c r="D11" s="4" t="n">
        <v>1</v>
      </c>
      <c r="E11" s="4" t="n">
        <v>2.99</v>
      </c>
      <c r="F11" s="4" t="n">
        <f aca="false">E11*D11</f>
        <v>2.99</v>
      </c>
      <c r="G11" s="5"/>
      <c r="H11" s="4"/>
      <c r="I11" s="5" t="n">
        <v>0.05</v>
      </c>
      <c r="J11" s="4" t="n">
        <f aca="false">ROUND((F11-H11)*I11, 2)</f>
        <v>0.15</v>
      </c>
      <c r="K11" s="4" t="n">
        <f aca="false">ROUND((F11-H11)+J11, 2)</f>
        <v>3.14</v>
      </c>
      <c r="L11" s="1"/>
      <c r="M11" s="1"/>
    </row>
    <row r="12" customFormat="false" ht="12.8" hidden="false" customHeight="false" outlineLevel="0" collapsed="false">
      <c r="A12" s="1"/>
      <c r="B12" s="4" t="n">
        <v>4123</v>
      </c>
      <c r="C12" s="4" t="s">
        <v>24</v>
      </c>
      <c r="D12" s="4" t="n">
        <v>69</v>
      </c>
      <c r="E12" s="4" t="n">
        <v>2.99</v>
      </c>
      <c r="F12" s="4" t="n">
        <f aca="false">E12*D12</f>
        <v>206.31</v>
      </c>
      <c r="G12" s="5" t="n">
        <v>1</v>
      </c>
      <c r="H12" s="4" t="n">
        <f aca="false">ROUND(F12*G12, 2)</f>
        <v>206.31</v>
      </c>
      <c r="I12" s="5" t="n">
        <v>0.04</v>
      </c>
      <c r="J12" s="4" t="n">
        <f aca="false">ROUND((F12-H12)*I12, 2)</f>
        <v>0</v>
      </c>
      <c r="K12" s="4" t="n">
        <f aca="false">ROUND((F12-H12)+J12, 2)</f>
        <v>0</v>
      </c>
      <c r="L12" s="1"/>
      <c r="M12" s="1"/>
    </row>
    <row r="13" customFormat="false" ht="28.3" hidden="false" customHeight="true" outlineLevel="0" collapsed="false">
      <c r="A13" s="1"/>
      <c r="B13" s="6" t="s">
        <v>25</v>
      </c>
      <c r="C13" s="6"/>
      <c r="D13" s="6" t="s">
        <v>26</v>
      </c>
      <c r="E13" s="6"/>
      <c r="F13" s="7" t="s">
        <v>27</v>
      </c>
      <c r="G13" s="7"/>
      <c r="H13" s="7" t="s">
        <v>28</v>
      </c>
      <c r="I13" s="7"/>
      <c r="J13" s="7" t="s">
        <v>29</v>
      </c>
      <c r="K13" s="7"/>
      <c r="L13" s="1"/>
      <c r="M13" s="1"/>
    </row>
    <row r="14" customFormat="false" ht="12.8" hidden="false" customHeight="false" outlineLevel="0" collapsed="false">
      <c r="A14" s="1"/>
      <c r="B14" s="8" t="n">
        <v>140.36</v>
      </c>
      <c r="C14" s="8"/>
      <c r="D14" s="8" t="n">
        <f aca="false">SUM(H8,H9,H10,H11,H12)</f>
        <v>209.09</v>
      </c>
      <c r="E14" s="8"/>
      <c r="F14" s="8" t="n">
        <v>21</v>
      </c>
      <c r="G14" s="8"/>
      <c r="H14" s="9" t="n">
        <v>19.98</v>
      </c>
      <c r="I14" s="9"/>
      <c r="J14" s="9" t="n">
        <v>3.99</v>
      </c>
      <c r="K14" s="9"/>
      <c r="L14" s="1"/>
      <c r="M14" s="1"/>
    </row>
    <row r="15" customFormat="false" ht="12.8" hidden="false" customHeight="false" outlineLevel="0" collapsed="false">
      <c r="A15" s="1"/>
      <c r="B15" s="8"/>
      <c r="C15" s="8"/>
      <c r="D15" s="8"/>
      <c r="E15" s="8"/>
      <c r="F15" s="8" t="n">
        <v>4</v>
      </c>
      <c r="G15" s="8"/>
      <c r="H15" s="9" t="n">
        <v>6.6</v>
      </c>
      <c r="I15" s="9"/>
      <c r="J15" s="9" t="n">
        <v>0.24</v>
      </c>
      <c r="K15" s="9"/>
      <c r="L15" s="1"/>
      <c r="M15" s="1"/>
    </row>
    <row r="16" customFormat="false" ht="12.8" hidden="false" customHeight="false" outlineLevel="0" collapsed="false">
      <c r="A16" s="1"/>
      <c r="B16" s="8"/>
      <c r="C16" s="8"/>
      <c r="D16" s="8"/>
      <c r="E16" s="8"/>
      <c r="F16" s="8" t="n">
        <v>5</v>
      </c>
      <c r="G16" s="8"/>
      <c r="H16" s="9" t="n">
        <v>16</v>
      </c>
      <c r="I16" s="9"/>
      <c r="J16" s="9" t="n">
        <v>0.74</v>
      </c>
      <c r="K16" s="9"/>
      <c r="L16" s="1"/>
      <c r="M16" s="1"/>
    </row>
    <row r="17" customFormat="false" ht="12.8" hidden="false" customHeight="false" outlineLevel="0" collapsed="false">
      <c r="A17" s="1"/>
      <c r="B17" s="8"/>
      <c r="C17" s="8"/>
      <c r="D17" s="8"/>
      <c r="E17" s="8"/>
      <c r="F17" s="8" t="n">
        <v>5</v>
      </c>
      <c r="G17" s="8"/>
      <c r="H17" s="9" t="n">
        <v>2.99</v>
      </c>
      <c r="I17" s="9"/>
      <c r="J17" s="9" t="n">
        <v>0.15</v>
      </c>
      <c r="K17" s="9"/>
      <c r="L17" s="1"/>
      <c r="M17" s="1"/>
    </row>
    <row r="18" customFormat="false" ht="12.8" hidden="false" customHeight="false" outlineLevel="0" collapsed="false">
      <c r="A18" s="1"/>
      <c r="B18" s="8"/>
      <c r="C18" s="8"/>
      <c r="D18" s="8"/>
      <c r="E18" s="8"/>
      <c r="F18" s="8" t="n">
        <v>4</v>
      </c>
      <c r="G18" s="8"/>
      <c r="H18" s="9" t="n">
        <v>206.31</v>
      </c>
      <c r="I18" s="9"/>
      <c r="J18" s="8"/>
      <c r="K18" s="8"/>
      <c r="L18" s="1"/>
      <c r="M18" s="1"/>
    </row>
    <row r="19" customFormat="false" ht="12.8" hidden="false" customHeight="false" outlineLevel="0" collapsed="false">
      <c r="A19" s="1"/>
      <c r="B19" s="7" t="s">
        <v>30</v>
      </c>
      <c r="C19" s="7"/>
      <c r="D19" s="7"/>
      <c r="E19" s="7"/>
      <c r="F19" s="7"/>
      <c r="G19" s="10" t="n">
        <f aca="false">SUM(K8,K9,K10,K11,K12)</f>
        <v>47.91</v>
      </c>
      <c r="H19" s="10"/>
      <c r="I19" s="10"/>
      <c r="J19" s="10"/>
      <c r="K19" s="10"/>
      <c r="L19" s="1"/>
      <c r="M19" s="1"/>
    </row>
    <row r="20" customFormat="false" ht="12.8" hidden="false" customHeight="false" outlineLevel="0" collapsed="false">
      <c r="A20" s="1"/>
      <c r="B20" s="7"/>
      <c r="C20" s="7"/>
      <c r="D20" s="7"/>
      <c r="E20" s="7"/>
      <c r="F20" s="7"/>
      <c r="G20" s="10"/>
      <c r="H20" s="10"/>
      <c r="I20" s="10"/>
      <c r="J20" s="10"/>
      <c r="K20" s="10"/>
      <c r="L20" s="1"/>
      <c r="M20" s="1"/>
    </row>
    <row r="21" customFormat="false" ht="12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customFormat="false" ht="12.8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customFormat="false" ht="12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customFormat="false" ht="12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</sheetData>
  <mergeCells count="25">
    <mergeCell ref="B2:C2"/>
    <mergeCell ref="B13:C13"/>
    <mergeCell ref="D13:E13"/>
    <mergeCell ref="F13:G13"/>
    <mergeCell ref="H13:I13"/>
    <mergeCell ref="J13:K13"/>
    <mergeCell ref="B14:C18"/>
    <mergeCell ref="D14:E18"/>
    <mergeCell ref="F14:G14"/>
    <mergeCell ref="H14:I14"/>
    <mergeCell ref="J14:K14"/>
    <mergeCell ref="F15:G15"/>
    <mergeCell ref="H15:I15"/>
    <mergeCell ref="J15:K15"/>
    <mergeCell ref="F16:G16"/>
    <mergeCell ref="H16:I16"/>
    <mergeCell ref="J16:K16"/>
    <mergeCell ref="F17:G17"/>
    <mergeCell ref="H17:I17"/>
    <mergeCell ref="J17:K17"/>
    <mergeCell ref="F18:G18"/>
    <mergeCell ref="H18:I18"/>
    <mergeCell ref="J18:K18"/>
    <mergeCell ref="B19:F20"/>
    <mergeCell ref="G19:K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2024-12-10T16:40:47Z</dcterms:created>
  <dc:creator/>
  <dc:description/>
  <dc:language>es-ES</dc:language>
  <cp:lastModifiedBy/>
  <dcterms:modified xsi:type="dcterms:W3CDTF">2025-01-08T20:52:23Z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