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d7c0945b129cce9/Área de Trabalho/Informatica/"/>
    </mc:Choice>
  </mc:AlternateContent>
  <xr:revisionPtr revIDLastSave="5" documentId="8_{F8291A83-B334-4362-9116-7E4D78DDEC98}" xr6:coauthVersionLast="46" xr6:coauthVersionMax="46" xr10:uidLastSave="{58223701-C3E7-4B35-9946-EAB20CB9AA7E}"/>
  <bookViews>
    <workbookView minimized="1" xWindow="1860" yWindow="1860" windowWidth="14400" windowHeight="7360" activeTab="1" xr2:uid="{ACDAD040-E098-4AA2-84F8-E8A5C036AF3A}"/>
  </bookViews>
  <sheets>
    <sheet name="Pacotes_Trabalho" sheetId="1" r:id="rId1"/>
    <sheet name="Duração_trabalho" sheetId="2" r:id="rId2"/>
    <sheet name="Custo_Projet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3" l="1"/>
  <c r="A2" i="3"/>
  <c r="B2" i="2"/>
  <c r="A2" i="2"/>
</calcChain>
</file>

<file path=xl/sharedStrings.xml><?xml version="1.0" encoding="utf-8"?>
<sst xmlns="http://schemas.openxmlformats.org/spreadsheetml/2006/main" count="17" uniqueCount="17">
  <si>
    <t>Lista de Atividades</t>
  </si>
  <si>
    <t>1.1 Materias primas</t>
  </si>
  <si>
    <t>1.2 Fabricação de peças</t>
  </si>
  <si>
    <t>1.3 Montagem da fuselagem</t>
  </si>
  <si>
    <t>1.3.1 Asas</t>
  </si>
  <si>
    <t>1.3.2 Estrutura</t>
  </si>
  <si>
    <t>1.4  Montagem final</t>
  </si>
  <si>
    <t>1.4.1 Motor</t>
  </si>
  <si>
    <t>1.4.2 Sistemas Avionicos</t>
  </si>
  <si>
    <t>1.4.3 Trens de pouso</t>
  </si>
  <si>
    <t>1.5 Pintura</t>
  </si>
  <si>
    <t>Custo</t>
  </si>
  <si>
    <t>Total de Horas trablhadas</t>
  </si>
  <si>
    <t>Duração(horas)</t>
  </si>
  <si>
    <t>Duração Média das atividades</t>
  </si>
  <si>
    <t>Custo Total Projeto</t>
  </si>
  <si>
    <t>Valor Médio de Hora Trabalhada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</si>
</sst>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&quot;R$&quot;\ #,##0.00"/>
  </numFmts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1" fillId="0" borderId="6" xfId="0" applyFont="1" applyBorder="1"/>
    <xf numFmtId="0" fontId="0" fillId="0" borderId="4" xfId="0" applyNumberFormat="1" applyBorder="1" applyAlignment="1">
      <alignment horizontal="center"/>
    </xf>
    <xf numFmtId="0" fontId="0" fillId="0" borderId="8" xfId="0" applyBorder="1"/>
    <xf numFmtId="166" fontId="0" fillId="0" borderId="0" xfId="0" applyNumberFormat="1"/>
    <xf numFmtId="3" fontId="0" fillId="0" borderId="7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3" fontId="0" fillId="0" borderId="9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D0B2-0DFF-4980-868A-0FB94CB6B300}">
  <dimension ref="A1:D12"/>
  <sheetViews>
    <sheetView workbookViewId="0">
      <selection activeCell="D14" sqref="D14"/>
    </sheetView>
  </sheetViews>
  <sheetFormatPr defaultRowHeight="14.5" x14ac:dyDescent="0.35"/>
  <cols>
    <col min="1" max="1" width="24.1796875" customWidth="1"/>
    <col min="2" max="2" width="16.7265625" customWidth="1"/>
    <col min="3" max="3" width="10.7265625" customWidth="1"/>
  </cols>
  <sheetData>
    <row r="1" spans="1:4" ht="19" thickBot="1" x14ac:dyDescent="0.5">
      <c r="A1" s="8" t="s">
        <v>0</v>
      </c>
      <c r="B1" s="8" t="s">
        <v>13</v>
      </c>
      <c r="C1" s="8" t="s">
        <v>11</v>
      </c>
    </row>
    <row r="2" spans="1:4" ht="15" thickBot="1" x14ac:dyDescent="0.4">
      <c r="A2" s="1" t="s">
        <v>1</v>
      </c>
      <c r="B2" s="9">
        <v>168</v>
      </c>
      <c r="C2" s="12">
        <v>1000000</v>
      </c>
    </row>
    <row r="3" spans="1:4" ht="15" thickBot="1" x14ac:dyDescent="0.4">
      <c r="A3" s="4" t="s">
        <v>2</v>
      </c>
      <c r="B3" s="4">
        <v>336</v>
      </c>
      <c r="C3" s="12">
        <v>250000</v>
      </c>
    </row>
    <row r="4" spans="1:4" ht="15" thickBot="1" x14ac:dyDescent="0.4">
      <c r="A4" s="3" t="s">
        <v>3</v>
      </c>
      <c r="B4" s="4">
        <v>504</v>
      </c>
      <c r="C4" s="12">
        <v>180000</v>
      </c>
    </row>
    <row r="5" spans="1:4" ht="15" thickBot="1" x14ac:dyDescent="0.4">
      <c r="A5" s="5" t="s">
        <v>4</v>
      </c>
      <c r="B5" s="4">
        <v>168</v>
      </c>
      <c r="C5" s="12">
        <v>200000</v>
      </c>
    </row>
    <row r="6" spans="1:4" ht="15" thickBot="1" x14ac:dyDescent="0.4">
      <c r="A6" s="5" t="s">
        <v>5</v>
      </c>
      <c r="B6" s="3">
        <v>336</v>
      </c>
      <c r="C6" s="12">
        <v>150000</v>
      </c>
    </row>
    <row r="7" spans="1:4" ht="15" thickBot="1" x14ac:dyDescent="0.4">
      <c r="A7" s="6" t="s">
        <v>6</v>
      </c>
      <c r="B7" s="3">
        <v>336</v>
      </c>
      <c r="C7" s="12">
        <v>250000</v>
      </c>
    </row>
    <row r="8" spans="1:4" ht="15" thickBot="1" x14ac:dyDescent="0.4">
      <c r="A8" s="7" t="s">
        <v>7</v>
      </c>
      <c r="B8" s="3">
        <v>168</v>
      </c>
      <c r="C8" s="12">
        <v>300000</v>
      </c>
    </row>
    <row r="9" spans="1:4" ht="15" thickBot="1" x14ac:dyDescent="0.4">
      <c r="A9" s="7" t="s">
        <v>8</v>
      </c>
      <c r="B9" s="3">
        <v>168</v>
      </c>
      <c r="C9" s="12">
        <v>150000</v>
      </c>
    </row>
    <row r="10" spans="1:4" ht="15" thickBot="1" x14ac:dyDescent="0.4">
      <c r="A10" s="7" t="s">
        <v>9</v>
      </c>
      <c r="B10" s="3">
        <v>120</v>
      </c>
      <c r="C10" s="12">
        <v>100000</v>
      </c>
    </row>
    <row r="11" spans="1:4" x14ac:dyDescent="0.35">
      <c r="A11" s="2" t="s">
        <v>10</v>
      </c>
      <c r="B11" s="3">
        <v>48</v>
      </c>
      <c r="C11" s="12">
        <v>75000</v>
      </c>
      <c r="D11" s="10"/>
    </row>
    <row r="12" spans="1:4" x14ac:dyDescent="0.35">
      <c r="C12" s="11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B81F6-7EF1-4834-B971-68AEA054DC55}">
  <dimension ref="A1:B2"/>
  <sheetViews>
    <sheetView tabSelected="1" workbookViewId="0">
      <selection activeCell="D4" sqref="D4"/>
    </sheetView>
  </sheetViews>
  <sheetFormatPr defaultRowHeight="14.5" x14ac:dyDescent="0.35"/>
  <cols>
    <col min="1" max="1" width="28.36328125" customWidth="1"/>
    <col min="2" max="2" width="31.453125" customWidth="1"/>
  </cols>
  <sheetData>
    <row r="1" spans="1:2" ht="19" thickBot="1" x14ac:dyDescent="0.5">
      <c r="A1" s="8" t="s">
        <v>12</v>
      </c>
      <c r="B1" s="8" t="s">
        <v>14</v>
      </c>
    </row>
    <row r="2" spans="1:2" x14ac:dyDescent="0.35">
      <c r="A2" s="2">
        <f>SUM(Pacotes_Trabalho!B2:B11)</f>
        <v>2352</v>
      </c>
      <c r="B2" s="15">
        <f>AVERAGE(A2/11)</f>
        <v>213.81818181818181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94406-9A40-4956-8908-39A059069791}">
  <dimension ref="A1:B2"/>
  <sheetViews>
    <sheetView workbookViewId="0">
      <selection activeCell="B3" sqref="B3"/>
    </sheetView>
  </sheetViews>
  <sheetFormatPr defaultRowHeight="14.5" x14ac:dyDescent="0.35"/>
  <cols>
    <col min="1" max="1" width="21.7265625" customWidth="1"/>
    <col min="2" max="2" width="35.26953125" customWidth="1"/>
  </cols>
  <sheetData>
    <row r="1" spans="1:2" ht="19" thickBot="1" x14ac:dyDescent="0.5">
      <c r="A1" s="8" t="s">
        <v>15</v>
      </c>
      <c r="B1" s="8" t="s">
        <v>16</v>
      </c>
    </row>
    <row r="2" spans="1:2" x14ac:dyDescent="0.35">
      <c r="A2" s="14">
        <f>SUM(Pacotes_Trabalho!C2:C11)</f>
        <v>2655000</v>
      </c>
      <c r="B2" s="13">
        <f>SUM(A2/Duração_trabalho!A2)</f>
        <v>1128.8265306122448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Pacotes_Trabalho</vt:lpstr>
      <vt:lpstr>Duração_trabalho</vt:lpstr>
      <vt:lpstr>Custo_Projeto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Medrado</dc:creator>
  <cp:lastModifiedBy>Gustavo Medrado</cp:lastModifiedBy>
  <dcterms:created xsi:type="dcterms:W3CDTF">2021-03-14T20:44:02Z</dcterms:created>
  <dcterms:modified xsi:type="dcterms:W3CDTF">2021-03-14T23:12:41Z</dcterms:modified>
</cp:coreProperties>
</file>